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3.xml" ContentType="application/vnd.ms-excel.threadedcomments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K:\Pedagogie-UFR-Sciences\2. Espace réservé Service Pedagogie\M3C\2024-2025\Niveau III\Publication\Version du 04122024\"/>
    </mc:Choice>
  </mc:AlternateContent>
  <xr:revisionPtr revIDLastSave="0" documentId="13_ncr:1_{5852247B-3821-4FB8-8031-511934E896FF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Sommaire formations EAD" sheetId="2" r:id="rId1"/>
    <sheet name="Portail 1 René Descartes" sheetId="4" r:id="rId2"/>
    <sheet name="Portail 2 Marie Curie" sheetId="3" r:id="rId3"/>
    <sheet name="Portail 3 Louis Pasteur" sheetId="5" r:id="rId4"/>
    <sheet name="Licence Physique, chimie" sheetId="11" r:id="rId5"/>
    <sheet name="Licence Informatique" sheetId="1" r:id="rId6"/>
    <sheet name="Licence  Mathématiques" sheetId="6" r:id="rId7"/>
    <sheet name="Licence Plurisciences" sheetId="7" r:id="rId8"/>
    <sheet name="Licence Sciences de la vie" sheetId="8" r:id="rId9"/>
    <sheet name="Master Mathématiques et applica" sheetId="9" r:id="rId10"/>
    <sheet name="Master Physique fondamentale et" sheetId="10" r:id="rId11"/>
  </sheets>
  <externalReferences>
    <externalReference r:id="rId12"/>
  </externalReferences>
  <definedNames>
    <definedName name="_xlnm._FilterDatabase" localSheetId="6" hidden="1">'Licence  Mathématiques'!$A$1:$P$57</definedName>
    <definedName name="_xlnm._FilterDatabase" localSheetId="5" hidden="1">'Licence Informatique'!$A$1:$P$49</definedName>
    <definedName name="_xlnm._FilterDatabase" localSheetId="4" hidden="1">'Licence Physique, chimie'!$A$1:$P$60</definedName>
    <definedName name="_xlnm._FilterDatabase" localSheetId="7" hidden="1">'Licence Plurisciences'!$A$1:$P$1</definedName>
    <definedName name="_xlnm._FilterDatabase" localSheetId="8" hidden="1">'Licence Sciences de la vie'!$A$1:$P$1</definedName>
    <definedName name="_xlnm._FilterDatabase" localSheetId="9" hidden="1">'Master Mathématiques et applica'!$A$1:$Q$120</definedName>
    <definedName name="_xlnm._FilterDatabase" localSheetId="10" hidden="1">'Master Physique fondamentale et'!$A$1:$P$52</definedName>
    <definedName name="_xlnm._FilterDatabase" localSheetId="1" hidden="1">'Portail 1 René Descartes'!$A$1:$P$36</definedName>
    <definedName name="_xlnm._FilterDatabase" localSheetId="2" hidden="1">'Portail 2 Marie Curie'!$A$1:$P$31</definedName>
    <definedName name="_xlnm._FilterDatabase" localSheetId="3" hidden="1">'Portail 3 Louis Pasteur'!$A$1:$P$33</definedName>
    <definedName name="Amel">#NAME?</definedName>
    <definedName name="amns">#REF!</definedName>
    <definedName name="amns2">#REF!</definedName>
    <definedName name="chimiev3">#REF!</definedName>
    <definedName name="lic_parc_se2">#REF!</definedName>
    <definedName name="LISTEM1">#REF!</definedName>
    <definedName name="LISTEM1EC">#REF!</definedName>
    <definedName name="LISTENR">#REF!</definedName>
    <definedName name="LISTEOUINON">#REF!</definedName>
    <definedName name="MATHS">#REF!</definedName>
    <definedName name="MYLISTE">#REF!</definedName>
    <definedName name="MYLISTEbis">[1]PLAGES!$A$1:$A$4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F9" i="3"/>
  <c r="G9" i="3"/>
  <c r="H9" i="3"/>
  <c r="I9" i="3"/>
  <c r="J9" i="3"/>
  <c r="F19" i="5"/>
  <c r="G19" i="5"/>
  <c r="H19" i="5"/>
  <c r="I19" i="5"/>
  <c r="J19" i="5"/>
  <c r="K19" i="5"/>
  <c r="L19" i="5"/>
  <c r="M19" i="5"/>
  <c r="N19" i="5"/>
  <c r="O19" i="5"/>
  <c r="P19" i="5"/>
  <c r="E19" i="5"/>
  <c r="F45" i="6"/>
  <c r="G45" i="6"/>
  <c r="H45" i="6"/>
  <c r="I45" i="6"/>
  <c r="J45" i="6"/>
  <c r="K45" i="6"/>
  <c r="L45" i="6"/>
  <c r="M45" i="6"/>
  <c r="N45" i="6"/>
  <c r="O45" i="6"/>
  <c r="P45" i="6"/>
  <c r="E45" i="6"/>
  <c r="F35" i="6"/>
  <c r="G35" i="6"/>
  <c r="H35" i="6"/>
  <c r="I35" i="6"/>
  <c r="J35" i="6"/>
  <c r="K35" i="6"/>
  <c r="L35" i="6"/>
  <c r="M35" i="6"/>
  <c r="N35" i="6"/>
  <c r="O35" i="6"/>
  <c r="P35" i="6"/>
  <c r="E35" i="6"/>
  <c r="F34" i="6"/>
  <c r="G34" i="6"/>
  <c r="H34" i="6"/>
  <c r="I34" i="6"/>
  <c r="J34" i="6"/>
  <c r="K34" i="6"/>
  <c r="L34" i="6"/>
  <c r="M34" i="6"/>
  <c r="N34" i="6"/>
  <c r="O34" i="6"/>
  <c r="P34" i="6"/>
  <c r="E34" i="6"/>
  <c r="K42" i="1"/>
  <c r="P23" i="1"/>
  <c r="O23" i="1"/>
  <c r="N23" i="1"/>
  <c r="M23" i="1"/>
  <c r="L23" i="1"/>
  <c r="K23" i="1"/>
  <c r="J23" i="1"/>
  <c r="I23" i="1"/>
  <c r="H23" i="1"/>
  <c r="G23" i="1"/>
  <c r="F23" i="1"/>
  <c r="P19" i="1"/>
  <c r="O19" i="1"/>
  <c r="N19" i="1"/>
  <c r="M19" i="1"/>
  <c r="L19" i="1"/>
  <c r="K19" i="1"/>
  <c r="J19" i="1"/>
  <c r="I19" i="1"/>
  <c r="H19" i="1"/>
  <c r="G19" i="1"/>
  <c r="F19" i="1"/>
  <c r="P12" i="1"/>
  <c r="O12" i="1"/>
  <c r="N12" i="1"/>
  <c r="M12" i="1"/>
  <c r="L12" i="1"/>
  <c r="K12" i="1"/>
  <c r="J12" i="1"/>
  <c r="I12" i="1"/>
  <c r="H12" i="1"/>
  <c r="G12" i="1"/>
  <c r="F12" i="1"/>
  <c r="F46" i="1"/>
  <c r="G46" i="1"/>
  <c r="H46" i="1"/>
  <c r="I46" i="1"/>
  <c r="J46" i="1"/>
  <c r="K46" i="1"/>
  <c r="L46" i="1"/>
  <c r="M46" i="1"/>
  <c r="N46" i="1"/>
  <c r="O46" i="1"/>
  <c r="P46" i="1"/>
  <c r="F43" i="1"/>
  <c r="G43" i="1"/>
  <c r="H43" i="1"/>
  <c r="I43" i="1"/>
  <c r="J43" i="1"/>
  <c r="K43" i="1"/>
  <c r="L43" i="1"/>
  <c r="M43" i="1"/>
  <c r="N43" i="1"/>
  <c r="O43" i="1"/>
  <c r="P43" i="1"/>
  <c r="F42" i="1"/>
  <c r="G42" i="1"/>
  <c r="H42" i="1"/>
  <c r="I42" i="1"/>
  <c r="J42" i="1"/>
  <c r="L42" i="1"/>
  <c r="M42" i="1"/>
  <c r="N42" i="1"/>
  <c r="O42" i="1"/>
  <c r="P42" i="1"/>
  <c r="F34" i="1"/>
  <c r="G34" i="1"/>
  <c r="H34" i="1"/>
  <c r="I34" i="1"/>
  <c r="J34" i="1"/>
  <c r="K34" i="1"/>
  <c r="L34" i="1"/>
  <c r="M34" i="1"/>
  <c r="N34" i="1"/>
  <c r="O34" i="1"/>
  <c r="P34" i="1"/>
  <c r="F9" i="1"/>
  <c r="G9" i="1"/>
  <c r="H9" i="1"/>
  <c r="I9" i="1"/>
  <c r="J9" i="1"/>
  <c r="K9" i="1"/>
  <c r="L9" i="1"/>
  <c r="M9" i="1"/>
  <c r="N9" i="1"/>
  <c r="O9" i="1"/>
  <c r="P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tc={1B8D096C-D7FE-4745-A134-0EFE51673DD4}</author>
    <author>tc={391DCF1D-6CBC-4853-B104-A6028D0D53F2}</author>
    <author>tc={FCC4AC0A-38E5-4FDD-9D0D-CD46B5B8DC7F}</author>
  </authors>
  <commentList>
    <comment ref="O32" authorId="0" shapeId="0" xr:uid="{1B8D096C-D7FE-4745-A134-0EFE51673DD4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Anglais 1h30 ?
Reply:
    JFL - 2h confirmé. Ils font un mixte entre Anglais et Français durant l'épreuve
Reply:
    Suite retour D'ALIFE et JFL, épreuve passe à 3h au lieu de 2h - Leila B</t>
        </r>
      </text>
    </comment>
    <comment ref="I35" authorId="1" shapeId="0" xr:uid="{391DCF1D-6CBC-4853-B104-A6028D0D53F2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Pas de détails pour organiser cette épreuve sur Apogée
Reply:
    JFL - 17/10 - informations sollicitées auprès des responsables
Reply:
    JFL - 17/10 - Corrigé - durée 2h</t>
        </r>
      </text>
    </comment>
    <comment ref="I40" authorId="2" shapeId="0" xr:uid="{FCC4AC0A-38E5-4FDD-9D0D-CD46B5B8DC7F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Pas de détails pour organiser cette épreuve sur Apogée
Reply:
    JFL - 17/10 - informations sollicitées auprès des responsables
Reply:
    JFL - 17/10 - Corrigé - durée 2h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tc={125796DD-AF6A-4906-B086-1527D05660A4}</author>
    <author>tc={F5CBEF5E-E4B8-4299-B848-39474E02AA08}</author>
    <author>tc={F2B881FA-CF75-4B17-ACE0-279FD10FB5F6}</author>
  </authors>
  <commentList>
    <comment ref="A33" authorId="0" shapeId="0" xr:uid="{125796DD-AF6A-4906-B086-1527D05660A4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Aucune info
Reply:
    JFL - 17/10 - informations sollicitées auprès des responsables
Reply:
    JFL - 17/10 - Corrigé</t>
        </r>
      </text>
    </comment>
    <comment ref="A34" authorId="1" shapeId="0" xr:uid="{F5CBEF5E-E4B8-4299-B848-39474E02AA08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 SIN5U35T
Reply:
    JFL - 17/10 - corrigé</t>
        </r>
      </text>
    </comment>
    <comment ref="O34" authorId="2" shapeId="0" xr:uid="{F2B881FA-CF75-4B17-ACE0-279FD10FB5F6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9 ECTS session 1 3h et session 2 2h?
Reply:
    JFL - 17/10 - informations sollicitées auprès des responsables
Reply:
    JFL - Absence de retour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tc={A8590D7D-52DA-4E75-BAFC-868B56488C1C}</author>
    <author>tc={1153F310-79DB-40C0-BB50-91A44BC84D93}</author>
  </authors>
  <commentList>
    <comment ref="P9" authorId="0" shapeId="0" xr:uid="{A8590D7D-52DA-4E75-BAFC-868B56488C1C}">
      <text>
        <r>
          <rPr>
            <sz val="11"/>
            <color rgb="FF000000"/>
            <rFont val="Calibri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JFL - Précision sur l'ECI </t>
        </r>
      </text>
    </comment>
    <comment ref="A39" authorId="1" shapeId="0" xr:uid="{1153F310-79DB-40C0-BB50-91A44BC84D93}">
      <text>
        <r>
          <rPr>
            <sz val="11"/>
            <color rgb="FF000000"/>
            <rFont val="Calibri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Aucune info session 2?
Reply:
    JFL - 17/10 - informations sollicitées auprès des responsables
Reply:
    JFL - Précision sur l'ECI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tc={7C454C4F-EE1C-476C-AEC8-CDF1C654FBFB}</author>
    <author>tc={29F20053-F01D-48F1-8B8A-DC058D232FA3}</author>
    <author>tc={6233A606-2DDE-4748-BE8D-6450ECF4B87E}</author>
    <author>tc={66BF5F3D-950C-4752-A937-AD00AE0A3C2E}</author>
    <author>tc={ECB4B11D-0E80-4A53-A064-BFB366503D8F}</author>
    <author>tc={E9CD3B2E-8CE7-44F1-996B-673FF626D677}</author>
    <author>tc={9D4631E2-00A5-46C9-BBCD-2D51B2207F9A}</author>
  </authors>
  <commentList>
    <comment ref="A46" authorId="0" shapeId="0" xr:uid="{7C454C4F-EE1C-476C-AEC8-CDF1C654FBFB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apogée: SSV5U85T
Reply:
    JFL - 17/10 - corrigé</t>
        </r>
      </text>
    </comment>
    <comment ref="A47" authorId="1" shapeId="0" xr:uid="{29F20053-F01D-48F1-8B8A-DC058D232FA3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 SSV5U86T
Reply:
    JFL - 17/10 - corrigé</t>
        </r>
      </text>
    </comment>
    <comment ref="A49" authorId="2" shapeId="0" xr:uid="{6233A606-2DDE-4748-BE8D-6450ECF4B87E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 SSV5U87T
Reply:
    JFL - 17/10 - corrigé</t>
        </r>
      </text>
    </comment>
    <comment ref="A50" authorId="3" shapeId="0" xr:uid="{66BF5F3D-950C-4752-A937-AD00AE0A3C2E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 SSV5U88T
Reply:
    JFL - 17/10 - corrigé</t>
        </r>
      </text>
    </comment>
    <comment ref="A51" authorId="4" shapeId="0" xr:uid="{ECB4B11D-0E80-4A53-A064-BFB366503D8F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 SSV5U89T
Reply:
    JFL - 17/10 - corrigé</t>
        </r>
      </text>
    </comment>
    <comment ref="A53" authorId="5" shapeId="0" xr:uid="{E9CD3B2E-8CE7-44F1-996B-673FF626D677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 SSV5U90T
Reply:
    JFL - 17/10 - corrigé</t>
        </r>
      </text>
    </comment>
    <comment ref="A54" authorId="6" shapeId="0" xr:uid="{9D4631E2-00A5-46C9-BBCD-2D51B2207F9A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UE apogée SSV5U91T
Reply:
    JFL - 17/10 - corrigé</t>
        </r>
      </text>
    </comment>
  </commentList>
</comments>
</file>

<file path=xl/sharedStrings.xml><?xml version="1.0" encoding="utf-8"?>
<sst xmlns="http://schemas.openxmlformats.org/spreadsheetml/2006/main" count="4368" uniqueCount="1171">
  <si>
    <t>Formations en téléenseignement</t>
  </si>
  <si>
    <t xml:space="preserve"> </t>
  </si>
  <si>
    <t>Modalités de contrôle des connaissances et des compétences</t>
  </si>
  <si>
    <t>Formations</t>
  </si>
  <si>
    <t>CODE DPI</t>
  </si>
  <si>
    <t>Portail 1 René Descartes</t>
  </si>
  <si>
    <t>3SLD</t>
  </si>
  <si>
    <t xml:space="preserve">Portail 2 Marie Curie </t>
  </si>
  <si>
    <t>3SLC</t>
  </si>
  <si>
    <t xml:space="preserve">Portail 3 Louis Pasteur </t>
  </si>
  <si>
    <t>3SLP</t>
  </si>
  <si>
    <t>Licence Physique, chimie</t>
  </si>
  <si>
    <t>3SPC</t>
  </si>
  <si>
    <t>Licence Informatique</t>
  </si>
  <si>
    <t>3SIN</t>
  </si>
  <si>
    <t>Licence  Mathématiques</t>
  </si>
  <si>
    <t>3SMI</t>
  </si>
  <si>
    <t>Licence Plurisciences</t>
  </si>
  <si>
    <t>3SPL</t>
  </si>
  <si>
    <t>Licence Sciences de la vie</t>
  </si>
  <si>
    <t>3SSV</t>
  </si>
  <si>
    <t>Master Mathématiques et applications</t>
  </si>
  <si>
    <t>5SMA</t>
  </si>
  <si>
    <t>Master Physique fondamentale et applications</t>
  </si>
  <si>
    <t>5SPF</t>
  </si>
  <si>
    <t>Code</t>
  </si>
  <si>
    <t>Nature</t>
  </si>
  <si>
    <t>Nom</t>
  </si>
  <si>
    <t>Crédits</t>
  </si>
  <si>
    <t xml:space="preserve"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 session. Les parcours intégralement en ECI devront nous être signalés et serons recensés dans le sommaire.
</t>
  </si>
  <si>
    <t>Descriptif:
exemple: note CC non reportée en session 2, TP, CC1 - 1h ; 3CC…</t>
  </si>
  <si>
    <t xml:space="preserve">Nature des épreuves terminales : 
- Oral
- Écrit – les épreuves sur ordinateur sont considérées comme un écrit
- Écrit et oral – pour les mémoires, rapport…
</t>
  </si>
  <si>
    <t>Nature spécifique de l'épreuve terminale: 
-sur ordinateur;
- rapport avec soutenance (préciser si absence de soutenance);
- QCM
- multi-format.</t>
  </si>
  <si>
    <t>Organisée par la scolarité sur la période des examens
(oui/non)</t>
  </si>
  <si>
    <t xml:space="preserve">Durée de l'épreuve terminale
Recommandation : 
- En L1 et L2 = 2h, 
- En L2 sur demande et dérogation = 3h, 
- En L3:
            * 2h jusqu’à 3 Ects,
            * 3h au-delà de 3 Ects,
            * Plus de 3h  sur demande et dérogation.
</t>
  </si>
  <si>
    <t>Règle de calcul de la note finale</t>
  </si>
  <si>
    <t>Modalité d'examen:
- CT = évaluation au seul moyen d’un contrôle terminal
Attention : Laisser vide en cas d'ECI sans seconde session</t>
  </si>
  <si>
    <t>Nature des épreuves: 
- écrit;
- oral;
- écrit et/ou oral.</t>
  </si>
  <si>
    <t>Nature spécifique de l'épreuve: 
- organisation globalisée de l’évaluation au sein d’un BCC
- sur ordinateur;
- oral suivant le nbre d'étudiants attendus (préciser)
- rapport avec soutenance (préciser si absence de soutenance);
- QCM</t>
  </si>
  <si>
    <t>Régle de calcul de la note finale en session 2</t>
  </si>
  <si>
    <t>Retour au sommaire</t>
  </si>
  <si>
    <t>Session 2</t>
  </si>
  <si>
    <t>FRM</t>
  </si>
  <si>
    <t>Portail René Descartes : Informatique - Mathématiques - Mécanique - Physique</t>
  </si>
  <si>
    <t>non</t>
  </si>
  <si>
    <t>PRSLD3C2</t>
  </si>
  <si>
    <t>PT</t>
  </si>
  <si>
    <t>Portail René Descartes (I-M-Méca-P) enseignement à distance</t>
  </si>
  <si>
    <t>SLD1C1T</t>
  </si>
  <si>
    <t>AN</t>
  </si>
  <si>
    <t>L1 portail Descartes EAD</t>
  </si>
  <si>
    <t>SLD1SC1T</t>
  </si>
  <si>
    <t>SE</t>
  </si>
  <si>
    <t>Semestre 1 portail René Descartes EAD</t>
  </si>
  <si>
    <t>SLD1K04</t>
  </si>
  <si>
    <t>BCC</t>
  </si>
  <si>
    <t>Définir et valoriser son parcours en sciences</t>
  </si>
  <si>
    <t>-</t>
  </si>
  <si>
    <t>SLD1U09</t>
  </si>
  <si>
    <t>UE</t>
  </si>
  <si>
    <t>Méthodologie</t>
  </si>
  <si>
    <t>CC+ET</t>
  </si>
  <si>
    <t>CC : QCM en ligne</t>
  </si>
  <si>
    <t>écrit</t>
  </si>
  <si>
    <t> </t>
  </si>
  <si>
    <t>oui</t>
  </si>
  <si>
    <t>2h</t>
  </si>
  <si>
    <t>max(0,2 CC + 0,8 ET ; ET)</t>
  </si>
  <si>
    <t>CT</t>
  </si>
  <si>
    <t>report de la note de CC de session 1</t>
  </si>
  <si>
    <t>max(0,2 CC + 0,8 CT ; CT)</t>
  </si>
  <si>
    <t>SLD1U10</t>
  </si>
  <si>
    <t>Anglais 1</t>
  </si>
  <si>
    <t>CC</t>
  </si>
  <si>
    <t>CC : compte rendu et ateliers</t>
  </si>
  <si>
    <t>Ecrit et Oral</t>
  </si>
  <si>
    <t>Ne donnera pas lieu à une note mais une acquisition</t>
  </si>
  <si>
    <t>NF = CC</t>
  </si>
  <si>
    <t>ET</t>
  </si>
  <si>
    <t>Oral</t>
  </si>
  <si>
    <t> Ne donnera pas lieu à une note mais une acquisition</t>
  </si>
  <si>
    <t>Non</t>
  </si>
  <si>
    <t>NF = ET</t>
  </si>
  <si>
    <t>SLD1U11</t>
  </si>
  <si>
    <t>Science des données</t>
  </si>
  <si>
    <t>SLD1K05</t>
  </si>
  <si>
    <t>Maîtriser les outils nécessaires à sa spécialité</t>
  </si>
  <si>
    <t>SLD1U12</t>
  </si>
  <si>
    <t>Mathématiques générales</t>
  </si>
  <si>
    <t>SLD1U13</t>
  </si>
  <si>
    <t>Introduction à la science informatique</t>
  </si>
  <si>
    <t>max(0,3 TP + 0,7 ET ; ET)</t>
  </si>
  <si>
    <t>report de la note de TP de session 1</t>
  </si>
  <si>
    <t>max(0,3 TP + 0,7 CT ; CT)</t>
  </si>
  <si>
    <t>SLD1K06</t>
  </si>
  <si>
    <t>Appréhender le monde réel par le formalisme scientifique</t>
  </si>
  <si>
    <t>SLD1U14</t>
  </si>
  <si>
    <t>Études de fonctions et nombres complexes</t>
  </si>
  <si>
    <t>SLD1U15</t>
  </si>
  <si>
    <t>Forces et statique</t>
  </si>
  <si>
    <t>SLD1U16</t>
  </si>
  <si>
    <t>Phénomènes ondulatoires</t>
  </si>
  <si>
    <t>SLD2SC1T</t>
  </si>
  <si>
    <t>Semestre 2 portail René Descartes EAD</t>
  </si>
  <si>
    <t>SLD2K04</t>
  </si>
  <si>
    <t>SLD2U17</t>
  </si>
  <si>
    <t>Projet professionnel et personnel de l'étudiant 1</t>
  </si>
  <si>
    <t>CC1, CC2 : devoir à rendre pendant l'année
O : oral</t>
  </si>
  <si>
    <t>0,3 CC1 + 0,3 CC2 + 0,4 O</t>
  </si>
  <si>
    <t>report des notes de CC1 et CC2 de session 1</t>
  </si>
  <si>
    <t>SLD2U18</t>
  </si>
  <si>
    <t>Anglais 2</t>
  </si>
  <si>
    <t>SLD2K05</t>
  </si>
  <si>
    <t>SLD2U19</t>
  </si>
  <si>
    <t>Suites, intégration et systèmes linéaires</t>
  </si>
  <si>
    <t>SLD2X03</t>
  </si>
  <si>
    <t>OP</t>
  </si>
  <si>
    <t>Options de choix de mention</t>
  </si>
  <si>
    <t>SLD2Y09</t>
  </si>
  <si>
    <t>LI</t>
  </si>
  <si>
    <t>Menu de la mention Informatique</t>
  </si>
  <si>
    <t>SLD2U20</t>
  </si>
  <si>
    <t>Programmation</t>
  </si>
  <si>
    <t>CC : moyenne de deux devoirs à rendre pendant l'année</t>
  </si>
  <si>
    <t>max(ET ; 0,2 CC + 0,8 ET)</t>
  </si>
  <si>
    <t>max(CT ; 0,2 CC + 0,8 CT)</t>
  </si>
  <si>
    <t>SLD2Y10</t>
  </si>
  <si>
    <t>Menu de la mention Mathématiques</t>
  </si>
  <si>
    <t>SLD2U21</t>
  </si>
  <si>
    <t>Arithmétique et raisonnement (mathématiques)</t>
  </si>
  <si>
    <t>SLD2K06</t>
  </si>
  <si>
    <t>SLD2U23</t>
  </si>
  <si>
    <t>Électricité</t>
  </si>
  <si>
    <t>max(0,2 CC + 0,1 TP + 0,7 ET ; ET)</t>
  </si>
  <si>
    <t>report de la note de CC et de TP de session 1</t>
  </si>
  <si>
    <t>max(0,2 CC + 0,1 TP + 0,7 CT ; CT)</t>
  </si>
  <si>
    <t>SLD2U24</t>
  </si>
  <si>
    <t>Mécanique du point</t>
  </si>
  <si>
    <t>SLD2X04</t>
  </si>
  <si>
    <t>SLD2Y11</t>
  </si>
  <si>
    <t>SLD2U22</t>
  </si>
  <si>
    <t>Arithmétique et raisonnement (informatique)</t>
  </si>
  <si>
    <t>SLD2Y12</t>
  </si>
  <si>
    <t>Session 1</t>
  </si>
  <si>
    <t>Portail Marie Curie : Chimie - Physique, chimie - Physique - Sciences pour l'ingénieur</t>
  </si>
  <si>
    <t>PRSLC3C2</t>
  </si>
  <si>
    <t>Parcours portail Marie Curie enseignement à distance</t>
  </si>
  <si>
    <t>SLC1C1T</t>
  </si>
  <si>
    <t>L1 portail Marie Curie EAD</t>
  </si>
  <si>
    <t>SLC1SC1T</t>
  </si>
  <si>
    <t>Semestre 1 portail Marie Curie EAD</t>
  </si>
  <si>
    <t>SLC1K01</t>
  </si>
  <si>
    <t>Développement personnel et professionnel</t>
  </si>
  <si>
    <t>SLC1U01</t>
  </si>
  <si>
    <t xml:space="preserve">CC </t>
  </si>
  <si>
    <t>NF = 0,3*CC1+0,3*TP+0,4*CC2</t>
  </si>
  <si>
    <t>ET et CC</t>
  </si>
  <si>
    <t xml:space="preserve">ecrit </t>
  </si>
  <si>
    <t>1h</t>
  </si>
  <si>
    <t>NF=0,5*ET+0,5*CC</t>
  </si>
  <si>
    <t>SLC1U02</t>
  </si>
  <si>
    <t>SLC1U03</t>
  </si>
  <si>
    <t>Climat et grands défis énergétiques</t>
  </si>
  <si>
    <t>SLC1K02</t>
  </si>
  <si>
    <t>Connaissances en sciences fondamentales</t>
  </si>
  <si>
    <t>SLC1U04</t>
  </si>
  <si>
    <t>cc et ET</t>
  </si>
  <si>
    <t>note TP de Session1 reporté en S2</t>
  </si>
  <si>
    <t>ecrit</t>
  </si>
  <si>
    <t xml:space="preserve">NF=MAX[0,8ET+0,2TP;0,5ET+0,3CC+0,2TP)] </t>
  </si>
  <si>
    <t>SLC1U05</t>
  </si>
  <si>
    <t>Force, équilibre et mouvement</t>
  </si>
  <si>
    <t>NF = max(ET ; 0.7ET+0.3CC)</t>
  </si>
  <si>
    <t>ET etCC</t>
  </si>
  <si>
    <t>SLC1U06</t>
  </si>
  <si>
    <t>Atomistique</t>
  </si>
  <si>
    <t>note de cc reportée en session 2</t>
  </si>
  <si>
    <t>NF=max[0,2*CC+0,8ET, TE]</t>
  </si>
  <si>
    <t xml:space="preserve">NF=MAX[0,8ET+0,2CC;ET] </t>
  </si>
  <si>
    <t>SLC1U07</t>
  </si>
  <si>
    <t>Édifices moléculaires 1</t>
  </si>
  <si>
    <t>SLC1K03</t>
  </si>
  <si>
    <t>Outils scientifiques connexes aux champs disciplinaires</t>
  </si>
  <si>
    <t>SLC1U08</t>
  </si>
  <si>
    <t>Mathématiques 1</t>
  </si>
  <si>
    <t>0,7* ET + 0,3 * (CC1+CC2)/2,</t>
  </si>
  <si>
    <t>SLC1U09</t>
  </si>
  <si>
    <t>Mesure et outils numériques</t>
  </si>
  <si>
    <t>NF = Max (0,6*TP + 0,4*ET, ET)</t>
  </si>
  <si>
    <t>MAX(0,6 TP + 0,4 ET, ET)</t>
  </si>
  <si>
    <t>SLC2SC1T</t>
  </si>
  <si>
    <t>Semestre 2 portail Marie Curie EAD</t>
  </si>
  <si>
    <t xml:space="preserve">
</t>
  </si>
  <si>
    <t>SLC2K04</t>
  </si>
  <si>
    <t>SLC2U01</t>
  </si>
  <si>
    <t>Projet personnel et professionnel de l'étudiant 1</t>
  </si>
  <si>
    <t>oral</t>
  </si>
  <si>
    <t>0,6*CC + O,4*O avec CC = 0,5*D1 + 0,5*D2</t>
  </si>
  <si>
    <t>SLC2U02</t>
  </si>
  <si>
    <t>NF=max[0,2*CC+0,8ET, ET)</t>
  </si>
  <si>
    <t>SLC2K05</t>
  </si>
  <si>
    <t>SLC2U03</t>
  </si>
  <si>
    <t>Chimie des solutions</t>
  </si>
  <si>
    <t>NF= MAX [80%ET+20%TP; 60%ET+20%CC+20%TP)]</t>
  </si>
  <si>
    <t>CC et ET</t>
  </si>
  <si>
    <t>SLC2U04</t>
  </si>
  <si>
    <t>Thermodynamique pour chimie et physique, chimie</t>
  </si>
  <si>
    <t>NF= MAX[80%ET+20%TP; 100%ET]</t>
  </si>
  <si>
    <t>SLC2U07</t>
  </si>
  <si>
    <t>Optique</t>
  </si>
  <si>
    <t>NF=MAX[0,8ET+0,2TP;0,5ET+0,3CC+0,2TP)]</t>
  </si>
  <si>
    <t>NF=MAX(ET;0,8ET+0,2TP)</t>
  </si>
  <si>
    <t>SLC2U08</t>
  </si>
  <si>
    <t>Électrocinétique</t>
  </si>
  <si>
    <t>NF= MAX(0,8*ET+0,2*TP;0,5*ET+0,3*CC+0,2*TP)</t>
  </si>
  <si>
    <t>SLC2K06</t>
  </si>
  <si>
    <t>SLC2U15</t>
  </si>
  <si>
    <t>Mathématiques 2</t>
  </si>
  <si>
    <t>NF=ET</t>
  </si>
  <si>
    <t>SLC2U17</t>
  </si>
  <si>
    <t>Outils formels pour Physique - Physique, chimie - SPI</t>
  </si>
  <si>
    <t>note TP de Session1 non reporté en S2</t>
  </si>
  <si>
    <t>max(0.3*CC+0.7ET,ET)</t>
  </si>
  <si>
    <t>SLC2U18</t>
  </si>
  <si>
    <t>Approche expérimentale</t>
  </si>
  <si>
    <t>max(0,2 CC + 0,3 ET + 0,5 TP ; 0,5 ET + 0,5 TP)</t>
  </si>
  <si>
    <t>max(0,5 TP + 0,5 ET ; ET)</t>
  </si>
  <si>
    <t>Portail Louis Pasteur : Chimie - Sciences sanitaires et sociales - Sciences de la vie - Sciences de la vie et de la Terre</t>
  </si>
  <si>
    <t>PRSLP3C2</t>
  </si>
  <si>
    <t>Portail Louis Pasteur (C-SSS-SV-SVT) enseignement à distance</t>
  </si>
  <si>
    <t>SLP1C1T</t>
  </si>
  <si>
    <t>L1 portail Louis Pasteur EAD</t>
  </si>
  <si>
    <t>SLP1SC1T</t>
  </si>
  <si>
    <t>Semestre 1 portail Louis Pasteur EAD</t>
  </si>
  <si>
    <t>SLP1K04</t>
  </si>
  <si>
    <t>Les notions fondamentales de la chimie, SV, SVT et SSS</t>
  </si>
  <si>
    <t>SLP1U09</t>
  </si>
  <si>
    <t>Terre vivante</t>
  </si>
  <si>
    <t>NF = 0,3*CC + 0,7*ET</t>
  </si>
  <si>
    <t xml:space="preserve">oui </t>
  </si>
  <si>
    <t>NF = max(0,3*CC + 0,7*ET; ET)</t>
  </si>
  <si>
    <t>SLP1U10</t>
  </si>
  <si>
    <t>Biologie</t>
  </si>
  <si>
    <t>CC= QCM biochimie</t>
  </si>
  <si>
    <t>NF = 0,05*CC + 0,95*ET</t>
  </si>
  <si>
    <t>SLP1U11</t>
  </si>
  <si>
    <t>Chimie</t>
  </si>
  <si>
    <t>NF = max(0,2*CC + 0,8*ET; ET)</t>
  </si>
  <si>
    <t>NF = max(0,2*CC 0,8*ET; ET)</t>
  </si>
  <si>
    <t>SLP1K05</t>
  </si>
  <si>
    <t>Outils et pratiques pour générer et analyser des données</t>
  </si>
  <si>
    <t>SLP1U12</t>
  </si>
  <si>
    <t>Outils mathématiques</t>
  </si>
  <si>
    <t>CC= devoirs</t>
  </si>
  <si>
    <t>SLP1U13</t>
  </si>
  <si>
    <t>Méthodes et outils pour le champ disciplinaire</t>
  </si>
  <si>
    <t>SLP113A</t>
  </si>
  <si>
    <t>EC</t>
  </si>
  <si>
    <t>Méthodes et outils pour le champ disciplinaire (seuil 35)</t>
  </si>
  <si>
    <t>SLP113B</t>
  </si>
  <si>
    <t>Méthodes et outils pour le champ disciplinaire (seuil 70)</t>
  </si>
  <si>
    <t>SLP1K06</t>
  </si>
  <si>
    <t>Valoriser et maturer son parcours en sciences</t>
  </si>
  <si>
    <t>SLP1U14</t>
  </si>
  <si>
    <t>Grands enjeux</t>
  </si>
  <si>
    <t>SLP1U15</t>
  </si>
  <si>
    <t>Méthodologie du travail universitaire</t>
  </si>
  <si>
    <t>ECI</t>
  </si>
  <si>
    <t>CC et TP; note de TP reportée en session 2</t>
  </si>
  <si>
    <t>NF = 0,3*CC1 + 0,4*CC2 + 0,3*TP</t>
  </si>
  <si>
    <t>NF = max(0,3*CC1 + 0,4*CC2 + 0,3*ET; 0,2*CC1 + 0,4*CC2 + 0,2*TP + 0,2*ET)</t>
  </si>
  <si>
    <t>SLP1U16</t>
  </si>
  <si>
    <t>SLP2SC1T</t>
  </si>
  <si>
    <t>Semestre 2 portail Louis Pasteur EAD</t>
  </si>
  <si>
    <t>SLP2K04</t>
  </si>
  <si>
    <t>SLP2U24</t>
  </si>
  <si>
    <t>Biologie cellulaire</t>
  </si>
  <si>
    <t>SLP2U25</t>
  </si>
  <si>
    <t>Physiologie</t>
  </si>
  <si>
    <t>SLP2U26</t>
  </si>
  <si>
    <t>Biochimie et biologie moléculaire</t>
  </si>
  <si>
    <t>SLP226A</t>
  </si>
  <si>
    <t>Biochimie</t>
  </si>
  <si>
    <t>CC=devoir maison</t>
  </si>
  <si>
    <t>NF = 0,25*CC + 0,75*ET</t>
  </si>
  <si>
    <t>SLP226B</t>
  </si>
  <si>
    <t>Biologie moléculaire</t>
  </si>
  <si>
    <t>CC= devoirs maison</t>
  </si>
  <si>
    <t>NF = 0,1*CC + 0,9*ET</t>
  </si>
  <si>
    <t>SLP2U28</t>
  </si>
  <si>
    <t>Pratiques expérimentales en biologie</t>
  </si>
  <si>
    <t>CC1 = TP, CC2= QCM - note de cc reportée en session 2</t>
  </si>
  <si>
    <t>une partie QCM</t>
  </si>
  <si>
    <t>NF = 0,8*CC1 + 0,2*CC2</t>
  </si>
  <si>
    <t>NF = 0,4*CC + 0,6*ET</t>
  </si>
  <si>
    <t>SLP2K05</t>
  </si>
  <si>
    <t>SLP2U29</t>
  </si>
  <si>
    <t>Physique</t>
  </si>
  <si>
    <t>SLP2U30</t>
  </si>
  <si>
    <t>Thermochimie</t>
  </si>
  <si>
    <t>SLP2K06</t>
  </si>
  <si>
    <t>SLP2U31</t>
  </si>
  <si>
    <t>SLP2U32</t>
  </si>
  <si>
    <t>note CC reportée en session 2</t>
  </si>
  <si>
    <t>NF=06*CC+04*O</t>
  </si>
  <si>
    <t>NF=0,6*CC+0,4*O</t>
  </si>
  <si>
    <t>PRSIN3C3</t>
  </si>
  <si>
    <t>Parcours Informatique : Mathématiques-informatique enseignement à distance</t>
  </si>
  <si>
    <t>SIN2C2T</t>
  </si>
  <si>
    <t>L2 Informatique : Mathématiques-informatique EAD</t>
  </si>
  <si>
    <t>SIN3SC2T</t>
  </si>
  <si>
    <t>Semestre 3 Informatique :  Mathématiques-informatique EAD</t>
  </si>
  <si>
    <t>SIN3K07</t>
  </si>
  <si>
    <t>Analyser des problèmes et trouver des solutions efficaces</t>
  </si>
  <si>
    <t>SIN3U18</t>
  </si>
  <si>
    <t>Automates et langages formels</t>
  </si>
  <si>
    <t>CC + ET</t>
  </si>
  <si>
    <t>Écrit</t>
  </si>
  <si>
    <t>Oui</t>
  </si>
  <si>
    <t>NF = Max (ET;  0.8*ET + 0.2*CC)</t>
  </si>
  <si>
    <t>max(E , 0.8 E+0.2 CC)</t>
  </si>
  <si>
    <t>SMI3U11</t>
  </si>
  <si>
    <t>Suites et fonctions d'une variable réelle</t>
  </si>
  <si>
    <t>SIN3K08</t>
  </si>
  <si>
    <t>Exploiter des données et implémenter des solutions</t>
  </si>
  <si>
    <t>SIN3U19</t>
  </si>
  <si>
    <t>Programmation avancée en Java</t>
  </si>
  <si>
    <t>SMI3U10</t>
  </si>
  <si>
    <t>Polynômes</t>
  </si>
  <si>
    <t>SIN3K09</t>
  </si>
  <si>
    <t>Valoriser et approfondir son parcours</t>
  </si>
  <si>
    <t>SIN3U16</t>
  </si>
  <si>
    <t>Anglais 3</t>
  </si>
  <si>
    <t>Ecrit</t>
  </si>
  <si>
    <t>1h30</t>
  </si>
  <si>
    <t>SIN3U17</t>
  </si>
  <si>
    <t>Projet personnel et professionnel de l'étudiant 2</t>
  </si>
  <si>
    <t>Note CC reportée en session 2</t>
  </si>
  <si>
    <t>Ecrit + Oral</t>
  </si>
  <si>
    <t>NF= 0,4*CC1+0,6*CC2</t>
  </si>
  <si>
    <t xml:space="preserve"> CC (notes reportées de Session1 )</t>
  </si>
  <si>
    <t>NF=0,4*CC1+0,6*CC2</t>
  </si>
  <si>
    <t>SIN4SC2T</t>
  </si>
  <si>
    <t>Semestre 4 Informatique :  Mathématiques-informatique EAD</t>
  </si>
  <si>
    <t>SIN4K07</t>
  </si>
  <si>
    <t>SIN4U33</t>
  </si>
  <si>
    <t>Algorithmique 1</t>
  </si>
  <si>
    <t xml:space="preserve">MAX (0,15 * CC1 + 0,15 * CC2 + 0,7 * ET , ET) </t>
  </si>
  <si>
    <t>SMI4U14</t>
  </si>
  <si>
    <t>Intégration et séries numériques</t>
  </si>
  <si>
    <t>SIN4K08</t>
  </si>
  <si>
    <t>SIN4U34</t>
  </si>
  <si>
    <t>Systèmes d’exploitation</t>
  </si>
  <si>
    <t>SIN4U35</t>
  </si>
  <si>
    <t>Bases de données</t>
  </si>
  <si>
    <t>SMI4U13</t>
  </si>
  <si>
    <t>Probabilités</t>
  </si>
  <si>
    <t>SIN4K09</t>
  </si>
  <si>
    <t>SIN4U29</t>
  </si>
  <si>
    <t>Projet informatique</t>
  </si>
  <si>
    <t>SIN4U30</t>
  </si>
  <si>
    <t>Anglais 4</t>
  </si>
  <si>
    <t>SIN3C2T</t>
  </si>
  <si>
    <t>L3 Informatique : Mathématiques-informatique EAD</t>
  </si>
  <si>
    <t>SIN5SC2T</t>
  </si>
  <si>
    <t>Semestre 5 Informatique :  Mathématiques-informatique EAD</t>
  </si>
  <si>
    <t>SIN5K07</t>
  </si>
  <si>
    <t>SIN5U32</t>
  </si>
  <si>
    <t>Algorithmique 2</t>
  </si>
  <si>
    <t>SIN5U33</t>
  </si>
  <si>
    <t>Logique</t>
  </si>
  <si>
    <t>NF = Max (E; 0.8*ET + 0.2*CC)</t>
  </si>
  <si>
    <t>SIN5K08</t>
  </si>
  <si>
    <t>SIN5U34</t>
  </si>
  <si>
    <t>Initiation au génie logiciel</t>
  </si>
  <si>
    <t>SMI3U35</t>
  </si>
  <si>
    <t>Algèbre linéaire 1</t>
  </si>
  <si>
    <t>SIN5K09</t>
  </si>
  <si>
    <t>SIN5U29</t>
  </si>
  <si>
    <t>Projet personnel et professionnel de l'étudiant 3</t>
  </si>
  <si>
    <t>NF = 0,6*CC + O,4*O</t>
  </si>
  <si>
    <t xml:space="preserve"> CC (reportée de Session1)</t>
  </si>
  <si>
    <t>NF = 0,6*CC + O,4*O (O= oral)</t>
  </si>
  <si>
    <t>SIN5U30</t>
  </si>
  <si>
    <t>Anglais 5</t>
  </si>
  <si>
    <t>SIN6SC2T</t>
  </si>
  <si>
    <t>Semestre 6 Informatique :  Mathématiques-informatique EAD</t>
  </si>
  <si>
    <t>SIN6K07</t>
  </si>
  <si>
    <t>SIN6U45</t>
  </si>
  <si>
    <t>Calculabilité</t>
  </si>
  <si>
    <t>SIN6U69</t>
  </si>
  <si>
    <t>Compilation</t>
  </si>
  <si>
    <t xml:space="preserve">NF = 0,4*CC + 0,6*ET </t>
  </si>
  <si>
    <t>SMI4U16</t>
  </si>
  <si>
    <t>Modélisation</t>
  </si>
  <si>
    <t>SMI4U15</t>
  </si>
  <si>
    <t>Fondements des mathématiques</t>
  </si>
  <si>
    <t>SIN6K08</t>
  </si>
  <si>
    <t>SIN6U70</t>
  </si>
  <si>
    <t>Développement durable</t>
  </si>
  <si>
    <t xml:space="preserve">Ecrit  </t>
  </si>
  <si>
    <t>1H00</t>
  </si>
  <si>
    <t>(CC1 +CC2 + ET)/3</t>
  </si>
  <si>
    <t>NF=O</t>
  </si>
  <si>
    <t>SMI4U12</t>
  </si>
  <si>
    <t>Algèbre linéaire 2</t>
  </si>
  <si>
    <t>SIN6K09</t>
  </si>
  <si>
    <t>SIN6U61</t>
  </si>
  <si>
    <t>Anglais 6</t>
  </si>
  <si>
    <t>SIN6U71</t>
  </si>
  <si>
    <t>Projet Mathématiques-informatique</t>
  </si>
  <si>
    <t>Licence Mathématiques</t>
  </si>
  <si>
    <t>PRSMI3C3</t>
  </si>
  <si>
    <t>Parcours Mathématiques : Mathématiques enseignement à distance</t>
  </si>
  <si>
    <t>SMI2C3</t>
  </si>
  <si>
    <t>L2 Mathématiques : Mathématiques EAD</t>
  </si>
  <si>
    <t>SMI3SC3</t>
  </si>
  <si>
    <t>Semestre 3 Mathématiques : Mathématiques EAD</t>
  </si>
  <si>
    <t>SMI3K01</t>
  </si>
  <si>
    <t>SMI3U07</t>
  </si>
  <si>
    <t>SMI3U08</t>
  </si>
  <si>
    <t>Épreuve intégrative L2</t>
  </si>
  <si>
    <t>NF = ECI</t>
  </si>
  <si>
    <t>NF = CC3</t>
  </si>
  <si>
    <t>SMI3K02</t>
  </si>
  <si>
    <t>Maîtriser les concepts de l'algèbre et des probabilités</t>
  </si>
  <si>
    <t>SMI3U09</t>
  </si>
  <si>
    <t>3h</t>
  </si>
  <si>
    <t>NF = Max (ET; 0.8*ET + 0.2*CC)</t>
  </si>
  <si>
    <t>NF = Max(ET; 0.8*ET+0.2*CC)</t>
  </si>
  <si>
    <t>SMI3K03</t>
  </si>
  <si>
    <t>Maîtriser la notion de limite et la programmation</t>
  </si>
  <si>
    <t>SMI3U12</t>
  </si>
  <si>
    <t>Algorithmique et programmation 1</t>
  </si>
  <si>
    <t>SMI4SC3</t>
  </si>
  <si>
    <t>Semestre 4 Mathématiques : Mathématiques EAD</t>
  </si>
  <si>
    <t>SMI4K01</t>
  </si>
  <si>
    <t>SMI4U09</t>
  </si>
  <si>
    <t>SMI4X02</t>
  </si>
  <si>
    <t>Option projet professionnel 1</t>
  </si>
  <si>
    <t>RPRODU1</t>
  </si>
  <si>
    <t>ProMEEF1: Enseigner, Eduquer, Former : des métiers complexes S4</t>
  </si>
  <si>
    <t>SMI4U10</t>
  </si>
  <si>
    <t>SMI4U11</t>
  </si>
  <si>
    <t>Métiers du décisionnel</t>
  </si>
  <si>
    <t>SMI4K02</t>
  </si>
  <si>
    <t>SMI4K03</t>
  </si>
  <si>
    <t>SMI4X03</t>
  </si>
  <si>
    <t>Option de mathématiques du semestre 4</t>
  </si>
  <si>
    <t>SMI3C3</t>
  </si>
  <si>
    <t>L3 Mathématiques : Mathématiques EAD</t>
  </si>
  <si>
    <t>SMI5SC3</t>
  </si>
  <si>
    <t>Semestre 5 Mathématiques : Mathématiques EAD</t>
  </si>
  <si>
    <t>SMI5K07</t>
  </si>
  <si>
    <t>SMI5U12</t>
  </si>
  <si>
    <t>SMI5U13</t>
  </si>
  <si>
    <t>SMI5K08</t>
  </si>
  <si>
    <t>SMI5U14</t>
  </si>
  <si>
    <t>Groupes</t>
  </si>
  <si>
    <t>SMI5U16</t>
  </si>
  <si>
    <t>Espaces euclidiens et géométrie</t>
  </si>
  <si>
    <t>SMI5U24</t>
  </si>
  <si>
    <t>Épreuve intégrative du semestre 5</t>
  </si>
  <si>
    <t>NF = 0,8*ET + 0,2*CC</t>
  </si>
  <si>
    <t>SMI5K09</t>
  </si>
  <si>
    <t>SMI5U17</t>
  </si>
  <si>
    <t>Algorithmique et programmation 2</t>
  </si>
  <si>
    <t>fs</t>
  </si>
  <si>
    <t>SMI5U18</t>
  </si>
  <si>
    <t>Fonctions de plusieurs variables &amp; équations différentielles</t>
  </si>
  <si>
    <t>ET 3h</t>
  </si>
  <si>
    <t>SMI6SC3</t>
  </si>
  <si>
    <t>Semestre 6 Mathématiques : Mathématiques EAD</t>
  </si>
  <si>
    <t>SMI6K07</t>
  </si>
  <si>
    <t>SMI6U17</t>
  </si>
  <si>
    <t>SMI6U18</t>
  </si>
  <si>
    <t>Anthropocène</t>
  </si>
  <si>
    <t>SMI6K08</t>
  </si>
  <si>
    <t>SMI6U19</t>
  </si>
  <si>
    <t>Groupes et géométrie</t>
  </si>
  <si>
    <t>SMI6X07</t>
  </si>
  <si>
    <t>Option mathématiques 1</t>
  </si>
  <si>
    <t>SMI6U21</t>
  </si>
  <si>
    <t>Analyse numérique</t>
  </si>
  <si>
    <t>SMI6U29</t>
  </si>
  <si>
    <t>Topologie</t>
  </si>
  <si>
    <t>SMI6K09</t>
  </si>
  <si>
    <t>SMI6U22</t>
  </si>
  <si>
    <t>Séries entières et séries de Fourier</t>
  </si>
  <si>
    <t>SMI6X08</t>
  </si>
  <si>
    <t>Option mathématiques 2</t>
  </si>
  <si>
    <t>SMI6U24</t>
  </si>
  <si>
    <t>Statistique inférentielle</t>
  </si>
  <si>
    <t>SMI6U25</t>
  </si>
  <si>
    <t>Chaînes de Markov</t>
  </si>
  <si>
    <t>SMI6U31</t>
  </si>
  <si>
    <t>Algèbre commutative</t>
  </si>
  <si>
    <t>Parcours Plurisciences enseignement à distance</t>
  </si>
  <si>
    <t>L3 Plurisciences EAD</t>
  </si>
  <si>
    <t>Semestre 5 Plurisciences EAD</t>
  </si>
  <si>
    <t>SPL5K05</t>
  </si>
  <si>
    <t>Expression, communication et positionnement professionnel</t>
  </si>
  <si>
    <t>SPL5U27</t>
  </si>
  <si>
    <t>Anglais 5 et diffusion scientifique</t>
  </si>
  <si>
    <t>notes de CC anglais et TICE reportée en session 2</t>
  </si>
  <si>
    <t>Ecrit et oral</t>
  </si>
  <si>
    <t>rédaction d'un manuscrit avec soutenance orale</t>
  </si>
  <si>
    <t>NF = 0,25*CC (anglais) + 0,15*CC (TICE)+ 0,6 *ET [(0,5*M + 0,5*O)]</t>
  </si>
  <si>
    <t>écrit et oral</t>
  </si>
  <si>
    <t>NF = 0,25*CC(anglais)+0,15*CC(TICE)+0,6 *ET [(0,5*M + 0,5*O)]</t>
  </si>
  <si>
    <t>SPL5U35</t>
  </si>
  <si>
    <t>Étude de la langue</t>
  </si>
  <si>
    <t>note de CC reportée en session 2</t>
  </si>
  <si>
    <t>devoir sur table</t>
  </si>
  <si>
    <t>NF = MAX [E; (0,6*E + 0,4*CC)]</t>
  </si>
  <si>
    <t>SPL5K06</t>
  </si>
  <si>
    <t>Connaissances scientifiques fondamentales</t>
  </si>
  <si>
    <t>SPL5U29</t>
  </si>
  <si>
    <t>NF=0,3*CC + 0,7*ET</t>
  </si>
  <si>
    <t>NF= MAX( ET ; 0,3* CC + 0,7 * ET)</t>
  </si>
  <si>
    <t>SPL5U36</t>
  </si>
  <si>
    <t>De la cellule à l'organisme</t>
  </si>
  <si>
    <t>NF = 0,6*E + 0,4*CC</t>
  </si>
  <si>
    <t>NF = MAX [O; (0,6*O + 0,4*CC)]</t>
  </si>
  <si>
    <t>SPL5U37</t>
  </si>
  <si>
    <t>Terre dynamique</t>
  </si>
  <si>
    <t>note de CC et de TP reportée en session 2</t>
  </si>
  <si>
    <t>NF = MAX[(0,6*E + 0,2*CC + 0,2*TP); (0,7*E + 0,3*TP)]</t>
  </si>
  <si>
    <t>NF = MAX[O ; (0,8*O + 0,2*TP)]</t>
  </si>
  <si>
    <t>SPL5U38</t>
  </si>
  <si>
    <t>Couleur : aspects physiques et chimiques</t>
  </si>
  <si>
    <t>ET de 2h, CC1 (moyenne notes TP), CC2 (APP chimie+DM physique), notes de CC1 et CC2 reportées en session 2</t>
  </si>
  <si>
    <t>Ecrit : devoir sur table</t>
  </si>
  <si>
    <t>NF = 0,5*ET+0,2*CC1+0,3*CC2</t>
  </si>
  <si>
    <t>NF = MAX [ET; (0,5*ET + 0,2*CC1+0,3*CC2)]</t>
  </si>
  <si>
    <t>SPL5K07</t>
  </si>
  <si>
    <t>Intégration des savoirs scientifiques et littéraires</t>
  </si>
  <si>
    <t>SPL5U33</t>
  </si>
  <si>
    <t>Littérature 1</t>
  </si>
  <si>
    <t>NF = MAX [ET; (0,7*E + 0,3*CC)</t>
  </si>
  <si>
    <t>SPL5U34</t>
  </si>
  <si>
    <t>Biodiversité, transition écologique et développement durable</t>
  </si>
  <si>
    <t>NF = 0,7*O + 0,3*CC</t>
  </si>
  <si>
    <t xml:space="preserve">ET
</t>
  </si>
  <si>
    <t>NF = MAX [O; (0,7*O + 0,3*CC)]</t>
  </si>
  <si>
    <t>SPL6SC1T</t>
  </si>
  <si>
    <t>Semestre 6 Plurisciences EAD</t>
  </si>
  <si>
    <t>SPL6K01</t>
  </si>
  <si>
    <t>SPL6U18</t>
  </si>
  <si>
    <t>Stage</t>
  </si>
  <si>
    <t>Rapport avec soutenance</t>
  </si>
  <si>
    <t>NF= MAX (ET ; 0,5*Ecrit + 0,5*Oral)</t>
  </si>
  <si>
    <t>SPL6U19</t>
  </si>
  <si>
    <t>SPL6K05</t>
  </si>
  <si>
    <t>SPL6U20</t>
  </si>
  <si>
    <t>SPL6U22</t>
  </si>
  <si>
    <t>Ondes</t>
  </si>
  <si>
    <t>SPL6U23</t>
  </si>
  <si>
    <t>Énergie en physique et chimie</t>
  </si>
  <si>
    <t>Ecrit + TP + DM
note de CC reportée en session 2</t>
  </si>
  <si>
    <t>SPL6U26</t>
  </si>
  <si>
    <t>L'organisme dans son milieu</t>
  </si>
  <si>
    <t>NF = MAX [E; (0,7*E + 0,3*CC)]</t>
  </si>
  <si>
    <t>SPL626A</t>
  </si>
  <si>
    <t>SPL626B</t>
  </si>
  <si>
    <t>SPL6K06</t>
  </si>
  <si>
    <t>SPL6U24</t>
  </si>
  <si>
    <t>Littérature 2 et atelier d'écriture</t>
  </si>
  <si>
    <t>NF = 0,5*[MAX(E; 0,7*E + 0,3 CC)(synthèse)] + 0,5*CC(atelier)</t>
  </si>
  <si>
    <t>SPL6U27</t>
  </si>
  <si>
    <t>Projets intégratifs</t>
  </si>
  <si>
    <t>NF = 0,3% CC1 +  0,35*CC2 + 0,35*O</t>
  </si>
  <si>
    <t xml:space="preserve">NF = MAX [O; (0,3% CC1 + 0,35*CC2 + 0,35*O)] </t>
  </si>
  <si>
    <t>PRSPC3C2</t>
  </si>
  <si>
    <t>Parcours Physique, chimie : Physique, chimie enseignement à distance</t>
  </si>
  <si>
    <t>SPC2C1T</t>
  </si>
  <si>
    <t>L2 Physique, chimie : Physique, chimie EAD</t>
  </si>
  <si>
    <t>SPC3SC1T</t>
  </si>
  <si>
    <t>Semestre 3 Physique, chimie : Physique, chimie EAD</t>
  </si>
  <si>
    <t>SPC3UK04</t>
  </si>
  <si>
    <t>Bâtir son projet d’étudiant scientifique</t>
  </si>
  <si>
    <t>SPC3U01</t>
  </si>
  <si>
    <t>Démarche Scientifique 3</t>
  </si>
  <si>
    <t>NF = MAX(0,3*CC1+0,3*CC2+0,4*ET ; ET)</t>
  </si>
  <si>
    <t>SPC3U03</t>
  </si>
  <si>
    <t>Notes reportées en session 2</t>
  </si>
  <si>
    <t>NF =  0,4*CC1+0,6*CC2</t>
  </si>
  <si>
    <t>SPC3U09</t>
  </si>
  <si>
    <t>NF = MAX (0,25*CC1+0,25*CC2+0,5*ET ; ET)</t>
  </si>
  <si>
    <t>SPC3UK05</t>
  </si>
  <si>
    <t>Développer un socle disciplinaire et transdisciplinaire</t>
  </si>
  <si>
    <t>SPC3U04</t>
  </si>
  <si>
    <t>De la perturbation à l'information 3</t>
  </si>
  <si>
    <t>NF = MAX(0,3*CC1+0,2*CC2+0,5*ET ; ET)</t>
  </si>
  <si>
    <t>SPC3U05</t>
  </si>
  <si>
    <t>Du mouvement à l'équilibre 3</t>
  </si>
  <si>
    <t>SPC3U06</t>
  </si>
  <si>
    <t>De l'atome à la structure de la matière 3</t>
  </si>
  <si>
    <t>CC reportée en session 2</t>
  </si>
  <si>
    <t>NF = MAX(0,2*CC+0,8*ET ; ET)</t>
  </si>
  <si>
    <t>SPC3UK06</t>
  </si>
  <si>
    <t>S'approprier les outils formels, numériques et expérimentaux</t>
  </si>
  <si>
    <t>SPC3U07</t>
  </si>
  <si>
    <t>Outils formels 3</t>
  </si>
  <si>
    <t>NF = MAX(0,4*CC+0,6*ET ; ET)</t>
  </si>
  <si>
    <t>SPC3U08</t>
  </si>
  <si>
    <t>Outils numériques et expérimentaux 3</t>
  </si>
  <si>
    <t>TP</t>
  </si>
  <si>
    <t>NF = MAX(0,5*TP+0,2*CC+0,3*ET ; 0,6*TP+0,4*ET)</t>
  </si>
  <si>
    <t>SPC4SC1T</t>
  </si>
  <si>
    <t>Semestre 4 Physique, chimie : Physique, chimie EAD</t>
  </si>
  <si>
    <t>SPC4UK04</t>
  </si>
  <si>
    <t>SPC4U02</t>
  </si>
  <si>
    <t>Démarche scientifique 4</t>
  </si>
  <si>
    <t>SPC4U08</t>
  </si>
  <si>
    <t>SPC4UK05</t>
  </si>
  <si>
    <t>SPC4U03</t>
  </si>
  <si>
    <t>De la perturbation à l'information 4</t>
  </si>
  <si>
    <t>NF = MAX(0,25*TP+0,25*CC+0,5*ET ; 0,15*TP+0,85*ET) </t>
  </si>
  <si>
    <t>NF = MAX(0,15*TP+0,85*ET ; ET)</t>
  </si>
  <si>
    <t>SPC4U04</t>
  </si>
  <si>
    <t>Du mouvement à l'équilibre 4</t>
  </si>
  <si>
    <t>NF = MAX(0,4*CC+0,6*ET; ET)</t>
  </si>
  <si>
    <t>SPC4U05</t>
  </si>
  <si>
    <t>De l'atome à la structure de la matière 4</t>
  </si>
  <si>
    <t>NF = MAX(0,3*CC+0;7*ET; ET)</t>
  </si>
  <si>
    <t>NF = MAX(0,3*CC+0;7*ET ; ET)</t>
  </si>
  <si>
    <t>SPC4UK06</t>
  </si>
  <si>
    <t>SPC4U06</t>
  </si>
  <si>
    <t>Outils formels 4</t>
  </si>
  <si>
    <t>SPC4U07</t>
  </si>
  <si>
    <t>Outils numériques et expérimentaux 4</t>
  </si>
  <si>
    <t>SPC3C1T</t>
  </si>
  <si>
    <t>L3 Physique, chimie : Physique, chimie EAD</t>
  </si>
  <si>
    <t>SPC5SC1T</t>
  </si>
  <si>
    <t>Semestre 5 Physique, chimie : Physique, chimie EAD</t>
  </si>
  <si>
    <t>SPC5UK04</t>
  </si>
  <si>
    <t>SPC5U01</t>
  </si>
  <si>
    <t>Anglais 5 - français</t>
  </si>
  <si>
    <t>SPC5U02</t>
  </si>
  <si>
    <t>NF = 0,6*E + 0,4*O</t>
  </si>
  <si>
    <t>NF = 0,6*CC+0,4*O</t>
  </si>
  <si>
    <t>SPC5UK05</t>
  </si>
  <si>
    <t>SPC5U03</t>
  </si>
  <si>
    <t>De la perturbation à l'information 5</t>
  </si>
  <si>
    <t>NF = MAX(0,2*TP+0,2*CC+0,6*ET ; 0,2*TP+0,8*ET)</t>
  </si>
  <si>
    <t>SPC5U04</t>
  </si>
  <si>
    <t>Du mouvement à l'équilibre 5</t>
  </si>
  <si>
    <t>CC1, CC2, CC3, ET, Notes reportées en session 2</t>
  </si>
  <si>
    <t>SPC5U05</t>
  </si>
  <si>
    <t>De l'atome à la structure de la matière 5</t>
  </si>
  <si>
    <t>CC1, CC2, CC3, CC4, ET</t>
  </si>
  <si>
    <t>NF = MAX (0,2*CC1+0,15*CC2+0,15*CC3+0,2*CC4+0,3*ET ; ET)</t>
  </si>
  <si>
    <t>SPC5UK06</t>
  </si>
  <si>
    <t>SPC5U06</t>
  </si>
  <si>
    <t>Outils formels 5</t>
  </si>
  <si>
    <t>NF = MAX(0,25*CC+0,25*TP+0,5*ET ; ET)</t>
  </si>
  <si>
    <t>SPC5U07</t>
  </si>
  <si>
    <t>Outils numériques et expérimentaux 5</t>
  </si>
  <si>
    <t>NF = MAX(0,3*TP+0,2*CC+0,5*ET ; 0,5*TP+0,5*ET)</t>
  </si>
  <si>
    <t>SPC6SC1T</t>
  </si>
  <si>
    <t>Semestre 6 Physique, chimie : Physique, chimie EAD</t>
  </si>
  <si>
    <t>SPC6UK04</t>
  </si>
  <si>
    <t>SPC6U01</t>
  </si>
  <si>
    <t>Découverte des laboratoires ou stage</t>
  </si>
  <si>
    <t>NF = 0,5*CC+0,5*O</t>
  </si>
  <si>
    <t>SPC6X02</t>
  </si>
  <si>
    <t>Unités d'enseignement à choisir</t>
  </si>
  <si>
    <t>SPC6Y01</t>
  </si>
  <si>
    <t>Liste de physique</t>
  </si>
  <si>
    <t>SPC6U11</t>
  </si>
  <si>
    <t>Approfondissement en physique 1</t>
  </si>
  <si>
    <t>SPC6U12</t>
  </si>
  <si>
    <t>Approfondissement en physique 2</t>
  </si>
  <si>
    <t>SPC6Y02</t>
  </si>
  <si>
    <t>Liste de physique-chimie</t>
  </si>
  <si>
    <t>SPC6U13</t>
  </si>
  <si>
    <t>Approfondissement en chimie 1</t>
  </si>
  <si>
    <t>CC+ ET</t>
  </si>
  <si>
    <t> CC1 ,CC2 (devoirs) + CC3 (TP), notes non reportées en session 2</t>
  </si>
  <si>
    <t>NF = 0,2*CC1+0,2*CC2+0,1*CC3+0,5*ET</t>
  </si>
  <si>
    <t>SPC6Y03</t>
  </si>
  <si>
    <t>Liste de chimie</t>
  </si>
  <si>
    <t>SPC6U14</t>
  </si>
  <si>
    <t>Approfondissement en chimie 2</t>
  </si>
  <si>
    <t>NF = 0,2*TP+0,2*CC+0,6*ET</t>
  </si>
  <si>
    <t>NF = 0,3*TP+0,7*ET</t>
  </si>
  <si>
    <t>SPC6UK05</t>
  </si>
  <si>
    <t>SPC6U04</t>
  </si>
  <si>
    <t>Synthèse des matériaux</t>
  </si>
  <si>
    <t>CC1 ,CC2 (devoirs) + CC3 (TP), notes non reportées en session 2</t>
  </si>
  <si>
    <t>SPC6U09</t>
  </si>
  <si>
    <t>Méthodes d'analyse et de caractérisation</t>
  </si>
  <si>
    <t>SPC6U10</t>
  </si>
  <si>
    <t>Physique-chimie pour la transition écologique</t>
  </si>
  <si>
    <t>CC1, CC2, CC3, CC4 : devoirs, notes non reportées en seconde session</t>
  </si>
  <si>
    <t>NF = MAX(0,15*(CC1+CC2+CC3+CC4)+0,4*ET ; ET)</t>
  </si>
  <si>
    <t>SPC6UK06</t>
  </si>
  <si>
    <t>SPC6U07</t>
  </si>
  <si>
    <t>Projet</t>
  </si>
  <si>
    <t>NF = 0,3*TP+0,3*CC+0,4*O</t>
  </si>
  <si>
    <t>SPC6U08</t>
  </si>
  <si>
    <t>Anglais 6 - français</t>
  </si>
  <si>
    <t>Modalité d'examen:
- ET = évaluation au seul moyen d’un contrôle terminal
Attention : Laisser vide en cas d'ECI sans seconde session</t>
  </si>
  <si>
    <t>PRSSV3C8</t>
  </si>
  <si>
    <t>Parcours SV : Sciences de la vie enseignement à distance</t>
  </si>
  <si>
    <t>SSV2C8</t>
  </si>
  <si>
    <t>L2 SV : Sciences de la vie EAD</t>
  </si>
  <si>
    <t>SSV3SC8</t>
  </si>
  <si>
    <t>Semestre 3 SV : Sciences de la vie EAD</t>
  </si>
  <si>
    <t>SSV3K02</t>
  </si>
  <si>
    <t>Maîtriser les pratiques et notions en sciences de la vie</t>
  </si>
  <si>
    <t>SSV3U12</t>
  </si>
  <si>
    <t>Génétique moléculaire</t>
  </si>
  <si>
    <t>Note CC non reportée en session 2</t>
  </si>
  <si>
    <t>NF= sup (20%CC+80%ET; 100%ET)</t>
  </si>
  <si>
    <t>Note CC non reportée en Session 2</t>
  </si>
  <si>
    <t>SSV3U13</t>
  </si>
  <si>
    <t>Biochimie, réactions cellulaires</t>
  </si>
  <si>
    <t>3 CC à faire en ligne</t>
  </si>
  <si>
    <t>NF = 0,6*ET + 0,2*TP + 0,2*CC</t>
  </si>
  <si>
    <t>SSV3U14</t>
  </si>
  <si>
    <t>Interactions et dynamique cellulaires</t>
  </si>
  <si>
    <t>2 CC : TDs à rendre
note CC reportée en session 2</t>
  </si>
  <si>
    <t>QCM + analyses de documents</t>
  </si>
  <si>
    <t>Note CC session 1 reportée</t>
  </si>
  <si>
    <t>SSV3K03</t>
  </si>
  <si>
    <t>Exploiter les outils scientifiques et numériques</t>
  </si>
  <si>
    <t>SSV3U15</t>
  </si>
  <si>
    <t>Introduction à la bioinformatique</t>
  </si>
  <si>
    <t>CC: QMC hors séance (20%); ET: QCM sur table (80%)</t>
  </si>
  <si>
    <t>QCM</t>
  </si>
  <si>
    <t>NF = 0.2*CC + 0.8*ET</t>
  </si>
  <si>
    <t>NF = max(ET, 0.2*CC + 0.8*ET)</t>
  </si>
  <si>
    <t>SSV3U16</t>
  </si>
  <si>
    <t>Spectroscopie, microscopie et imagerie</t>
  </si>
  <si>
    <t>CC : deux DM à rendre + TP
note CC reportée en session 2</t>
  </si>
  <si>
    <t>NF = Max (0.7*ET + 0.15*TP + 0.15*DM; 0.7*ET + 0.3*TP;  0.7*ET + 0.3*DM; ET)</t>
  </si>
  <si>
    <t>SSV3K04</t>
  </si>
  <si>
    <t>Valoriser son cursus de formation</t>
  </si>
  <si>
    <t>SSV3U09</t>
  </si>
  <si>
    <t>SSV3X04</t>
  </si>
  <si>
    <t>UE de professionnalisation</t>
  </si>
  <si>
    <t>SSV3U10</t>
  </si>
  <si>
    <t>SSV4SC8</t>
  </si>
  <si>
    <t>Semestre 4 SV : Sciences de la vie EAD</t>
  </si>
  <si>
    <t>SSV4K03</t>
  </si>
  <si>
    <t>SSV4U48</t>
  </si>
  <si>
    <t>Travaux pratiques intégrés et analyse des données</t>
  </si>
  <si>
    <t>CC1 : CR TP ; CC2 : partiel statistique ; CC3: QCM</t>
  </si>
  <si>
    <t>NF = 0,4*CC1 + 0,3*CC2 + 0,3*CC3</t>
  </si>
  <si>
    <t>SSV4U49</t>
  </si>
  <si>
    <t>Métabolisme et bioénergétique</t>
  </si>
  <si>
    <t>SSV4K04</t>
  </si>
  <si>
    <t>SSV4U32</t>
  </si>
  <si>
    <t>SSV4U33</t>
  </si>
  <si>
    <t>Exploration multidisciplinaire d’une question biologique</t>
  </si>
  <si>
    <t>CC = Devoir à rendre
ET = Oral
note CC reportée en session 2</t>
  </si>
  <si>
    <t>Présentation d'un diaporama vidéoprojeté  (20 min)</t>
  </si>
  <si>
    <t>20 min</t>
  </si>
  <si>
    <t>NF =  0,75*ET + 0,25*CC</t>
  </si>
  <si>
    <t>Oral 30 étudiants
note CC reportée en session 2</t>
  </si>
  <si>
    <t>NF = 0,75*ET + 0,25*CC</t>
  </si>
  <si>
    <t>SSV4K05</t>
  </si>
  <si>
    <t>SSV4U35</t>
  </si>
  <si>
    <t>Physiologie cellulaire et adaptative</t>
  </si>
  <si>
    <t>SSV4X29</t>
  </si>
  <si>
    <t>Choix d'options</t>
  </si>
  <si>
    <t>SSV4Y11</t>
  </si>
  <si>
    <t>Groupe d'options 1</t>
  </si>
  <si>
    <t>SSV4X30</t>
  </si>
  <si>
    <t>SSV4U36</t>
  </si>
  <si>
    <t>Introduction à l'immunologie</t>
  </si>
  <si>
    <t>NF = 0,85*ET + 0,15*CC</t>
  </si>
  <si>
    <t>NF = Max ((0,85*ET + 0,15*CC); ET)</t>
  </si>
  <si>
    <t>SSV4U42</t>
  </si>
  <si>
    <t>Introduction à la programmation</t>
  </si>
  <si>
    <t>SSV4Y12</t>
  </si>
  <si>
    <t>Groupe d'options 2</t>
  </si>
  <si>
    <t>SSV4X31</t>
  </si>
  <si>
    <t>SSV4U38</t>
  </si>
  <si>
    <t>Introduction à la microbiologie</t>
  </si>
  <si>
    <t>Questions de cours et problèmes</t>
  </si>
  <si>
    <t>SSV4U39</t>
  </si>
  <si>
    <t>Organismes et évolution</t>
  </si>
  <si>
    <t>NF = 1/3 CC + 2/3 ET</t>
  </si>
  <si>
    <t>SSV4Y13</t>
  </si>
  <si>
    <t>Groupe d'options 3</t>
  </si>
  <si>
    <t>SSV4X32</t>
  </si>
  <si>
    <t>SSV4U40</t>
  </si>
  <si>
    <t>Introduction à la biologie du développement</t>
  </si>
  <si>
    <t>Questions de cours et analyses de documents
note CC reportée en session 2</t>
  </si>
  <si>
    <t>NF = Max ((0,8*ET + 0,2*CC); ET)</t>
  </si>
  <si>
    <t>SSV4U43</t>
  </si>
  <si>
    <t>Gastronomie moléculaire - de la physicochimie aux aliments</t>
  </si>
  <si>
    <t>CC = QCM, devoirs à rendre, compte rendu de TP</t>
  </si>
  <si>
    <t>1H30</t>
  </si>
  <si>
    <t>NF = 0.2*CC + 0.5*ET + 0.3*TP</t>
  </si>
  <si>
    <t xml:space="preserve">ET </t>
  </si>
  <si>
    <t>Ecrit ou oral</t>
  </si>
  <si>
    <t>ET = Ecrit si nombre étudiants &gt;3
ET = Oral si nombre d’étudiants ≤ 3</t>
  </si>
  <si>
    <t>SSV3C8</t>
  </si>
  <si>
    <t>L3 SV : Sciences de la vie EAD</t>
  </si>
  <si>
    <t>SSV5SC8</t>
  </si>
  <si>
    <t>Semestre 5 SV : Sciences de la vie EAD</t>
  </si>
  <si>
    <t>SSV5K08</t>
  </si>
  <si>
    <t>SSV5U54</t>
  </si>
  <si>
    <t>SSV5U55</t>
  </si>
  <si>
    <t>SSV5K13</t>
  </si>
  <si>
    <t>SSV5U85</t>
  </si>
  <si>
    <t>Origine de la vie et évolution moléculaire</t>
  </si>
  <si>
    <t>SSV5U86</t>
  </si>
  <si>
    <t>Système nerveux végétatif et physiologie cardio-respiratoire</t>
  </si>
  <si>
    <t>NF = 0,7*ET + 0,3*CC</t>
  </si>
  <si>
    <t>SSV5X12</t>
  </si>
  <si>
    <t>SSV5U87</t>
  </si>
  <si>
    <t>Biologie des populations</t>
  </si>
  <si>
    <t>NF = Max ((0,6*ET + 0,4*CC); ET)</t>
  </si>
  <si>
    <t>SSV5U88</t>
  </si>
  <si>
    <t>Biologie des comportements cellulaires</t>
  </si>
  <si>
    <t>SSV5U89</t>
  </si>
  <si>
    <t>Biologie des sens</t>
  </si>
  <si>
    <t>SSV5K14</t>
  </si>
  <si>
    <t>SSV5U90</t>
  </si>
  <si>
    <t>Biologie en marche</t>
  </si>
  <si>
    <t xml:space="preserve">Ecrit </t>
  </si>
  <si>
    <t>SSV5U91</t>
  </si>
  <si>
    <t>Biostatistiques</t>
  </si>
  <si>
    <t>pas de specificité</t>
  </si>
  <si>
    <t xml:space="preserve"> NF=max(ET,0.7*ET+0.3*CC)</t>
  </si>
  <si>
    <t>ET + CC (reportée de Session1)</t>
  </si>
  <si>
    <t>SSV6SC8</t>
  </si>
  <si>
    <t>Semestre 6 SV : Sciences de la vie EAD</t>
  </si>
  <si>
    <t>SSV6K16</t>
  </si>
  <si>
    <t>SSV6U80</t>
  </si>
  <si>
    <t>SSV6X18</t>
  </si>
  <si>
    <t>SSV6UE3</t>
  </si>
  <si>
    <t>ecrit et oral</t>
  </si>
  <si>
    <t>rapport avec soutenance</t>
  </si>
  <si>
    <t>SSV6UE4</t>
  </si>
  <si>
    <t>Travail encadré de recherche</t>
  </si>
  <si>
    <t>SSV6K17</t>
  </si>
  <si>
    <t>SSV6UE5</t>
  </si>
  <si>
    <t>Biotechnologie innovation santé</t>
  </si>
  <si>
    <t>SSV6UE6</t>
  </si>
  <si>
    <t>Évolution-développement</t>
  </si>
  <si>
    <t>ET + CC</t>
  </si>
  <si>
    <t>CC: 1 devoir à rendre, note reportée en session  2</t>
  </si>
  <si>
    <t>SSV6UE7</t>
  </si>
  <si>
    <t>Hérédité</t>
  </si>
  <si>
    <t>SSV6X19</t>
  </si>
  <si>
    <t>SSV6UE8</t>
  </si>
  <si>
    <t>Omics pour la biodiversité</t>
  </si>
  <si>
    <t>NF = 0,6*CC + 0,4*ET</t>
  </si>
  <si>
    <t>SSV6UE9</t>
  </si>
  <si>
    <t>Physiopathologie digestive et du milieu intérieur</t>
  </si>
  <si>
    <t>SSV6K18</t>
  </si>
  <si>
    <t>SSV6UF1</t>
  </si>
  <si>
    <t>One health what else : approche intégrative autour du DD</t>
  </si>
  <si>
    <t>CC1: non reportée en session 2
CC2: reportée en session 2</t>
  </si>
  <si>
    <t>NF = 0,5*CC1 + 0,5*CC2</t>
  </si>
  <si>
    <t>Ecrit si nombre étudiants &gt;10 ; 
Oral si nombre d’étudiants ≤ 10</t>
  </si>
  <si>
    <t>NF = 0,5*ET + 0,5*CC2</t>
  </si>
  <si>
    <t>SSV6UF2</t>
  </si>
  <si>
    <t>DataViz : visualisation de données Omics</t>
  </si>
  <si>
    <t>Ecrit si nombre étudiants &gt;15 ; 
Oral si nombre d’étudiants ≤ 15</t>
  </si>
  <si>
    <t>Coefficient</t>
  </si>
  <si>
    <t>PRSMA5C1T</t>
  </si>
  <si>
    <t>OPPT</t>
  </si>
  <si>
    <t>Parcours Analyse de modèles déterministes et aléatoires enseignement à distance</t>
  </si>
  <si>
    <t>SMA4C1T</t>
  </si>
  <si>
    <t>M1 MAP : Analyse de modèles déterministes et aléatoires EAD</t>
  </si>
  <si>
    <t>SMAASC1T</t>
  </si>
  <si>
    <t>Semestre 1 MAP : Analyse de modèles déterministes et aléatoires EAD</t>
  </si>
  <si>
    <t>Master en session unique
Cf. M3C de niveau I présenté en CFVU le 05 octobre 2023</t>
  </si>
  <si>
    <t>SMAAK01</t>
  </si>
  <si>
    <t>Maîtriser les outils de base</t>
  </si>
  <si>
    <t>SMAAU13</t>
  </si>
  <si>
    <t>Algèbre 1</t>
  </si>
  <si>
    <t>max(ET,3/4*ET+1/4CC) si ET&gt;8, ET sinon</t>
  </si>
  <si>
    <t>SMAAU14</t>
  </si>
  <si>
    <t>Analyse et calcul différentiel 1</t>
  </si>
  <si>
    <t>SMAAU15</t>
  </si>
  <si>
    <t>Mesure, intégration, probabilités 1</t>
  </si>
  <si>
    <t>SMAAK02</t>
  </si>
  <si>
    <t>Se spécialiser</t>
  </si>
  <si>
    <t>SMAAU16</t>
  </si>
  <si>
    <t>Algèbre 2</t>
  </si>
  <si>
    <t>SMAAU17</t>
  </si>
  <si>
    <t>Analyse et calcul différentiel 2</t>
  </si>
  <si>
    <t>SMAAU18</t>
  </si>
  <si>
    <t>Mesure, intégration, probabilités 2</t>
  </si>
  <si>
    <t>SMAAK03</t>
  </si>
  <si>
    <t>Développer des compétences transverses</t>
  </si>
  <si>
    <t>SMAAU19</t>
  </si>
  <si>
    <t>Anglais</t>
  </si>
  <si>
    <t>max((CC+2ETé+2ETo)/5,ET)</t>
  </si>
  <si>
    <t>SMAAU20</t>
  </si>
  <si>
    <t>Séminaire</t>
  </si>
  <si>
    <t>SMABSC1T</t>
  </si>
  <si>
    <t>Semestre 2 MAP : Analyse de modèles déterministes et aléatoires EAD</t>
  </si>
  <si>
    <t>SMABK04</t>
  </si>
  <si>
    <t>SMABU62</t>
  </si>
  <si>
    <t>Histoire des mathématiques</t>
  </si>
  <si>
    <t>SMABU63</t>
  </si>
  <si>
    <t>Informatique</t>
  </si>
  <si>
    <t>SMABX05</t>
  </si>
  <si>
    <t>Option mineure</t>
  </si>
  <si>
    <t>SMABU64</t>
  </si>
  <si>
    <t>Algèbre et arithmétique</t>
  </si>
  <si>
    <t>SMABU65</t>
  </si>
  <si>
    <t>Topologie générale et algébrique</t>
  </si>
  <si>
    <t>SMABU66</t>
  </si>
  <si>
    <t>Processus stochastiques</t>
  </si>
  <si>
    <t>SMABU67</t>
  </si>
  <si>
    <t>Analyse complexe</t>
  </si>
  <si>
    <t>SMABU68</t>
  </si>
  <si>
    <t>Équations aux dérivées partielles et analyse numérique</t>
  </si>
  <si>
    <t>SMABU72</t>
  </si>
  <si>
    <t>UE spécialisée</t>
  </si>
  <si>
    <t>SMABK05</t>
  </si>
  <si>
    <t>SMABX11</t>
  </si>
  <si>
    <t>Options majeures</t>
  </si>
  <si>
    <t>SMABK06</t>
  </si>
  <si>
    <t>SMABU71</t>
  </si>
  <si>
    <t>SMAB71A</t>
  </si>
  <si>
    <t>TER : stage</t>
  </si>
  <si>
    <t>SMAB71B</t>
  </si>
  <si>
    <t>TER : mémoire</t>
  </si>
  <si>
    <t>SMAB71C</t>
  </si>
  <si>
    <t>TER : présentation orale</t>
  </si>
  <si>
    <t>SMA5C1T</t>
  </si>
  <si>
    <t>M2 MAP : Analyse de modèles déterministes et aléatoires EAD</t>
  </si>
  <si>
    <t>SMACSC1T</t>
  </si>
  <si>
    <t>Semestre 3 MAP : Analyse de modèles déterministes et aléatoires EAD</t>
  </si>
  <si>
    <t>SMACK04</t>
  </si>
  <si>
    <t>Analyser des modèles déterministes</t>
  </si>
  <si>
    <t>SMACUH3</t>
  </si>
  <si>
    <t>Équations aux dérivées partielles</t>
  </si>
  <si>
    <t>SMACUH4</t>
  </si>
  <si>
    <t>SMACK05</t>
  </si>
  <si>
    <t>Analyser des modèles aléatoires</t>
  </si>
  <si>
    <t>SMACUH5</t>
  </si>
  <si>
    <t>Probabilités et modèles markoviens</t>
  </si>
  <si>
    <t>SMACUH6</t>
  </si>
  <si>
    <t>Statistique et apprentissage automatique</t>
  </si>
  <si>
    <t>SMACK06</t>
  </si>
  <si>
    <t>Développer des compétences de recherche et transverses</t>
  </si>
  <si>
    <t>SMACUH7</t>
  </si>
  <si>
    <t>UE spécialisée 1</t>
  </si>
  <si>
    <t>SMACH7A</t>
  </si>
  <si>
    <t>UE spécialisée 1a</t>
  </si>
  <si>
    <t>SMACH7B</t>
  </si>
  <si>
    <t>UE spécialisée 1b</t>
  </si>
  <si>
    <t>SMADSC1T</t>
  </si>
  <si>
    <t>Semestre 4 MAP : Analyse de modèles déterministes et aléatoires EAD</t>
  </si>
  <si>
    <t>SMADK02</t>
  </si>
  <si>
    <t>SMADU82</t>
  </si>
  <si>
    <t>20 minutes oral</t>
  </si>
  <si>
    <t>SMADU83</t>
  </si>
  <si>
    <t>UE spécialisée 2</t>
  </si>
  <si>
    <t>SMAD83A</t>
  </si>
  <si>
    <t>UE spécialisée 2a</t>
  </si>
  <si>
    <t>SMAD83B</t>
  </si>
  <si>
    <t>UE spécialisée 2b</t>
  </si>
  <si>
    <t>PRSMA5C2T</t>
  </si>
  <si>
    <t>Parcours Mathématiques fondamentales enseignement à distance</t>
  </si>
  <si>
    <t>SMA4C2T</t>
  </si>
  <si>
    <t>M1 MAP : Mathématiques fondamentales EAD</t>
  </si>
  <si>
    <t>SMAASC2T</t>
  </si>
  <si>
    <t>Semestre 1 MAP : Mathématiques fondamentales EAD</t>
  </si>
  <si>
    <t>SMABSC2T</t>
  </si>
  <si>
    <t>Semestre 2 MAP : Mathématiques fondamentales EAD</t>
  </si>
  <si>
    <t>SMA5C2T</t>
  </si>
  <si>
    <t>M2 MAP : Mathématiques fondamentales EAD</t>
  </si>
  <si>
    <t>SMACSC2T</t>
  </si>
  <si>
    <t>Semestre 3 MAP : Mathématiques fondamentales EAD</t>
  </si>
  <si>
    <t>SMACK10</t>
  </si>
  <si>
    <t>Développer des connaissances en analyse et en géométrie</t>
  </si>
  <si>
    <t>SMACUI4</t>
  </si>
  <si>
    <t>Analyse</t>
  </si>
  <si>
    <t>SMACUI5</t>
  </si>
  <si>
    <t>Géométrie</t>
  </si>
  <si>
    <t>SMACK11</t>
  </si>
  <si>
    <t>SMACUI6</t>
  </si>
  <si>
    <t>Algèbre</t>
  </si>
  <si>
    <t>SMACUI7</t>
  </si>
  <si>
    <t>SMACK12</t>
  </si>
  <si>
    <t>SMACUI8</t>
  </si>
  <si>
    <t>Cours spécialisé 1</t>
  </si>
  <si>
    <t>SMACI8A</t>
  </si>
  <si>
    <t>Cours spécialisé 1a</t>
  </si>
  <si>
    <t>SMACI8B</t>
  </si>
  <si>
    <t>Cours spécialisé 1b</t>
  </si>
  <si>
    <t>SMADSC2T</t>
  </si>
  <si>
    <t>Semestre 4 MAP : Mathématiques fondamentales EAD</t>
  </si>
  <si>
    <t>SMADK04</t>
  </si>
  <si>
    <t>SMADU87</t>
  </si>
  <si>
    <t>NOTE de L'EXAMEN-EXPOSE ORAL du MEMOIRE-M2</t>
  </si>
  <si>
    <t>SMADU88</t>
  </si>
  <si>
    <t>Cours spécialisé 2</t>
  </si>
  <si>
    <t>SMAD88A</t>
  </si>
  <si>
    <t>Cours spécialisé 2a</t>
  </si>
  <si>
    <t>SMAD88B</t>
  </si>
  <si>
    <t>Cours spécialisé 2b</t>
  </si>
  <si>
    <t>PRSMA5C3</t>
  </si>
  <si>
    <t>Parcours Didactique des mathématiques</t>
  </si>
  <si>
    <t>SMA4C3</t>
  </si>
  <si>
    <t>M1 MAP : Didactique des mathématiques</t>
  </si>
  <si>
    <t>SMAASC3</t>
  </si>
  <si>
    <t>Semestre 1 MAP : Didactique des mathématiques</t>
  </si>
  <si>
    <t>SMABK01</t>
  </si>
  <si>
    <t>SMABU69</t>
  </si>
  <si>
    <t>Logique et calculabilité</t>
  </si>
  <si>
    <t>max((CC+5ET)/5,ET)</t>
  </si>
  <si>
    <t>SMABU70</t>
  </si>
  <si>
    <t>Statistique et optimisation</t>
  </si>
  <si>
    <t>SMSB27A</t>
  </si>
  <si>
    <t>Optimization</t>
  </si>
  <si>
    <t>SMSB29A</t>
  </si>
  <si>
    <t>Mathematical statistics</t>
  </si>
  <si>
    <t>SMABK02</t>
  </si>
  <si>
    <t>SMABX04</t>
  </si>
  <si>
    <t>SMABK03</t>
  </si>
  <si>
    <t>SMA5C3</t>
  </si>
  <si>
    <t>M2 MAP : Didactique des mathématiques</t>
  </si>
  <si>
    <t>SMACSC3</t>
  </si>
  <si>
    <t>Semestre 3 MAP : Didactique des mathématiques</t>
  </si>
  <si>
    <t>SMACK13</t>
  </si>
  <si>
    <t>Mobiliser des savoirs en didactique des mathématiques</t>
  </si>
  <si>
    <t>SMACUI9</t>
  </si>
  <si>
    <t>Fondements des recherches en didactique des mathématiques</t>
  </si>
  <si>
    <t>projet ou examen en cours de formation</t>
  </si>
  <si>
    <t>moyenne des épreuves</t>
  </si>
  <si>
    <t>SMACUJ1</t>
  </si>
  <si>
    <t>Didactique des domaines mathématiques 1</t>
  </si>
  <si>
    <t>SMACK14</t>
  </si>
  <si>
    <t>Analyser des pratiques d'étude et de recherche en mathématiques</t>
  </si>
  <si>
    <t>SMACUJ2</t>
  </si>
  <si>
    <t>Méthodes de la recherche en didactique des mathématiques</t>
  </si>
  <si>
    <t>SMACUJ3</t>
  </si>
  <si>
    <t>Dispositifs innovants dans l'enseignement des mathématiques</t>
  </si>
  <si>
    <t>SMACK15</t>
  </si>
  <si>
    <t>Concevoir et mettre en oeuvre une démarche de recherche</t>
  </si>
  <si>
    <t>SMACUJ4</t>
  </si>
  <si>
    <t>Séminaire et projet personnel 1</t>
  </si>
  <si>
    <t>SMACJ4A</t>
  </si>
  <si>
    <t>SMACJ4B</t>
  </si>
  <si>
    <t>Projet personnel</t>
  </si>
  <si>
    <t>SMADSC3</t>
  </si>
  <si>
    <t>Semestre 4 MAP : Didactique des mathématiques</t>
  </si>
  <si>
    <t>SMADK05</t>
  </si>
  <si>
    <t>SMADU89</t>
  </si>
  <si>
    <t>Didactique des domaines mathématiques 2</t>
  </si>
  <si>
    <t>SMADU90</t>
  </si>
  <si>
    <t>Anglais de spécialité</t>
  </si>
  <si>
    <t>SMADK06</t>
  </si>
  <si>
    <t>SMADU91</t>
  </si>
  <si>
    <t>Processus créatifs en mathématiques</t>
  </si>
  <si>
    <t>SMAD91A</t>
  </si>
  <si>
    <t>Processus créatifs en mathématiques 1</t>
  </si>
  <si>
    <t>SMAD91B</t>
  </si>
  <si>
    <t>Processus créatifs en mathématiques 2</t>
  </si>
  <si>
    <t>SMADK07</t>
  </si>
  <si>
    <t>SMADU92</t>
  </si>
  <si>
    <t>Séminaire et projet personnel 2</t>
  </si>
  <si>
    <t>SMADU93</t>
  </si>
  <si>
    <t>Mémoire</t>
  </si>
  <si>
    <t>moyenne des évaluations</t>
  </si>
  <si>
    <t>PRSPF5C2</t>
  </si>
  <si>
    <t>Parcours Physique fondamentale et applications : Physique enseignement à distance</t>
  </si>
  <si>
    <t>SPF4C2</t>
  </si>
  <si>
    <t>M1 Physique fondamentale et applications : Physique EAD</t>
  </si>
  <si>
    <t>SPFASC2</t>
  </si>
  <si>
    <t>Semestre 1 Physique fondamentale et applications : Physique EAD</t>
  </si>
  <si>
    <t>SPFAK04</t>
  </si>
  <si>
    <t>Analyser, modéliser et résoudre des problèmes de physique</t>
  </si>
  <si>
    <t>SPFAU11</t>
  </si>
  <si>
    <t>Mécanique quantique</t>
  </si>
  <si>
    <t>Max(0.3*CC+0.7*ET;ET)</t>
  </si>
  <si>
    <t>SPFAU12</t>
  </si>
  <si>
    <t>Physique statistique</t>
  </si>
  <si>
    <t>SPFAU13</t>
  </si>
  <si>
    <t>Matière condensée</t>
  </si>
  <si>
    <t>SPFAU14</t>
  </si>
  <si>
    <t>Électromagnétisme et optique</t>
  </si>
  <si>
    <t>SPFAK05</t>
  </si>
  <si>
    <t>Méthodes expérimentales, mathématiques et numériques</t>
  </si>
  <si>
    <t>SPFAU15</t>
  </si>
  <si>
    <t>Mathématiques pour la physique</t>
  </si>
  <si>
    <t>SPFAU16</t>
  </si>
  <si>
    <t>Physique expérimentale</t>
  </si>
  <si>
    <t>NF= NOTE DE TP</t>
  </si>
  <si>
    <t>SPFAK06</t>
  </si>
  <si>
    <t>Conduire un projet, diversifier ses compétences, communiquer</t>
  </si>
  <si>
    <t>SPFAU17</t>
  </si>
  <si>
    <t>Gestion informatique et Python</t>
  </si>
  <si>
    <t>3 CC</t>
  </si>
  <si>
    <t>Sur ordinateur</t>
  </si>
  <si>
    <t>NF=0.3*CC+0.7*ET</t>
  </si>
  <si>
    <t>SPFAU18</t>
  </si>
  <si>
    <t>SPFBSC2</t>
  </si>
  <si>
    <t>Semestre 2 Physique fondamentale et applications : Physique EAD</t>
  </si>
  <si>
    <t>SPFBK04</t>
  </si>
  <si>
    <t>SPFBU21</t>
  </si>
  <si>
    <t>Astrophysique</t>
  </si>
  <si>
    <t>SPFBU22</t>
  </si>
  <si>
    <t>Physique des plasmas</t>
  </si>
  <si>
    <t>SPFBU23</t>
  </si>
  <si>
    <t>Physique des particules, physique subatomique</t>
  </si>
  <si>
    <t>SPFBU24</t>
  </si>
  <si>
    <t>Milieux continus</t>
  </si>
  <si>
    <t>SPFBK05</t>
  </si>
  <si>
    <t>SPFBU25</t>
  </si>
  <si>
    <t>Spectroscopie, imagerie, détection et numérique</t>
  </si>
  <si>
    <t>Max(0.25*CC+0.25*TP+0.5*ET;0.25*TP+0.75*ET)</t>
  </si>
  <si>
    <t>SPFBU26</t>
  </si>
  <si>
    <t>Projets de physique expérimentale</t>
  </si>
  <si>
    <t>NF = note de TP</t>
  </si>
  <si>
    <t>SPFBK06</t>
  </si>
  <si>
    <t>SPFBU27</t>
  </si>
  <si>
    <t>Développement numérique</t>
  </si>
  <si>
    <t>SPFBU28</t>
  </si>
  <si>
    <t>rapport sans soutenance</t>
  </si>
  <si>
    <t>NF = note de mémoire</t>
  </si>
  <si>
    <t>SPF5C2</t>
  </si>
  <si>
    <t>M2 Physique fondamentale et applications : Physique EAD</t>
  </si>
  <si>
    <t>SPFCSC2</t>
  </si>
  <si>
    <t>Semestre 3 Physique fondamentale et applications : Physique EAD</t>
  </si>
  <si>
    <t>SPFCK04</t>
  </si>
  <si>
    <t>Mener un projet R &amp; D, analyser, modéliser et résoudre</t>
  </si>
  <si>
    <t>SPFCU29</t>
  </si>
  <si>
    <t>Dynamical systems and nonlinear physics EAD</t>
  </si>
  <si>
    <t>CC:Devoirs à rendre</t>
  </si>
  <si>
    <t>SPFCU30</t>
  </si>
  <si>
    <t>Statistical physics 2 EAD</t>
  </si>
  <si>
    <t>SPFCK05</t>
  </si>
  <si>
    <t>Intégrer des savoirs hautement spécialisés 1</t>
  </si>
  <si>
    <t>SPFCU31</t>
  </si>
  <si>
    <t>Radiation matter interactions EAD</t>
  </si>
  <si>
    <t>SPFCU32</t>
  </si>
  <si>
    <t>General Relativity EAD</t>
  </si>
  <si>
    <t>SPFCK06</t>
  </si>
  <si>
    <t>Intégrer des savoirs hautement spécialisés 2</t>
  </si>
  <si>
    <t>SPFCU33</t>
  </si>
  <si>
    <t>Quantum field theory EAD</t>
  </si>
  <si>
    <t>SPFCU34</t>
  </si>
  <si>
    <t>Cosmology and planetary sciences EAD</t>
  </si>
  <si>
    <t>SPFDSC2</t>
  </si>
  <si>
    <t>Semestre 4 Physique fondamentale et applications : Physique EAD</t>
  </si>
  <si>
    <t>SPFDK04</t>
  </si>
  <si>
    <t>SPFDU16</t>
  </si>
  <si>
    <t>Research initiation</t>
  </si>
  <si>
    <t>Manuscrit (M), évaluation du satge par l'encadrant (S) et soutenance orale (O)</t>
  </si>
  <si>
    <t>NF =(S/3+M/3+O/3)</t>
  </si>
  <si>
    <t>SPFD16A</t>
  </si>
  <si>
    <t>Internship</t>
  </si>
  <si>
    <t>SPFD16B</t>
  </si>
  <si>
    <t>Master's thesis and defense</t>
  </si>
  <si>
    <t>SPFDK05</t>
  </si>
  <si>
    <t>SPFDU17</t>
  </si>
  <si>
    <t>Modelling EAD</t>
  </si>
  <si>
    <t>SPFD17A</t>
  </si>
  <si>
    <t>Modelling EAD part 1</t>
  </si>
  <si>
    <t>SPFD17B</t>
  </si>
  <si>
    <t>Modelling EAD part 2</t>
  </si>
  <si>
    <t>SPFDK06</t>
  </si>
  <si>
    <t>SPFDU18</t>
  </si>
  <si>
    <t>Atomic and molecular physics EAD</t>
  </si>
  <si>
    <t>SPFDU19</t>
  </si>
  <si>
    <t>Standard model 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</si>
</sst>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Verdana"/>
      <family val="2"/>
    </font>
    <font>
      <b/>
      <sz val="16"/>
      <color theme="0"/>
      <name val="Verdana"/>
      <family val="2"/>
    </font>
    <font>
      <b/>
      <sz val="28"/>
      <color theme="0"/>
      <name val="Verdana"/>
      <family val="2"/>
    </font>
    <font>
      <b/>
      <sz val="11"/>
      <color theme="0"/>
      <name val="Calibri"/>
      <family val="2"/>
    </font>
    <font>
      <sz val="11"/>
      <color theme="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  <charset val="1"/>
    </font>
    <font>
      <sz val="10"/>
      <name val="Verdana"/>
      <family val="2"/>
    </font>
    <font>
      <sz val="11"/>
      <color rgb="FFFF0000"/>
      <name val="Calibri"/>
      <family val="2"/>
    </font>
    <font>
      <sz val="11"/>
      <color rgb="FF000000"/>
      <name val="Calibri"/>
      <charset val="1"/>
    </font>
    <font>
      <sz val="10"/>
      <name val="Verdana"/>
      <family val="2"/>
      <charset val="1"/>
    </font>
    <font>
      <sz val="11"/>
      <color rgb="FF000000"/>
      <name val="Aptos Narrow"/>
      <charset val="1"/>
    </font>
    <font>
      <sz val="11"/>
      <color rgb="FF000000"/>
      <name val="Calibri"/>
      <scheme val="minor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name val="Calibri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96E3FF"/>
        <bgColor rgb="FF000000"/>
      </patternFill>
    </fill>
    <fill>
      <patternFill patternType="solid">
        <fgColor rgb="FFD7BDE2"/>
        <bgColor rgb="FF000000"/>
      </patternFill>
    </fill>
    <fill>
      <patternFill patternType="solid">
        <fgColor rgb="FFA9CCE3"/>
        <bgColor rgb="FF000000"/>
      </patternFill>
    </fill>
    <fill>
      <patternFill patternType="solid">
        <fgColor rgb="FFA3E4D7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B05"/>
        <bgColor rgb="FF000000"/>
      </patternFill>
    </fill>
    <fill>
      <patternFill patternType="solid">
        <fgColor rgb="FFF5B7B1"/>
        <bgColor rgb="FF000000"/>
      </patternFill>
    </fill>
    <fill>
      <patternFill patternType="darkUp">
        <fgColor rgb="FF000000"/>
        <bgColor rgb="FF00B0F0"/>
      </patternFill>
    </fill>
    <fill>
      <patternFill patternType="darkUp">
        <bgColor rgb="FF00B0F0"/>
      </patternFill>
    </fill>
    <fill>
      <patternFill patternType="darkUp">
        <bgColor theme="9"/>
      </patternFill>
    </fill>
    <fill>
      <patternFill patternType="darkUp">
        <fgColor rgb="FF000000"/>
        <bgColor theme="9"/>
      </patternFill>
    </fill>
    <fill>
      <patternFill patternType="solid">
        <fgColor theme="1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rgb="FF00B0F0"/>
        <bgColor rgb="FFEEECE1"/>
      </patternFill>
    </fill>
    <fill>
      <patternFill patternType="solid">
        <fgColor rgb="FFF79646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A3E4D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7BDE2"/>
        <bgColor indexed="64"/>
      </patternFill>
    </fill>
    <fill>
      <patternFill patternType="solid">
        <fgColor rgb="FFA9CCE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2" fillId="0" borderId="0"/>
  </cellStyleXfs>
  <cellXfs count="2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/>
    <xf numFmtId="0" fontId="0" fillId="3" borderId="1" xfId="0" applyFill="1" applyBorder="1" applyAlignment="1">
      <alignment horizontal="left" indent="2"/>
    </xf>
    <xf numFmtId="0" fontId="0" fillId="4" borderId="1" xfId="0" applyFill="1" applyBorder="1" applyAlignment="1">
      <alignment horizontal="left" indent="4"/>
    </xf>
    <xf numFmtId="0" fontId="0" fillId="5" borderId="1" xfId="0" applyFill="1" applyBorder="1" applyAlignment="1">
      <alignment horizontal="left" indent="6"/>
    </xf>
    <xf numFmtId="0" fontId="0" fillId="6" borderId="1" xfId="0" applyFill="1" applyBorder="1" applyAlignment="1">
      <alignment horizontal="left" indent="8"/>
    </xf>
    <xf numFmtId="0" fontId="0" fillId="0" borderId="1" xfId="0" applyBorder="1" applyAlignment="1">
      <alignment horizontal="left" indent="10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" xfId="0" applyFill="1" applyBorder="1" applyAlignment="1">
      <alignment horizontal="centerContinuous" vertical="center"/>
    </xf>
    <xf numFmtId="0" fontId="0" fillId="7" borderId="1" xfId="0" applyFill="1" applyBorder="1" applyAlignment="1">
      <alignment horizontal="centerContinuous" vertical="center" wrapText="1"/>
    </xf>
    <xf numFmtId="0" fontId="2" fillId="8" borderId="1" xfId="0" applyFont="1" applyFill="1" applyBorder="1" applyAlignment="1">
      <alignment horizontal="centerContinuous" vertical="center"/>
    </xf>
    <xf numFmtId="0" fontId="0" fillId="8" borderId="1" xfId="0" applyFill="1" applyBorder="1" applyAlignment="1">
      <alignment horizontal="centerContinuous" vertical="center"/>
    </xf>
    <xf numFmtId="0" fontId="0" fillId="7" borderId="1" xfId="0" applyFill="1" applyBorder="1"/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/>
    <xf numFmtId="0" fontId="0" fillId="10" borderId="1" xfId="0" applyFill="1" applyBorder="1"/>
    <xf numFmtId="164" fontId="0" fillId="10" borderId="1" xfId="0" applyNumberFormat="1" applyFill="1" applyBorder="1"/>
    <xf numFmtId="0" fontId="0" fillId="8" borderId="1" xfId="0" applyFill="1" applyBorder="1"/>
    <xf numFmtId="0" fontId="1" fillId="0" borderId="0" xfId="1"/>
    <xf numFmtId="0" fontId="1" fillId="0" borderId="0" xfId="1" applyAlignment="1">
      <alignment horizontal="left"/>
    </xf>
    <xf numFmtId="0" fontId="1" fillId="11" borderId="0" xfId="1" applyFill="1"/>
    <xf numFmtId="0" fontId="1" fillId="11" borderId="0" xfId="1" applyFill="1" applyAlignment="1">
      <alignment horizontal="left"/>
    </xf>
    <xf numFmtId="0" fontId="1" fillId="12" borderId="2" xfId="1" applyFill="1" applyBorder="1" applyAlignment="1">
      <alignment horizontal="center" vertical="center" wrapText="1"/>
    </xf>
    <xf numFmtId="0" fontId="3" fillId="0" borderId="2" xfId="2" applyBorder="1" applyAlignment="1">
      <alignment horizontal="center" vertical="center"/>
    </xf>
    <xf numFmtId="0" fontId="1" fillId="12" borderId="2" xfId="1" applyFill="1" applyBorder="1" applyAlignment="1">
      <alignment horizontal="center" vertical="center"/>
    </xf>
    <xf numFmtId="0" fontId="4" fillId="13" borderId="3" xfId="1" applyFont="1" applyFill="1" applyBorder="1" applyAlignment="1">
      <alignment horizontal="center" vertical="center" wrapText="1"/>
    </xf>
    <xf numFmtId="0" fontId="4" fillId="13" borderId="3" xfId="1" applyFont="1" applyFill="1" applyBorder="1" applyAlignment="1">
      <alignment horizontal="center" vertical="center" wrapText="1" shrinkToFit="1"/>
    </xf>
    <xf numFmtId="0" fontId="2" fillId="0" borderId="0" xfId="3"/>
    <xf numFmtId="0" fontId="2" fillId="8" borderId="1" xfId="3" applyFill="1" applyBorder="1"/>
    <xf numFmtId="164" fontId="2" fillId="10" borderId="1" xfId="3" applyNumberFormat="1" applyFill="1" applyBorder="1"/>
    <xf numFmtId="0" fontId="2" fillId="9" borderId="1" xfId="3" applyFill="1" applyBorder="1"/>
    <xf numFmtId="0" fontId="2" fillId="7" borderId="1" xfId="3" applyFill="1" applyBorder="1" applyAlignment="1">
      <alignment horizontal="center"/>
    </xf>
    <xf numFmtId="0" fontId="2" fillId="7" borderId="1" xfId="3" applyFill="1" applyBorder="1"/>
    <xf numFmtId="0" fontId="2" fillId="9" borderId="1" xfId="3" applyFill="1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left" indent="10"/>
    </xf>
    <xf numFmtId="0" fontId="2" fillId="0" borderId="1" xfId="3" applyBorder="1"/>
    <xf numFmtId="0" fontId="2" fillId="6" borderId="1" xfId="3" applyFill="1" applyBorder="1"/>
    <xf numFmtId="164" fontId="2" fillId="6" borderId="1" xfId="3" applyNumberFormat="1" applyFill="1" applyBorder="1"/>
    <xf numFmtId="0" fontId="2" fillId="6" borderId="1" xfId="3" applyFill="1" applyBorder="1" applyAlignment="1">
      <alignment horizontal="center"/>
    </xf>
    <xf numFmtId="0" fontId="2" fillId="6" borderId="1" xfId="3" applyFill="1" applyBorder="1" applyAlignment="1">
      <alignment horizontal="left" indent="8"/>
    </xf>
    <xf numFmtId="0" fontId="2" fillId="5" borderId="1" xfId="3" applyFill="1" applyBorder="1"/>
    <xf numFmtId="164" fontId="2" fillId="5" borderId="1" xfId="3" applyNumberFormat="1" applyFill="1" applyBorder="1"/>
    <xf numFmtId="0" fontId="2" fillId="5" borderId="1" xfId="3" applyFill="1" applyBorder="1" applyAlignment="1">
      <alignment horizontal="center"/>
    </xf>
    <xf numFmtId="0" fontId="2" fillId="5" borderId="1" xfId="3" applyFill="1" applyBorder="1" applyAlignment="1">
      <alignment horizontal="left" indent="6"/>
    </xf>
    <xf numFmtId="164" fontId="2" fillId="4" borderId="1" xfId="3" applyNumberFormat="1" applyFill="1" applyBorder="1"/>
    <xf numFmtId="0" fontId="2" fillId="4" borderId="1" xfId="3" applyFill="1" applyBorder="1"/>
    <xf numFmtId="0" fontId="2" fillId="4" borderId="1" xfId="3" applyFill="1" applyBorder="1" applyAlignment="1">
      <alignment horizontal="center"/>
    </xf>
    <xf numFmtId="0" fontId="2" fillId="4" borderId="1" xfId="3" applyFill="1" applyBorder="1" applyAlignment="1">
      <alignment horizontal="left" indent="4"/>
    </xf>
    <xf numFmtId="0" fontId="2" fillId="3" borderId="1" xfId="3" applyFill="1" applyBorder="1"/>
    <xf numFmtId="164" fontId="2" fillId="3" borderId="1" xfId="3" applyNumberFormat="1" applyFill="1" applyBorder="1"/>
    <xf numFmtId="0" fontId="2" fillId="3" borderId="1" xfId="3" applyFill="1" applyBorder="1" applyAlignment="1">
      <alignment horizontal="center"/>
    </xf>
    <xf numFmtId="0" fontId="2" fillId="3" borderId="1" xfId="3" applyFill="1" applyBorder="1" applyAlignment="1">
      <alignment horizontal="left" indent="2"/>
    </xf>
    <xf numFmtId="0" fontId="2" fillId="0" borderId="0" xfId="3" applyAlignment="1">
      <alignment vertical="center"/>
    </xf>
    <xf numFmtId="0" fontId="2" fillId="8" borderId="1" xfId="3" applyFill="1" applyBorder="1" applyAlignment="1">
      <alignment horizontal="centerContinuous" vertical="center"/>
    </xf>
    <xf numFmtId="0" fontId="2" fillId="7" borderId="1" xfId="3" applyFill="1" applyBorder="1" applyAlignment="1">
      <alignment horizontal="centerContinuous" vertical="center" wrapText="1"/>
    </xf>
    <xf numFmtId="0" fontId="2" fillId="7" borderId="1" xfId="3" applyFill="1" applyBorder="1" applyAlignment="1">
      <alignment horizontal="centerContinuous" vertical="center"/>
    </xf>
    <xf numFmtId="0" fontId="2" fillId="2" borderId="1" xfId="3" applyFill="1" applyBorder="1" applyAlignment="1">
      <alignment horizontal="center" vertical="center"/>
    </xf>
    <xf numFmtId="0" fontId="2" fillId="2" borderId="1" xfId="3" applyFill="1" applyBorder="1" applyAlignment="1">
      <alignment horizontal="left" vertical="center" wrapText="1"/>
    </xf>
    <xf numFmtId="0" fontId="2" fillId="2" borderId="1" xfId="3" applyFill="1" applyBorder="1" applyAlignment="1">
      <alignment horizontal="center" vertical="center" wrapText="1"/>
    </xf>
    <xf numFmtId="0" fontId="2" fillId="10" borderId="1" xfId="3" applyFill="1" applyBorder="1"/>
    <xf numFmtId="0" fontId="2" fillId="0" borderId="1" xfId="3" applyBorder="1" applyAlignment="1">
      <alignment horizontal="left" indent="14"/>
    </xf>
    <xf numFmtId="0" fontId="2" fillId="15" borderId="1" xfId="3" applyFill="1" applyBorder="1"/>
    <xf numFmtId="164" fontId="2" fillId="16" borderId="1" xfId="3" applyNumberFormat="1" applyFill="1" applyBorder="1"/>
    <xf numFmtId="0" fontId="2" fillId="16" borderId="1" xfId="3" applyFill="1" applyBorder="1"/>
    <xf numFmtId="0" fontId="2" fillId="16" borderId="1" xfId="3" applyFill="1" applyBorder="1" applyAlignment="1">
      <alignment horizontal="center"/>
    </xf>
    <xf numFmtId="0" fontId="2" fillId="17" borderId="1" xfId="3" applyFill="1" applyBorder="1"/>
    <xf numFmtId="164" fontId="2" fillId="18" borderId="1" xfId="3" applyNumberFormat="1" applyFill="1" applyBorder="1"/>
    <xf numFmtId="0" fontId="2" fillId="18" borderId="1" xfId="3" applyFill="1" applyBorder="1"/>
    <xf numFmtId="0" fontId="2" fillId="18" borderId="1" xfId="3" applyFill="1" applyBorder="1" applyAlignment="1">
      <alignment horizontal="center"/>
    </xf>
    <xf numFmtId="0" fontId="2" fillId="18" borderId="1" xfId="3" applyFill="1" applyBorder="1" applyAlignment="1">
      <alignment horizontal="left" indent="10"/>
    </xf>
    <xf numFmtId="0" fontId="2" fillId="0" borderId="1" xfId="3" applyBorder="1" applyAlignment="1">
      <alignment horizontal="left" indent="12"/>
    </xf>
    <xf numFmtId="0" fontId="2" fillId="19" borderId="1" xfId="3" applyFill="1" applyBorder="1"/>
    <xf numFmtId="0" fontId="2" fillId="6" borderId="1" xfId="3" applyFill="1" applyBorder="1" applyAlignment="1">
      <alignment horizontal="left" indent="10"/>
    </xf>
    <xf numFmtId="0" fontId="2" fillId="5" borderId="1" xfId="3" applyFill="1" applyBorder="1" applyAlignment="1">
      <alignment horizontal="left" indent="8"/>
    </xf>
    <xf numFmtId="0" fontId="2" fillId="4" borderId="1" xfId="3" applyFill="1" applyBorder="1" applyAlignment="1">
      <alignment horizontal="left" indent="6"/>
    </xf>
    <xf numFmtId="0" fontId="2" fillId="18" borderId="1" xfId="3" applyFill="1" applyBorder="1" applyAlignment="1">
      <alignment horizontal="left" indent="12"/>
    </xf>
    <xf numFmtId="0" fontId="2" fillId="20" borderId="1" xfId="3" applyFill="1" applyBorder="1"/>
    <xf numFmtId="164" fontId="2" fillId="20" borderId="1" xfId="3" applyNumberFormat="1" applyFill="1" applyBorder="1"/>
    <xf numFmtId="0" fontId="2" fillId="20" borderId="1" xfId="3" applyFill="1" applyBorder="1" applyAlignment="1">
      <alignment horizontal="center"/>
    </xf>
    <xf numFmtId="0" fontId="2" fillId="20" borderId="1" xfId="3" applyFill="1" applyBorder="1" applyAlignment="1">
      <alignment horizontal="left" indent="4"/>
    </xf>
    <xf numFmtId="0" fontId="3" fillId="2" borderId="1" xfId="2" applyFill="1" applyBorder="1" applyAlignment="1">
      <alignment horizontal="left" vertical="center"/>
    </xf>
    <xf numFmtId="0" fontId="2" fillId="21" borderId="1" xfId="3" applyFill="1" applyBorder="1"/>
    <xf numFmtId="0" fontId="2" fillId="22" borderId="1" xfId="3" applyFill="1" applyBorder="1" applyAlignment="1">
      <alignment horizontal="center"/>
    </xf>
    <xf numFmtId="0" fontId="2" fillId="21" borderId="1" xfId="3" applyFill="1" applyBorder="1" applyAlignment="1">
      <alignment horizontal="center"/>
    </xf>
    <xf numFmtId="0" fontId="2" fillId="22" borderId="1" xfId="3" applyFill="1" applyBorder="1"/>
    <xf numFmtId="0" fontId="2" fillId="23" borderId="1" xfId="3" applyFill="1" applyBorder="1"/>
    <xf numFmtId="164" fontId="2" fillId="23" borderId="1" xfId="3" applyNumberFormat="1" applyFill="1" applyBorder="1"/>
    <xf numFmtId="0" fontId="2" fillId="24" borderId="1" xfId="3" applyFill="1" applyBorder="1"/>
    <xf numFmtId="0" fontId="7" fillId="25" borderId="1" xfId="3" applyFont="1" applyFill="1" applyBorder="1"/>
    <xf numFmtId="0" fontId="7" fillId="25" borderId="1" xfId="3" applyFont="1" applyFill="1" applyBorder="1" applyAlignment="1">
      <alignment horizontal="center"/>
    </xf>
    <xf numFmtId="0" fontId="8" fillId="25" borderId="1" xfId="0" applyFont="1" applyFill="1" applyBorder="1"/>
    <xf numFmtId="0" fontId="8" fillId="25" borderId="1" xfId="0" applyFont="1" applyFill="1" applyBorder="1" applyAlignment="1">
      <alignment horizontal="center"/>
    </xf>
    <xf numFmtId="0" fontId="9" fillId="25" borderId="1" xfId="3" applyFont="1" applyFill="1" applyBorder="1"/>
    <xf numFmtId="0" fontId="9" fillId="25" borderId="1" xfId="3" applyFont="1" applyFill="1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9" borderId="1" xfId="3" applyFill="1" applyBorder="1" applyAlignment="1">
      <alignment horizontal="center" vertical="center"/>
    </xf>
    <xf numFmtId="0" fontId="2" fillId="7" borderId="1" xfId="3" applyFill="1" applyBorder="1" applyAlignment="1">
      <alignment horizontal="center" vertical="center"/>
    </xf>
    <xf numFmtId="0" fontId="2" fillId="8" borderId="1" xfId="3" applyFill="1" applyBorder="1" applyAlignment="1">
      <alignment horizontal="center" vertical="center"/>
    </xf>
    <xf numFmtId="0" fontId="2" fillId="10" borderId="1" xfId="3" applyFill="1" applyBorder="1" applyAlignment="1">
      <alignment horizontal="center" vertical="center"/>
    </xf>
    <xf numFmtId="164" fontId="2" fillId="10" borderId="1" xfId="3" applyNumberFormat="1" applyFill="1" applyBorder="1" applyAlignment="1">
      <alignment horizontal="center" vertical="center"/>
    </xf>
    <xf numFmtId="0" fontId="2" fillId="7" borderId="1" xfId="3" applyFill="1" applyBorder="1" applyAlignment="1">
      <alignment horizontal="center" vertical="center" wrapText="1"/>
    </xf>
    <xf numFmtId="0" fontId="2" fillId="10" borderId="1" xfId="3" applyFill="1" applyBorder="1" applyAlignment="1">
      <alignment horizontal="center" vertical="center" wrapText="1"/>
    </xf>
    <xf numFmtId="0" fontId="2" fillId="9" borderId="0" xfId="3" applyFill="1" applyAlignment="1">
      <alignment horizontal="center" vertical="center"/>
    </xf>
    <xf numFmtId="0" fontId="2" fillId="0" borderId="1" xfId="3" applyBorder="1" applyAlignment="1">
      <alignment vertical="center"/>
    </xf>
    <xf numFmtId="0" fontId="2" fillId="0" borderId="1" xfId="3" applyBorder="1" applyAlignment="1">
      <alignment horizontal="left" vertical="center" indent="10"/>
    </xf>
    <xf numFmtId="0" fontId="0" fillId="0" borderId="0" xfId="3" applyFont="1"/>
    <xf numFmtId="0" fontId="0" fillId="0" borderId="1" xfId="3" applyFont="1" applyBorder="1"/>
    <xf numFmtId="0" fontId="0" fillId="0" borderId="1" xfId="3" applyFont="1" applyBorder="1" applyAlignment="1">
      <alignment horizontal="center"/>
    </xf>
    <xf numFmtId="0" fontId="0" fillId="7" borderId="1" xfId="3" applyFont="1" applyFill="1" applyBorder="1" applyAlignment="1">
      <alignment horizontal="center" vertical="center"/>
    </xf>
    <xf numFmtId="0" fontId="0" fillId="9" borderId="1" xfId="3" applyFont="1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164" fontId="0" fillId="10" borderId="1" xfId="3" applyNumberFormat="1" applyFont="1" applyFill="1" applyBorder="1" applyAlignment="1">
      <alignment horizontal="center" vertical="center"/>
    </xf>
    <xf numFmtId="0" fontId="0" fillId="8" borderId="1" xfId="3" applyFont="1" applyFill="1" applyBorder="1" applyAlignment="1">
      <alignment horizontal="center" vertical="center"/>
    </xf>
    <xf numFmtId="0" fontId="0" fillId="10" borderId="1" xfId="3" applyFont="1" applyFill="1" applyBorder="1" applyAlignment="1">
      <alignment horizontal="center" vertical="center"/>
    </xf>
    <xf numFmtId="0" fontId="0" fillId="9" borderId="0" xfId="3" applyFont="1" applyFill="1" applyAlignment="1">
      <alignment horizontal="center" vertical="center"/>
    </xf>
    <xf numFmtId="0" fontId="2" fillId="0" borderId="0" xfId="3" applyAlignment="1">
      <alignment horizontal="left"/>
    </xf>
    <xf numFmtId="0" fontId="11" fillId="27" borderId="13" xfId="0" applyFont="1" applyFill="1" applyBorder="1" applyAlignment="1">
      <alignment wrapText="1"/>
    </xf>
    <xf numFmtId="0" fontId="10" fillId="28" borderId="2" xfId="0" applyFont="1" applyFill="1" applyBorder="1" applyAlignment="1">
      <alignment wrapText="1"/>
    </xf>
    <xf numFmtId="0" fontId="2" fillId="9" borderId="1" xfId="3" applyFill="1" applyBorder="1" applyAlignment="1">
      <alignment vertical="center"/>
    </xf>
    <xf numFmtId="0" fontId="2" fillId="29" borderId="14" xfId="0" applyFont="1" applyFill="1" applyBorder="1" applyAlignment="1">
      <alignment horizontal="center" vertical="center"/>
    </xf>
    <xf numFmtId="0" fontId="12" fillId="8" borderId="1" xfId="3" applyFont="1" applyFill="1" applyBorder="1" applyAlignment="1">
      <alignment horizontal="center" vertical="center"/>
    </xf>
    <xf numFmtId="0" fontId="2" fillId="8" borderId="1" xfId="3" applyFill="1" applyBorder="1" applyAlignment="1">
      <alignment horizontal="center" vertical="center" wrapText="1"/>
    </xf>
    <xf numFmtId="0" fontId="0" fillId="10" borderId="0" xfId="0" applyFill="1" applyAlignment="1">
      <alignment wrapText="1"/>
    </xf>
    <xf numFmtId="0" fontId="14" fillId="9" borderId="15" xfId="0" applyFont="1" applyFill="1" applyBorder="1" applyAlignment="1">
      <alignment wrapText="1"/>
    </xf>
    <xf numFmtId="0" fontId="14" fillId="9" borderId="13" xfId="0" applyFont="1" applyFill="1" applyBorder="1" applyAlignment="1">
      <alignment wrapText="1"/>
    </xf>
    <xf numFmtId="0" fontId="2" fillId="8" borderId="1" xfId="3" applyFill="1" applyBorder="1" applyAlignment="1">
      <alignment horizontal="center"/>
    </xf>
    <xf numFmtId="164" fontId="2" fillId="10" borderId="1" xfId="3" applyNumberFormat="1" applyFill="1" applyBorder="1" applyAlignment="1">
      <alignment horizontal="center"/>
    </xf>
    <xf numFmtId="0" fontId="2" fillId="10" borderId="1" xfId="3" applyFill="1" applyBorder="1" applyAlignment="1">
      <alignment horizontal="center"/>
    </xf>
    <xf numFmtId="0" fontId="14" fillId="10" borderId="13" xfId="0" applyFont="1" applyFill="1" applyBorder="1" applyAlignment="1">
      <alignment wrapText="1"/>
    </xf>
    <xf numFmtId="0" fontId="2" fillId="10" borderId="1" xfId="3" applyFill="1" applyBorder="1" applyAlignment="1">
      <alignment wrapText="1"/>
    </xf>
    <xf numFmtId="0" fontId="11" fillId="10" borderId="13" xfId="0" applyFont="1" applyFill="1" applyBorder="1" applyAlignment="1">
      <alignment wrapText="1"/>
    </xf>
    <xf numFmtId="0" fontId="2" fillId="7" borderId="1" xfId="3" applyFill="1" applyBorder="1" applyAlignment="1">
      <alignment wrapText="1"/>
    </xf>
    <xf numFmtId="0" fontId="15" fillId="10" borderId="0" xfId="0" applyFont="1" applyFill="1"/>
    <xf numFmtId="0" fontId="2" fillId="0" borderId="1" xfId="3" applyBorder="1" applyAlignment="1">
      <alignment horizontal="left"/>
    </xf>
    <xf numFmtId="0" fontId="2" fillId="7" borderId="1" xfId="3" applyFill="1" applyBorder="1" applyAlignment="1">
      <alignment horizontal="left"/>
    </xf>
    <xf numFmtId="0" fontId="2" fillId="9" borderId="1" xfId="3" applyFill="1" applyBorder="1" applyAlignment="1">
      <alignment horizontal="left"/>
    </xf>
    <xf numFmtId="0" fontId="2" fillId="10" borderId="1" xfId="3" applyFill="1" applyBorder="1" applyAlignment="1">
      <alignment horizontal="left"/>
    </xf>
    <xf numFmtId="164" fontId="2" fillId="10" borderId="1" xfId="3" applyNumberFormat="1" applyFill="1" applyBorder="1" applyAlignment="1">
      <alignment horizontal="left"/>
    </xf>
    <xf numFmtId="0" fontId="2" fillId="8" borderId="1" xfId="3" applyFill="1" applyBorder="1" applyAlignment="1">
      <alignment horizontal="left"/>
    </xf>
    <xf numFmtId="0" fontId="13" fillId="9" borderId="0" xfId="0" applyFont="1" applyFill="1"/>
    <xf numFmtId="0" fontId="2" fillId="6" borderId="1" xfId="3" applyFill="1" applyBorder="1" applyAlignment="1">
      <alignment horizontal="left" vertical="center" indent="8"/>
    </xf>
    <xf numFmtId="0" fontId="2" fillId="18" borderId="1" xfId="3" applyFill="1" applyBorder="1" applyAlignment="1">
      <alignment horizontal="left" vertical="center" indent="10"/>
    </xf>
    <xf numFmtId="0" fontId="2" fillId="0" borderId="1" xfId="3" applyBorder="1" applyAlignment="1">
      <alignment horizontal="left" vertical="center" indent="12"/>
    </xf>
    <xf numFmtId="0" fontId="2" fillId="5" borderId="1" xfId="3" applyFill="1" applyBorder="1" applyAlignment="1">
      <alignment horizontal="left" vertical="center" indent="6"/>
    </xf>
    <xf numFmtId="0" fontId="0" fillId="0" borderId="1" xfId="3" applyFont="1" applyBorder="1" applyAlignment="1">
      <alignment horizontal="left" vertical="center" indent="10"/>
    </xf>
    <xf numFmtId="0" fontId="2" fillId="16" borderId="1" xfId="3" applyFill="1" applyBorder="1" applyAlignment="1">
      <alignment horizontal="left" vertical="center" indent="12"/>
    </xf>
    <xf numFmtId="0" fontId="2" fillId="18" borderId="1" xfId="3" applyFill="1" applyBorder="1" applyAlignment="1">
      <alignment horizontal="left" vertical="center" indent="14"/>
    </xf>
    <xf numFmtId="0" fontId="2" fillId="0" borderId="1" xfId="3" applyBorder="1" applyAlignment="1">
      <alignment horizontal="left" vertical="center" indent="16"/>
    </xf>
    <xf numFmtId="0" fontId="0" fillId="0" borderId="1" xfId="3" applyFont="1" applyBorder="1" applyAlignment="1">
      <alignment horizontal="left" vertical="center" indent="16"/>
    </xf>
    <xf numFmtId="0" fontId="2" fillId="7" borderId="1" xfId="3" applyFill="1" applyBorder="1" applyAlignment="1">
      <alignment vertical="center"/>
    </xf>
    <xf numFmtId="0" fontId="0" fillId="7" borderId="1" xfId="3" applyFont="1" applyFill="1" applyBorder="1" applyAlignment="1">
      <alignment horizontal="left" vertical="center" wrapText="1"/>
    </xf>
    <xf numFmtId="0" fontId="2" fillId="9" borderId="1" xfId="3" applyFill="1" applyBorder="1" applyAlignment="1">
      <alignment horizontal="center" wrapText="1"/>
    </xf>
    <xf numFmtId="0" fontId="16" fillId="9" borderId="0" xfId="0" applyFont="1" applyFill="1"/>
    <xf numFmtId="0" fontId="0" fillId="9" borderId="0" xfId="0" applyFill="1"/>
    <xf numFmtId="0" fontId="0" fillId="10" borderId="0" xfId="0" applyFill="1"/>
    <xf numFmtId="0" fontId="2" fillId="7" borderId="1" xfId="0" applyFont="1" applyFill="1" applyBorder="1"/>
    <xf numFmtId="0" fontId="2" fillId="7" borderId="14" xfId="0" applyFont="1" applyFill="1" applyBorder="1"/>
    <xf numFmtId="0" fontId="2" fillId="7" borderId="16" xfId="0" applyFont="1" applyFill="1" applyBorder="1"/>
    <xf numFmtId="0" fontId="2" fillId="7" borderId="5" xfId="0" applyFont="1" applyFill="1" applyBorder="1"/>
    <xf numFmtId="0" fontId="2" fillId="5" borderId="1" xfId="3" applyFill="1" applyBorder="1" applyAlignment="1">
      <alignment wrapText="1"/>
    </xf>
    <xf numFmtId="0" fontId="2" fillId="26" borderId="1" xfId="3" applyFill="1" applyBorder="1"/>
    <xf numFmtId="0" fontId="0" fillId="26" borderId="0" xfId="0" applyFill="1"/>
    <xf numFmtId="0" fontId="12" fillId="0" borderId="1" xfId="3" applyFont="1" applyBorder="1" applyAlignment="1">
      <alignment horizontal="left" indent="10"/>
    </xf>
    <xf numFmtId="0" fontId="2" fillId="2" borderId="17" xfId="3" applyFill="1" applyBorder="1" applyAlignment="1">
      <alignment horizontal="center" vertical="center"/>
    </xf>
    <xf numFmtId="0" fontId="3" fillId="2" borderId="17" xfId="2" applyFill="1" applyBorder="1" applyAlignment="1">
      <alignment horizontal="left" vertical="center"/>
    </xf>
    <xf numFmtId="0" fontId="10" fillId="9" borderId="17" xfId="0" applyFont="1" applyFill="1" applyBorder="1" applyAlignment="1">
      <alignment wrapText="1"/>
    </xf>
    <xf numFmtId="0" fontId="10" fillId="9" borderId="17" xfId="0" applyFont="1" applyFill="1" applyBorder="1"/>
    <xf numFmtId="0" fontId="10" fillId="26" borderId="17" xfId="0" applyFont="1" applyFill="1" applyBorder="1"/>
    <xf numFmtId="0" fontId="9" fillId="25" borderId="17" xfId="3" applyFont="1" applyFill="1" applyBorder="1"/>
    <xf numFmtId="0" fontId="17" fillId="32" borderId="17" xfId="0" applyFont="1" applyFill="1" applyBorder="1"/>
    <xf numFmtId="0" fontId="9" fillId="25" borderId="17" xfId="3" applyFont="1" applyFill="1" applyBorder="1" applyAlignment="1">
      <alignment horizontal="center"/>
    </xf>
    <xf numFmtId="0" fontId="2" fillId="3" borderId="17" xfId="3" applyFill="1" applyBorder="1"/>
    <xf numFmtId="0" fontId="2" fillId="3" borderId="17" xfId="3" applyFill="1" applyBorder="1" applyAlignment="1">
      <alignment horizontal="left" indent="2"/>
    </xf>
    <xf numFmtId="0" fontId="2" fillId="3" borderId="17" xfId="3" applyFill="1" applyBorder="1" applyAlignment="1">
      <alignment horizontal="center"/>
    </xf>
    <xf numFmtId="0" fontId="10" fillId="33" borderId="17" xfId="0" applyFont="1" applyFill="1" applyBorder="1"/>
    <xf numFmtId="0" fontId="2" fillId="4" borderId="17" xfId="3" applyFill="1" applyBorder="1"/>
    <xf numFmtId="0" fontId="2" fillId="4" borderId="17" xfId="3" applyFill="1" applyBorder="1" applyAlignment="1">
      <alignment horizontal="left" indent="4"/>
    </xf>
    <xf numFmtId="0" fontId="2" fillId="4" borderId="17" xfId="3" applyFill="1" applyBorder="1" applyAlignment="1">
      <alignment horizontal="center"/>
    </xf>
    <xf numFmtId="0" fontId="10" fillId="34" borderId="17" xfId="0" applyFont="1" applyFill="1" applyBorder="1"/>
    <xf numFmtId="0" fontId="2" fillId="5" borderId="17" xfId="3" applyFill="1" applyBorder="1"/>
    <xf numFmtId="0" fontId="2" fillId="5" borderId="17" xfId="3" applyFill="1" applyBorder="1" applyAlignment="1">
      <alignment horizontal="left" indent="6"/>
    </xf>
    <xf numFmtId="0" fontId="2" fillId="5" borderId="17" xfId="3" applyFill="1" applyBorder="1" applyAlignment="1">
      <alignment horizontal="center"/>
    </xf>
    <xf numFmtId="0" fontId="10" fillId="31" borderId="17" xfId="0" applyFont="1" applyFill="1" applyBorder="1"/>
    <xf numFmtId="0" fontId="2" fillId="6" borderId="17" xfId="3" applyFill="1" applyBorder="1"/>
    <xf numFmtId="0" fontId="2" fillId="6" borderId="17" xfId="3" applyFill="1" applyBorder="1" applyAlignment="1">
      <alignment horizontal="left" indent="8"/>
    </xf>
    <xf numFmtId="0" fontId="2" fillId="6" borderId="17" xfId="3" applyFill="1" applyBorder="1" applyAlignment="1">
      <alignment horizontal="center"/>
    </xf>
    <xf numFmtId="0" fontId="10" fillId="30" borderId="17" xfId="0" applyFont="1" applyFill="1" applyBorder="1"/>
    <xf numFmtId="0" fontId="2" fillId="0" borderId="17" xfId="3" applyBorder="1"/>
    <xf numFmtId="0" fontId="2" fillId="0" borderId="17" xfId="3" applyBorder="1" applyAlignment="1">
      <alignment horizontal="left" indent="10"/>
    </xf>
    <xf numFmtId="0" fontId="2" fillId="0" borderId="17" xfId="3" applyBorder="1" applyAlignment="1">
      <alignment horizontal="center"/>
    </xf>
    <xf numFmtId="0" fontId="19" fillId="9" borderId="17" xfId="0" applyFont="1" applyFill="1" applyBorder="1"/>
    <xf numFmtId="0" fontId="10" fillId="26" borderId="17" xfId="0" quotePrefix="1" applyFont="1" applyFill="1" applyBorder="1"/>
    <xf numFmtId="0" fontId="2" fillId="18" borderId="17" xfId="3" applyFill="1" applyBorder="1"/>
    <xf numFmtId="0" fontId="2" fillId="18" borderId="17" xfId="3" applyFill="1" applyBorder="1" applyAlignment="1">
      <alignment horizontal="left" indent="10"/>
    </xf>
    <xf numFmtId="0" fontId="2" fillId="18" borderId="17" xfId="3" applyFill="1" applyBorder="1" applyAlignment="1">
      <alignment horizontal="center"/>
    </xf>
    <xf numFmtId="0" fontId="10" fillId="35" borderId="17" xfId="0" applyFont="1" applyFill="1" applyBorder="1"/>
    <xf numFmtId="0" fontId="2" fillId="16" borderId="17" xfId="3" applyFill="1" applyBorder="1"/>
    <xf numFmtId="0" fontId="2" fillId="16" borderId="17" xfId="3" applyFill="1" applyBorder="1" applyAlignment="1">
      <alignment horizontal="left" indent="12"/>
    </xf>
    <xf numFmtId="0" fontId="2" fillId="16" borderId="17" xfId="3" applyFill="1" applyBorder="1" applyAlignment="1">
      <alignment horizontal="center"/>
    </xf>
    <xf numFmtId="0" fontId="10" fillId="16" borderId="17" xfId="0" applyFont="1" applyFill="1" applyBorder="1"/>
    <xf numFmtId="0" fontId="2" fillId="0" borderId="17" xfId="3" applyBorder="1" applyAlignment="1">
      <alignment horizontal="left" indent="14"/>
    </xf>
    <xf numFmtId="0" fontId="2" fillId="2" borderId="18" xfId="3" applyFill="1" applyBorder="1" applyAlignment="1">
      <alignment horizontal="center" vertical="center"/>
    </xf>
    <xf numFmtId="0" fontId="2" fillId="2" borderId="18" xfId="3" applyFill="1" applyBorder="1" applyAlignment="1">
      <alignment horizontal="left" vertical="center" wrapText="1"/>
    </xf>
    <xf numFmtId="0" fontId="2" fillId="2" borderId="18" xfId="3" applyFill="1" applyBorder="1" applyAlignment="1">
      <alignment horizontal="center" vertical="center" wrapText="1"/>
    </xf>
    <xf numFmtId="0" fontId="0" fillId="26" borderId="1" xfId="0" applyFill="1" applyBorder="1"/>
    <xf numFmtId="0" fontId="2" fillId="26" borderId="1" xfId="3" applyFill="1" applyBorder="1" applyAlignment="1">
      <alignment horizontal="center" vertical="center"/>
    </xf>
    <xf numFmtId="164" fontId="2" fillId="26" borderId="1" xfId="3" applyNumberFormat="1" applyFill="1" applyBorder="1" applyAlignment="1">
      <alignment horizontal="center" vertical="center"/>
    </xf>
    <xf numFmtId="0" fontId="2" fillId="26" borderId="1" xfId="3" applyFill="1" applyBorder="1" applyAlignment="1">
      <alignment horizontal="center"/>
    </xf>
    <xf numFmtId="164" fontId="2" fillId="26" borderId="1" xfId="3" applyNumberFormat="1" applyFill="1" applyBorder="1" applyAlignment="1">
      <alignment horizontal="center"/>
    </xf>
    <xf numFmtId="0" fontId="18" fillId="26" borderId="17" xfId="0" applyFont="1" applyFill="1" applyBorder="1"/>
    <xf numFmtId="0" fontId="2" fillId="3" borderId="0" xfId="3" applyFill="1" applyBorder="1"/>
    <xf numFmtId="0" fontId="2" fillId="3" borderId="0" xfId="3" applyFill="1" applyBorder="1" applyAlignment="1">
      <alignment horizontal="left" indent="2"/>
    </xf>
    <xf numFmtId="0" fontId="2" fillId="3" borderId="0" xfId="3" applyFill="1" applyBorder="1" applyAlignment="1">
      <alignment horizontal="center"/>
    </xf>
    <xf numFmtId="164" fontId="2" fillId="3" borderId="0" xfId="3" applyNumberFormat="1" applyFill="1" applyBorder="1"/>
    <xf numFmtId="0" fontId="2" fillId="4" borderId="0" xfId="3" applyFill="1" applyBorder="1"/>
    <xf numFmtId="0" fontId="2" fillId="4" borderId="0" xfId="3" applyFill="1" applyBorder="1" applyAlignment="1">
      <alignment horizontal="left" indent="4"/>
    </xf>
    <xf numFmtId="0" fontId="2" fillId="4" borderId="0" xfId="3" applyFill="1" applyBorder="1" applyAlignment="1">
      <alignment horizontal="center"/>
    </xf>
    <xf numFmtId="164" fontId="2" fillId="4" borderId="0" xfId="3" applyNumberFormat="1" applyFill="1" applyBorder="1"/>
    <xf numFmtId="0" fontId="2" fillId="5" borderId="0" xfId="3" applyFill="1" applyBorder="1"/>
    <xf numFmtId="0" fontId="2" fillId="5" borderId="0" xfId="3" applyFill="1" applyBorder="1" applyAlignment="1">
      <alignment horizontal="left" indent="6"/>
    </xf>
    <xf numFmtId="0" fontId="2" fillId="5" borderId="0" xfId="3" applyFill="1" applyBorder="1" applyAlignment="1">
      <alignment horizontal="center"/>
    </xf>
    <xf numFmtId="164" fontId="2" fillId="5" borderId="0" xfId="3" applyNumberFormat="1" applyFill="1" applyBorder="1"/>
    <xf numFmtId="0" fontId="2" fillId="6" borderId="0" xfId="3" applyFill="1" applyBorder="1"/>
    <xf numFmtId="0" fontId="2" fillId="6" borderId="0" xfId="3" applyFill="1" applyBorder="1" applyAlignment="1">
      <alignment horizontal="left" indent="8"/>
    </xf>
    <xf numFmtId="0" fontId="2" fillId="6" borderId="0" xfId="3" applyFill="1" applyBorder="1" applyAlignment="1">
      <alignment horizontal="center"/>
    </xf>
    <xf numFmtId="164" fontId="2" fillId="6" borderId="0" xfId="3" applyNumberFormat="1" applyFill="1" applyBorder="1"/>
    <xf numFmtId="0" fontId="2" fillId="0" borderId="0" xfId="3" applyBorder="1"/>
    <xf numFmtId="0" fontId="2" fillId="0" borderId="0" xfId="3" applyBorder="1" applyAlignment="1">
      <alignment horizontal="left" indent="10"/>
    </xf>
    <xf numFmtId="0" fontId="2" fillId="0" borderId="0" xfId="3" applyBorder="1" applyAlignment="1">
      <alignment horizontal="center"/>
    </xf>
    <xf numFmtId="0" fontId="10" fillId="9" borderId="0" xfId="0" applyFont="1" applyFill="1" applyBorder="1"/>
    <xf numFmtId="0" fontId="10" fillId="26" borderId="0" xfId="0" applyFont="1" applyFill="1" applyBorder="1"/>
    <xf numFmtId="0" fontId="0" fillId="9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left" vertical="center"/>
    </xf>
    <xf numFmtId="0" fontId="0" fillId="9" borderId="0" xfId="0" applyFill="1" applyBorder="1" applyAlignment="1">
      <alignment horizontal="center" vertical="center" wrapText="1"/>
    </xf>
    <xf numFmtId="0" fontId="0" fillId="26" borderId="0" xfId="0" applyFill="1" applyBorder="1" applyAlignment="1">
      <alignment horizontal="center" vertical="center"/>
    </xf>
    <xf numFmtId="0" fontId="0" fillId="26" borderId="0" xfId="0" applyFill="1" applyBorder="1" applyAlignment="1">
      <alignment horizontal="left" vertical="center"/>
    </xf>
    <xf numFmtId="0" fontId="10" fillId="30" borderId="0" xfId="0" applyFont="1" applyFill="1" applyBorder="1"/>
    <xf numFmtId="0" fontId="10" fillId="31" borderId="0" xfId="0" applyFont="1" applyFill="1" applyBorder="1"/>
    <xf numFmtId="0" fontId="10" fillId="9" borderId="0" xfId="0" applyFont="1" applyFill="1" applyBorder="1" applyAlignment="1">
      <alignment wrapText="1"/>
    </xf>
    <xf numFmtId="0" fontId="2" fillId="36" borderId="0" xfId="3" applyFill="1" applyBorder="1"/>
    <xf numFmtId="0" fontId="2" fillId="36" borderId="0" xfId="3" applyFill="1" applyBorder="1" applyAlignment="1">
      <alignment horizontal="left" indent="10"/>
    </xf>
    <xf numFmtId="0" fontId="10" fillId="36" borderId="0" xfId="0" applyFont="1" applyFill="1" applyBorder="1"/>
    <xf numFmtId="0" fontId="2" fillId="36" borderId="0" xfId="3" applyFill="1" applyBorder="1" applyAlignment="1">
      <alignment horizontal="center"/>
    </xf>
    <xf numFmtId="0" fontId="2" fillId="16" borderId="0" xfId="3" applyFill="1" applyBorder="1"/>
    <xf numFmtId="0" fontId="2" fillId="16" borderId="0" xfId="3" applyFill="1" applyBorder="1" applyAlignment="1">
      <alignment horizontal="left" indent="12"/>
    </xf>
    <xf numFmtId="0" fontId="10" fillId="16" borderId="0" xfId="0" applyFont="1" applyFill="1" applyBorder="1"/>
    <xf numFmtId="0" fontId="2" fillId="16" borderId="0" xfId="3" applyFill="1" applyBorder="1" applyAlignment="1">
      <alignment horizontal="center"/>
    </xf>
    <xf numFmtId="0" fontId="2" fillId="0" borderId="0" xfId="3" applyBorder="1" applyAlignment="1">
      <alignment horizontal="left" indent="14"/>
    </xf>
    <xf numFmtId="0" fontId="2" fillId="15" borderId="0" xfId="3" applyFill="1" applyBorder="1"/>
    <xf numFmtId="164" fontId="2" fillId="16" borderId="0" xfId="3" applyNumberFormat="1" applyFill="1" applyBorder="1"/>
    <xf numFmtId="0" fontId="7" fillId="25" borderId="18" xfId="3" applyFont="1" applyFill="1" applyBorder="1"/>
    <xf numFmtId="0" fontId="7" fillId="25" borderId="18" xfId="3" applyFont="1" applyFill="1" applyBorder="1" applyAlignment="1">
      <alignment horizontal="center"/>
    </xf>
    <xf numFmtId="164" fontId="2" fillId="26" borderId="1" xfId="3" applyNumberFormat="1" applyFill="1" applyBorder="1"/>
    <xf numFmtId="0" fontId="2" fillId="7" borderId="1" xfId="0" applyFont="1" applyFill="1" applyBorder="1" applyAlignment="1"/>
    <xf numFmtId="0" fontId="2" fillId="7" borderId="14" xfId="0" applyFont="1" applyFill="1" applyBorder="1" applyAlignment="1"/>
    <xf numFmtId="0" fontId="2" fillId="7" borderId="16" xfId="0" applyFont="1" applyFill="1" applyBorder="1" applyAlignment="1"/>
    <xf numFmtId="0" fontId="2" fillId="7" borderId="5" xfId="0" applyFont="1" applyFill="1" applyBorder="1" applyAlignment="1"/>
    <xf numFmtId="0" fontId="2" fillId="26" borderId="1" xfId="3" applyFont="1" applyFill="1" applyBorder="1" applyAlignment="1">
      <alignment horizontal="center" vertical="center"/>
    </xf>
    <xf numFmtId="0" fontId="2" fillId="17" borderId="1" xfId="3" applyFill="1" applyBorder="1" applyAlignment="1">
      <alignment horizontal="center"/>
    </xf>
    <xf numFmtId="164" fontId="2" fillId="4" borderId="1" xfId="3" applyNumberFormat="1" applyFill="1" applyBorder="1" applyAlignment="1">
      <alignment horizontal="center"/>
    </xf>
    <xf numFmtId="164" fontId="2" fillId="6" borderId="1" xfId="3" applyNumberFormat="1" applyFill="1" applyBorder="1" applyAlignment="1">
      <alignment horizontal="center"/>
    </xf>
    <xf numFmtId="164" fontId="2" fillId="18" borderId="1" xfId="3" applyNumberFormat="1" applyFill="1" applyBorder="1" applyAlignment="1">
      <alignment horizontal="center"/>
    </xf>
    <xf numFmtId="0" fontId="2" fillId="10" borderId="0" xfId="3" applyFill="1" applyAlignment="1">
      <alignment horizontal="center" vertical="center"/>
    </xf>
    <xf numFmtId="0" fontId="6" fillId="14" borderId="3" xfId="1" applyFont="1" applyFill="1" applyBorder="1" applyAlignment="1">
      <alignment horizontal="center" vertical="center" wrapText="1"/>
    </xf>
    <xf numFmtId="0" fontId="5" fillId="14" borderId="4" xfId="1" applyFont="1" applyFill="1" applyBorder="1" applyAlignment="1">
      <alignment horizontal="center" vertical="center" wrapText="1"/>
    </xf>
    <xf numFmtId="0" fontId="1" fillId="11" borderId="0" xfId="1" applyFill="1" applyAlignment="1">
      <alignment horizontal="center"/>
    </xf>
    <xf numFmtId="0" fontId="2" fillId="10" borderId="12" xfId="3" applyFill="1" applyBorder="1" applyAlignment="1">
      <alignment horizontal="center" vertical="center" wrapText="1"/>
    </xf>
    <xf numFmtId="0" fontId="2" fillId="10" borderId="11" xfId="3" applyFill="1" applyBorder="1" applyAlignment="1">
      <alignment horizontal="center" vertical="center"/>
    </xf>
    <xf numFmtId="0" fontId="2" fillId="10" borderId="10" xfId="3" applyFill="1" applyBorder="1" applyAlignment="1">
      <alignment horizontal="center" vertical="center"/>
    </xf>
    <xf numFmtId="0" fontId="2" fillId="10" borderId="9" xfId="3" applyFill="1" applyBorder="1" applyAlignment="1">
      <alignment horizontal="center" vertical="center"/>
    </xf>
    <xf numFmtId="0" fontId="2" fillId="10" borderId="0" xfId="3" applyFill="1" applyAlignment="1">
      <alignment horizontal="center" vertical="center"/>
    </xf>
    <xf numFmtId="0" fontId="2" fillId="10" borderId="8" xfId="3" applyFill="1" applyBorder="1" applyAlignment="1">
      <alignment horizontal="center" vertical="center"/>
    </xf>
    <xf numFmtId="0" fontId="2" fillId="10" borderId="7" xfId="3" applyFill="1" applyBorder="1" applyAlignment="1">
      <alignment horizontal="center" vertical="center"/>
    </xf>
    <xf numFmtId="0" fontId="2" fillId="10" borderId="6" xfId="3" applyFill="1" applyBorder="1" applyAlignment="1">
      <alignment horizontal="center" vertical="center"/>
    </xf>
    <xf numFmtId="0" fontId="2" fillId="10" borderId="5" xfId="3" applyFill="1" applyBorder="1" applyAlignment="1">
      <alignment horizontal="center" vertical="center"/>
    </xf>
    <xf numFmtId="0" fontId="2" fillId="10" borderId="11" xfId="3" applyFill="1" applyBorder="1" applyAlignment="1">
      <alignment horizontal="center" vertical="center" wrapText="1"/>
    </xf>
    <xf numFmtId="0" fontId="2" fillId="10" borderId="10" xfId="3" applyFill="1" applyBorder="1" applyAlignment="1">
      <alignment horizontal="center" vertical="center" wrapText="1"/>
    </xf>
    <xf numFmtId="0" fontId="2" fillId="10" borderId="9" xfId="3" applyFill="1" applyBorder="1" applyAlignment="1">
      <alignment horizontal="center" vertical="center" wrapText="1"/>
    </xf>
    <xf numFmtId="0" fontId="2" fillId="10" borderId="0" xfId="3" applyFill="1" applyAlignment="1">
      <alignment horizontal="center" vertical="center" wrapText="1"/>
    </xf>
    <xf numFmtId="0" fontId="2" fillId="10" borderId="8" xfId="3" applyFill="1" applyBorder="1" applyAlignment="1">
      <alignment horizontal="center" vertical="center" wrapText="1"/>
    </xf>
    <xf numFmtId="0" fontId="2" fillId="10" borderId="7" xfId="3" applyFill="1" applyBorder="1" applyAlignment="1">
      <alignment horizontal="center" vertical="center" wrapText="1"/>
    </xf>
    <xf numFmtId="0" fontId="2" fillId="10" borderId="6" xfId="3" applyFill="1" applyBorder="1" applyAlignment="1">
      <alignment horizontal="center" vertical="center" wrapText="1"/>
    </xf>
    <xf numFmtId="0" fontId="2" fillId="10" borderId="5" xfId="3" applyFill="1" applyBorder="1" applyAlignment="1">
      <alignment horizontal="center" vertical="center" wrapText="1"/>
    </xf>
  </cellXfs>
  <cellStyles count="4">
    <cellStyle name="Lien hypertexte" xfId="2" builtinId="8"/>
    <cellStyle name="Normal" xfId="0" builtinId="0"/>
    <cellStyle name="Normal 2" xfId="1" xr:uid="{30EB2CF9-642D-40AE-92F9-A1A9C05DA056}"/>
    <cellStyle name="Normal 3" xfId="3" xr:uid="{B03FDB29-6FD6-43A3-AA43-36125525B64E}"/>
  </cellStyles>
  <dxfs count="0"/>
  <tableStyles count="0" defaultTableStyle="TableStyleMedium9"/>
  <colors>
    <mruColors>
      <color rgb="FFF7964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0</xdr:rowOff>
    </xdr:from>
    <xdr:ext cx="1943100" cy="856982"/>
    <xdr:pic>
      <xdr:nvPicPr>
        <xdr:cNvPr id="2" name="Image 1">
          <a:extLst>
            <a:ext uri="{FF2B5EF4-FFF2-40B4-BE49-F238E27FC236}">
              <a16:creationId xmlns:a16="http://schemas.microsoft.com/office/drawing/2014/main" id="{B659D896-677F-488E-B03E-F5AB7ADC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0"/>
          <a:ext cx="1943100" cy="8569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CC_L_Chimie_TE_Retour_C.MOSSE_2018_10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GE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tilisateur invité" id="{4E4DD252-C3ED-49FC-B3F6-D82464BE1679}" userId="" providerId="Windows Live"/>
  <person displayName="leila belakhdhar" id="{A7622A02-03F8-4F31-BD29-A46F4E583A97}" userId="04002681d4e80e21" providerId="Windows Live"/>
  <person displayName="UFR Sciences AMU SEF" id="{4BC0AE47-B354-444F-837F-3997C2E1DD95}" userId="97015d325b11630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3" dT="2024-10-17T09:31:17.54" personId="{4E4DD252-C3ED-49FC-B3F6-D82464BE1679}" id="{125796DD-AF6A-4906-B086-1527D05660A4}" done="1">
    <text>Aucune info</text>
  </threadedComment>
  <threadedComment ref="A33" dT="2024-10-17T15:56:41.51" personId="{4BC0AE47-B354-444F-837F-3997C2E1DD95}" id="{29691DE9-8C5F-4A2E-85B7-D273585A2302}" parentId="{125796DD-AF6A-4906-B086-1527D05660A4}">
    <text>JFL - 17/10 - informations sollicitées auprès des responsables</text>
  </threadedComment>
  <threadedComment ref="A33" dT="2024-10-17T16:25:11.99" personId="{4BC0AE47-B354-444F-837F-3997C2E1DD95}" id="{FF5D28A9-B506-4BC5-9926-B72A5623F09E}" parentId="{125796DD-AF6A-4906-B086-1527D05660A4}">
    <text>JFL - 17/10 - Corrigé</text>
  </threadedComment>
  <threadedComment ref="A34" dT="2024-10-17T09:33:18.08" personId="{4E4DD252-C3ED-49FC-B3F6-D82464BE1679}" id="{F5CBEF5E-E4B8-4299-B848-39474E02AA08}" done="1">
    <text>Code UE apogée SIN5U35T</text>
  </threadedComment>
  <threadedComment ref="A34" dT="2024-10-17T16:07:00.12" personId="{4BC0AE47-B354-444F-837F-3997C2E1DD95}" id="{9892D124-2DFA-4257-B561-B20C92AE83A4}" parentId="{F5CBEF5E-E4B8-4299-B848-39474E02AA08}">
    <text>JFL - 17/10 - corrigé</text>
  </threadedComment>
  <threadedComment ref="U34" dT="2024-10-17T09:36:05.88" personId="{4E4DD252-C3ED-49FC-B3F6-D82464BE1679}" id="{F2B881FA-CF75-4B17-ACE0-279FD10FB5F6}">
    <text>9 ECTS session 1 3h et session 2 2h?</text>
  </threadedComment>
  <threadedComment ref="U34" dT="2024-10-17T15:56:47.76" personId="{4BC0AE47-B354-444F-837F-3997C2E1DD95}" id="{60925730-F85D-4E6A-BBE3-D2C339286B8F}" parentId="{F2B881FA-CF75-4B17-ACE0-279FD10FB5F6}">
    <text>JFL - 17/10 - informations sollicitées auprès des responsables</text>
  </threadedComment>
  <threadedComment ref="U34" dT="2024-11-12T15:00:29.61" personId="{4BC0AE47-B354-444F-837F-3997C2E1DD95}" id="{A3D4F872-A0E0-47AB-BC6D-A6E3308D93C6}" parentId="{F2B881FA-CF75-4B17-ACE0-279FD10FB5F6}">
    <text>JFL - Absence de retour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9" dT="2024-11-12T14:53:35.24" personId="{4BC0AE47-B354-444F-837F-3997C2E1DD95}" id="{A8590D7D-52DA-4E75-BAFC-868B56488C1C}" done="1">
    <text xml:space="preserve">JFL - Précision sur l'ECI </text>
  </threadedComment>
  <threadedComment ref="A39" dT="2024-10-17T09:52:12.39" personId="{4E4DD252-C3ED-49FC-B3F6-D82464BE1679}" id="{1153F310-79DB-40C0-BB50-91A44BC84D93}" done="1">
    <text>Aucune info session 2?</text>
  </threadedComment>
  <threadedComment ref="A39" dT="2024-10-17T15:59:17.59" personId="{4BC0AE47-B354-444F-837F-3997C2E1DD95}" id="{828145C5-88B1-4113-9B7B-13B006D08512}" parentId="{1153F310-79DB-40C0-BB50-91A44BC84D93}">
    <text>JFL - 17/10 - informations sollicitées auprès des responsables</text>
  </threadedComment>
  <threadedComment ref="A39" dT="2024-11-12T14:59:01.41" personId="{4BC0AE47-B354-444F-837F-3997C2E1DD95}" id="{5C73E6F7-7C50-4A58-B295-F939A94FC4EB}" parentId="{1153F310-79DB-40C0-BB50-91A44BC84D93}">
    <text xml:space="preserve">JFL - Précision sur l'ECI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U32" dT="2024-10-16T09:16:31.35" personId="{A7622A02-03F8-4F31-BD29-A46F4E583A97}" id="{1B8D096C-D7FE-4745-A134-0EFE51673DD4}">
    <text xml:space="preserve">Anglais 1h30 ?
</text>
  </threadedComment>
  <threadedComment ref="U32" dT="2024-10-17T13:52:14.61" personId="{4BC0AE47-B354-444F-837F-3997C2E1DD95}" id="{A0926535-9578-41CC-90D4-A70B3F3D71C6}" parentId="{1B8D096C-D7FE-4745-A134-0EFE51673DD4}">
    <text>JFL - 2h confirmé. Ils font un mixte entre Anglais et Français durant l'épreuve</text>
  </threadedComment>
  <threadedComment ref="U32" dT="2024-11-12T13:24:58.80" personId="{4E4DD252-C3ED-49FC-B3F6-D82464BE1679}" id="{702FA934-0D94-4A10-80F8-AF544D5C8ECF}" parentId="{1B8D096C-D7FE-4745-A134-0EFE51673DD4}">
    <text>Suite retour D'ALIFE et JFL, épreuve passe à 3h au lieu de 2h - Leila B</text>
  </threadedComment>
  <threadedComment ref="O35" dT="2024-10-16T09:44:48.49" personId="{A7622A02-03F8-4F31-BD29-A46F4E583A97}" id="{391DCF1D-6CBC-4853-B104-A6028D0D53F2}" done="1">
    <text>Pas de détails pour organiser cette épreuve sur Apogée</text>
  </threadedComment>
  <threadedComment ref="O35" dT="2024-10-17T15:50:45.54" personId="{4BC0AE47-B354-444F-837F-3997C2E1DD95}" id="{EDDFF8DB-AD19-4EDA-BA26-1D2BE07A3C97}" parentId="{391DCF1D-6CBC-4853-B104-A6028D0D53F2}">
    <text>JFL - 17/10 - informations sollicitées auprès des responsables</text>
  </threadedComment>
  <threadedComment ref="O35" dT="2024-10-17T16:28:09.07" personId="{4BC0AE47-B354-444F-837F-3997C2E1DD95}" id="{8E74AADD-718E-4DC4-A8D5-27763A607326}" parentId="{391DCF1D-6CBC-4853-B104-A6028D0D53F2}">
    <text>JFL - 17/10 - Corrigé - durée 2h</text>
  </threadedComment>
  <threadedComment ref="O40" dT="2024-10-16T09:44:42.74" personId="{A7622A02-03F8-4F31-BD29-A46F4E583A97}" id="{FCC4AC0A-38E5-4FDD-9D0D-CD46B5B8DC7F}" done="1">
    <text>Pas de détails pour organiser cette épreuve sur Apogée</text>
  </threadedComment>
  <threadedComment ref="O40" dT="2024-10-17T15:50:50.87" personId="{4BC0AE47-B354-444F-837F-3997C2E1DD95}" id="{0DF1E27E-C41A-4B79-A958-F1D6B2958728}" parentId="{FCC4AC0A-38E5-4FDD-9D0D-CD46B5B8DC7F}">
    <text>JFL - 17/10 - informations sollicitées auprès des responsables</text>
  </threadedComment>
  <threadedComment ref="O40" dT="2024-10-17T16:29:26.75" personId="{4BC0AE47-B354-444F-837F-3997C2E1DD95}" id="{5175A8EB-C332-4007-AFA7-5D31B8A8C4A5}" parentId="{FCC4AC0A-38E5-4FDD-9D0D-CD46B5B8DC7F}">
    <text>JFL - 17/10 - Corrigé - durée 2h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46" dT="2024-10-16T08:52:13.21" personId="{A7622A02-03F8-4F31-BD29-A46F4E583A97}" id="{7C454C4F-EE1C-476C-AEC8-CDF1C654FBFB}" done="1">
    <text>Code UE apogée: SSV5U85T</text>
  </threadedComment>
  <threadedComment ref="A46" dT="2024-10-17T16:03:44.87" personId="{4BC0AE47-B354-444F-837F-3997C2E1DD95}" id="{75F915BC-BB3D-4E14-9642-2C56F2AF75D5}" parentId="{7C454C4F-EE1C-476C-AEC8-CDF1C654FBFB}">
    <text>JFL - 17/10 - corrigé</text>
  </threadedComment>
  <threadedComment ref="A47" dT="2024-10-16T08:54:41.13" personId="{A7622A02-03F8-4F31-BD29-A46F4E583A97}" id="{29F20053-F01D-48F1-8B8A-DC058D232FA3}" done="1">
    <text>Code UE apogée SSV5U86T</text>
  </threadedComment>
  <threadedComment ref="A47" dT="2024-10-17T16:04:09.64" personId="{4BC0AE47-B354-444F-837F-3997C2E1DD95}" id="{2B0212C1-1359-4AA4-9612-F073173922F1}" parentId="{29F20053-F01D-48F1-8B8A-DC058D232FA3}">
    <text>JFL - 17/10 - corrigé</text>
  </threadedComment>
  <threadedComment ref="A49" dT="2024-10-16T08:55:08.37" personId="{A7622A02-03F8-4F31-BD29-A46F4E583A97}" id="{6233A606-2DDE-4748-BE8D-6450ECF4B87E}" done="1">
    <text>Code UE apogée SSV5U87T</text>
  </threadedComment>
  <threadedComment ref="A49" dT="2024-10-17T16:04:56.25" personId="{4BC0AE47-B354-444F-837F-3997C2E1DD95}" id="{F9035C8D-416B-47E8-8BA3-2F6922F3F511}" parentId="{6233A606-2DDE-4748-BE8D-6450ECF4B87E}">
    <text>JFL - 17/10 - corrigé</text>
  </threadedComment>
  <threadedComment ref="A50" dT="2024-10-16T08:55:38.44" personId="{A7622A02-03F8-4F31-BD29-A46F4E583A97}" id="{66BF5F3D-950C-4752-A937-AD00AE0A3C2E}" done="1">
    <text>Code UE apogée SSV5U88T</text>
  </threadedComment>
  <threadedComment ref="A50" dT="2024-10-17T16:05:00.21" personId="{4BC0AE47-B354-444F-837F-3997C2E1DD95}" id="{0A44CFB6-116F-4BD5-92B1-41A1F2E878D1}" parentId="{66BF5F3D-950C-4752-A937-AD00AE0A3C2E}">
    <text>JFL - 17/10 - corrigé</text>
  </threadedComment>
  <threadedComment ref="A51" dT="2024-10-16T08:56:01.29" personId="{A7622A02-03F8-4F31-BD29-A46F4E583A97}" id="{ECB4B11D-0E80-4A53-A064-BFB366503D8F}" done="1">
    <text>Code UE apogée SSV5U89T</text>
  </threadedComment>
  <threadedComment ref="A51" dT="2024-10-17T16:05:06.78" personId="{4BC0AE47-B354-444F-837F-3997C2E1DD95}" id="{EDD805AC-A32C-4308-89D4-91F0D00BE0A9}" parentId="{ECB4B11D-0E80-4A53-A064-BFB366503D8F}">
    <text>JFL - 17/10 - corrigé</text>
  </threadedComment>
  <threadedComment ref="A53" dT="2024-10-16T08:56:25.40" personId="{A7622A02-03F8-4F31-BD29-A46F4E583A97}" id="{E9CD3B2E-8CE7-44F1-996B-673FF626D677}" done="1">
    <text>Code UE apogée SSV5U90T</text>
  </threadedComment>
  <threadedComment ref="A53" dT="2024-10-17T16:05:23.98" personId="{4BC0AE47-B354-444F-837F-3997C2E1DD95}" id="{76C3EBB0-E014-4C7E-870D-DAEA1D063A42}" parentId="{E9CD3B2E-8CE7-44F1-996B-673FF626D677}">
    <text>JFL - 17/10 - corrigé</text>
  </threadedComment>
  <threadedComment ref="A54" dT="2024-10-16T09:05:19.32" personId="{A7622A02-03F8-4F31-BD29-A46F4E583A97}" id="{9D4631E2-00A5-46C9-BBCD-2D51B2207F9A}" done="1">
    <text>Code UE apogée SSV5U91T</text>
  </threadedComment>
  <threadedComment ref="A54" dT="2024-10-17T16:05:31.26" personId="{4BC0AE47-B354-444F-837F-3997C2E1DD95}" id="{AF2F3C53-A83F-4471-99DF-E669B7738537}" parentId="{9D4631E2-00A5-46C9-BBCD-2D51B2207F9A}">
    <text>JFL - 17/10 - corrigé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7950-CB6C-414B-94D4-2EB1B91CD6F5}">
  <sheetPr>
    <tabColor rgb="FF7030A0"/>
  </sheetPr>
  <dimension ref="A1:E24"/>
  <sheetViews>
    <sheetView tabSelected="1" workbookViewId="0">
      <selection sqref="A1:B1"/>
    </sheetView>
  </sheetViews>
  <sheetFormatPr baseColWidth="10" defaultColWidth="0" defaultRowHeight="0" customHeight="1" zeroHeight="1"/>
  <cols>
    <col min="1" max="1" width="92.140625" style="34" customWidth="1"/>
    <col min="2" max="2" width="14.85546875" style="33" bestFit="1" customWidth="1"/>
    <col min="3" max="5" width="11.42578125" style="33" customWidth="1"/>
    <col min="6" max="16384" width="11.42578125" style="33" hidden="1"/>
  </cols>
  <sheetData>
    <row r="1" spans="1:5" ht="53.25" customHeight="1">
      <c r="A1" s="279" t="s">
        <v>0</v>
      </c>
      <c r="B1" s="279"/>
      <c r="C1" s="281" t="s">
        <v>1</v>
      </c>
      <c r="D1" s="281"/>
      <c r="E1" s="281"/>
    </row>
    <row r="2" spans="1:5" ht="20.100000000000001" customHeight="1">
      <c r="A2" s="280" t="s">
        <v>2</v>
      </c>
      <c r="B2" s="280"/>
      <c r="C2" s="281"/>
      <c r="D2" s="281"/>
      <c r="E2" s="281"/>
    </row>
    <row r="3" spans="1:5" ht="33.75" customHeight="1">
      <c r="A3" s="41" t="s">
        <v>3</v>
      </c>
      <c r="B3" s="40" t="s">
        <v>4</v>
      </c>
      <c r="C3" s="281"/>
      <c r="D3" s="281"/>
      <c r="E3" s="281"/>
    </row>
    <row r="4" spans="1:5" ht="27.75" customHeight="1">
      <c r="A4" s="38" t="s">
        <v>5</v>
      </c>
      <c r="B4" s="39" t="s">
        <v>6</v>
      </c>
      <c r="C4" s="281"/>
      <c r="D4" s="281"/>
      <c r="E4" s="281"/>
    </row>
    <row r="5" spans="1:5" ht="27.75" customHeight="1">
      <c r="A5" s="38" t="s">
        <v>7</v>
      </c>
      <c r="B5" s="39" t="s">
        <v>8</v>
      </c>
      <c r="C5" s="281"/>
      <c r="D5" s="281"/>
      <c r="E5" s="281"/>
    </row>
    <row r="6" spans="1:5" ht="27.75" customHeight="1">
      <c r="A6" s="38" t="s">
        <v>9</v>
      </c>
      <c r="B6" s="39" t="s">
        <v>10</v>
      </c>
      <c r="C6" s="281"/>
      <c r="D6" s="281"/>
      <c r="E6" s="281"/>
    </row>
    <row r="7" spans="1:5" ht="27.75" customHeight="1">
      <c r="A7" s="38" t="s">
        <v>11</v>
      </c>
      <c r="B7" s="37" t="s">
        <v>12</v>
      </c>
      <c r="C7" s="281"/>
      <c r="D7" s="281"/>
      <c r="E7" s="281"/>
    </row>
    <row r="8" spans="1:5" ht="27.75" customHeight="1">
      <c r="A8" s="38" t="s">
        <v>13</v>
      </c>
      <c r="B8" s="37" t="s">
        <v>14</v>
      </c>
      <c r="C8" s="281"/>
      <c r="D8" s="281"/>
      <c r="E8" s="281"/>
    </row>
    <row r="9" spans="1:5" ht="27.75" customHeight="1">
      <c r="A9" s="38" t="s">
        <v>15</v>
      </c>
      <c r="B9" s="37" t="s">
        <v>16</v>
      </c>
      <c r="C9" s="281"/>
      <c r="D9" s="281"/>
      <c r="E9" s="281"/>
    </row>
    <row r="10" spans="1:5" ht="27.75" customHeight="1">
      <c r="A10" s="38" t="s">
        <v>17</v>
      </c>
      <c r="B10" s="39" t="s">
        <v>18</v>
      </c>
      <c r="C10" s="281"/>
      <c r="D10" s="281"/>
      <c r="E10" s="281"/>
    </row>
    <row r="11" spans="1:5" ht="27.75" customHeight="1">
      <c r="A11" s="38" t="s">
        <v>19</v>
      </c>
      <c r="B11" s="39" t="s">
        <v>20</v>
      </c>
      <c r="C11" s="281"/>
      <c r="D11" s="281"/>
      <c r="E11" s="281"/>
    </row>
    <row r="12" spans="1:5" ht="27.75" customHeight="1">
      <c r="A12" s="38" t="s">
        <v>21</v>
      </c>
      <c r="B12" s="37" t="s">
        <v>22</v>
      </c>
      <c r="C12" s="281"/>
      <c r="D12" s="281"/>
      <c r="E12" s="281"/>
    </row>
    <row r="13" spans="1:5" ht="27.75" customHeight="1">
      <c r="A13" s="38" t="s">
        <v>23</v>
      </c>
      <c r="B13" s="37" t="s">
        <v>24</v>
      </c>
      <c r="C13" s="281"/>
      <c r="D13" s="281"/>
      <c r="E13" s="281"/>
    </row>
    <row r="14" spans="1:5" ht="20.100000000000001" customHeight="1">
      <c r="A14" s="36"/>
      <c r="B14" s="35"/>
      <c r="C14" s="281"/>
      <c r="D14" s="281"/>
      <c r="E14" s="281"/>
    </row>
    <row r="15" spans="1:5" ht="20.100000000000001" customHeight="1">
      <c r="A15" s="36"/>
      <c r="B15" s="35"/>
      <c r="C15" s="281"/>
      <c r="D15" s="281"/>
      <c r="E15" s="281"/>
    </row>
    <row r="16" spans="1:5" ht="20.100000000000001" customHeight="1">
      <c r="A16" s="36"/>
      <c r="B16" s="35"/>
      <c r="C16" s="281"/>
      <c r="D16" s="281"/>
      <c r="E16" s="281"/>
    </row>
    <row r="17" spans="1:5" ht="20.100000000000001" customHeight="1">
      <c r="A17" s="36"/>
      <c r="B17" s="35"/>
      <c r="C17" s="281"/>
      <c r="D17" s="281"/>
      <c r="E17" s="281"/>
    </row>
    <row r="18" spans="1:5" ht="20.100000000000001" customHeight="1">
      <c r="A18" s="36"/>
      <c r="B18" s="35"/>
      <c r="C18" s="281"/>
      <c r="D18" s="281"/>
      <c r="E18" s="281"/>
    </row>
    <row r="19" spans="1:5" ht="20.100000000000001" customHeight="1">
      <c r="A19" s="36"/>
      <c r="B19" s="35"/>
      <c r="C19" s="281"/>
      <c r="D19" s="281"/>
      <c r="E19" s="281"/>
    </row>
    <row r="20" spans="1:5" ht="20.100000000000001" customHeight="1">
      <c r="A20" s="36"/>
      <c r="B20" s="35"/>
      <c r="C20" s="281"/>
      <c r="D20" s="281"/>
      <c r="E20" s="281"/>
    </row>
    <row r="21" spans="1:5" ht="20.100000000000001" customHeight="1">
      <c r="A21" s="36"/>
      <c r="B21" s="35"/>
      <c r="C21" s="281"/>
      <c r="D21" s="281"/>
      <c r="E21" s="281"/>
    </row>
    <row r="22" spans="1:5" ht="20.100000000000001" customHeight="1">
      <c r="A22" s="36"/>
      <c r="B22" s="35"/>
      <c r="C22" s="281"/>
      <c r="D22" s="281"/>
      <c r="E22" s="281"/>
    </row>
    <row r="23" spans="1:5" ht="20.100000000000001" customHeight="1">
      <c r="A23" s="36"/>
      <c r="B23" s="35"/>
      <c r="C23" s="281"/>
      <c r="D23" s="281"/>
      <c r="E23" s="281"/>
    </row>
    <row r="24" spans="1:5" ht="20.100000000000001" customHeight="1">
      <c r="C24" s="281"/>
      <c r="D24" s="281"/>
      <c r="E24" s="281"/>
    </row>
  </sheetData>
  <mergeCells count="3">
    <mergeCell ref="A1:B1"/>
    <mergeCell ref="A2:B2"/>
    <mergeCell ref="C1:E24"/>
  </mergeCells>
  <hyperlinks>
    <hyperlink ref="A4" location="'Portail 1 René Descartes'!A1" display="Portail 1 René Descartes" xr:uid="{00000000-0004-0000-0000-000000000000}"/>
    <hyperlink ref="A5" location="'Portail 2 Marie Curie'!A1" display="Portail 2 Marie Curie " xr:uid="{00000000-0004-0000-0000-000001000000}"/>
    <hyperlink ref="A6" location="'Portail 3 Louis Pasteur'!A1" display="Portail 3 Louis Pasteur " xr:uid="{00000000-0004-0000-0000-000002000000}"/>
    <hyperlink ref="A7" location="'Licence Physique, chimie'!A1" display="Licence Physique, chimie" xr:uid="{00000000-0004-0000-0000-000003000000}"/>
    <hyperlink ref="A8" location="'Licence Informatique'!A1" display="Licence Informatique" xr:uid="{00000000-0004-0000-0000-000005000000}"/>
    <hyperlink ref="A9" location="'Licence  Mathématiques'!A1" display="Licence  Mathématiques" xr:uid="{00000000-0004-0000-0000-000006000000}"/>
    <hyperlink ref="A10" location="'Licence Plurisciences'!A1" display="Licence Plurisciences" xr:uid="{00000000-0004-0000-0000-000007000000}"/>
    <hyperlink ref="A11" location="'Licence Sciences de la vie'!A1" display="Licence Sciences de la vie" xr:uid="{00000000-0004-0000-0000-000008000000}"/>
    <hyperlink ref="A12" location="'Master Mathématiques et applica'!A1" display="Master Mathématiques et applications" xr:uid="{00000000-0004-0000-0000-00000A000000}"/>
    <hyperlink ref="A13" location="'Master Physique fondamentale et'!A1" display="Master Physique fondamentale et applications" xr:uid="{00000000-0004-0000-0000-00000B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C386-1DFD-4E6F-ACA6-A103FDE07A7C}">
  <dimension ref="A1:Q120"/>
  <sheetViews>
    <sheetView workbookViewId="0">
      <pane xSplit="4" ySplit="3" topLeftCell="E4" activePane="bottomRight" state="frozen"/>
      <selection pane="topRight"/>
      <selection pane="bottomLeft"/>
      <selection pane="bottomRight" activeCell="K1" sqref="K1"/>
    </sheetView>
  </sheetViews>
  <sheetFormatPr baseColWidth="10" defaultColWidth="9.140625" defaultRowHeight="15"/>
  <cols>
    <col min="1" max="1" width="11.7109375" style="42" customWidth="1"/>
    <col min="2" max="2" width="8.140625" style="42" customWidth="1"/>
    <col min="3" max="3" width="79.85546875" style="42" bestFit="1" customWidth="1"/>
    <col min="4" max="4" width="9.140625" style="42"/>
    <col min="5" max="5" width="12.85546875" style="42" bestFit="1" customWidth="1"/>
    <col min="6" max="10" width="36.42578125" style="42" bestFit="1" customWidth="1"/>
    <col min="11" max="11" width="35.85546875" style="42" bestFit="1" customWidth="1"/>
    <col min="12" max="12" width="36.42578125" style="42" bestFit="1" customWidth="1"/>
    <col min="13" max="13" width="22.7109375" style="42" bestFit="1" customWidth="1"/>
    <col min="14" max="17" width="36.42578125" style="42" bestFit="1" customWidth="1"/>
    <col min="18" max="16384" width="9.140625" style="42"/>
  </cols>
  <sheetData>
    <row r="1" spans="1:17" s="68" customFormat="1" ht="166.5" customHeight="1">
      <c r="A1" s="72" t="s">
        <v>25</v>
      </c>
      <c r="B1" s="72" t="s">
        <v>26</v>
      </c>
      <c r="C1" s="72" t="s">
        <v>27</v>
      </c>
      <c r="D1" s="72" t="s">
        <v>28</v>
      </c>
      <c r="E1" s="72" t="s">
        <v>866</v>
      </c>
      <c r="F1" s="73" t="s">
        <v>29</v>
      </c>
      <c r="G1" s="73" t="s">
        <v>30</v>
      </c>
      <c r="H1" s="73" t="s">
        <v>31</v>
      </c>
      <c r="I1" s="73" t="s">
        <v>32</v>
      </c>
      <c r="J1" s="73" t="s">
        <v>34</v>
      </c>
      <c r="K1" s="74" t="s">
        <v>35</v>
      </c>
      <c r="L1" s="73" t="s">
        <v>36</v>
      </c>
      <c r="M1" s="73" t="s">
        <v>37</v>
      </c>
      <c r="N1" s="73" t="s">
        <v>38</v>
      </c>
      <c r="O1" s="74" t="s">
        <v>33</v>
      </c>
      <c r="P1" s="73" t="s">
        <v>34</v>
      </c>
      <c r="Q1" s="73" t="s">
        <v>39</v>
      </c>
    </row>
    <row r="2" spans="1:17" s="68" customFormat="1">
      <c r="A2" s="72"/>
      <c r="B2" s="72"/>
      <c r="C2" s="96" t="s">
        <v>40</v>
      </c>
      <c r="D2" s="72"/>
      <c r="E2" s="71" t="s">
        <v>143</v>
      </c>
      <c r="F2" s="70"/>
      <c r="G2" s="70"/>
      <c r="H2" s="70"/>
      <c r="I2" s="70"/>
      <c r="J2" s="71"/>
      <c r="K2" s="70"/>
      <c r="L2" s="69" t="s">
        <v>41</v>
      </c>
      <c r="M2" s="69"/>
      <c r="N2" s="69"/>
      <c r="O2" s="69"/>
      <c r="P2" s="69"/>
      <c r="Q2" s="69"/>
    </row>
    <row r="3" spans="1:17">
      <c r="A3" s="108" t="s">
        <v>22</v>
      </c>
      <c r="B3" s="108" t="s">
        <v>42</v>
      </c>
      <c r="C3" s="108" t="s">
        <v>21</v>
      </c>
      <c r="D3" s="109">
        <v>120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>
      <c r="A4" s="92" t="s">
        <v>867</v>
      </c>
      <c r="B4" s="92" t="s">
        <v>868</v>
      </c>
      <c r="C4" s="95" t="s">
        <v>869</v>
      </c>
      <c r="D4" s="94">
        <v>120</v>
      </c>
      <c r="E4" s="92"/>
      <c r="F4" s="92"/>
      <c r="G4" s="92"/>
      <c r="H4" s="92"/>
      <c r="I4" s="94"/>
      <c r="J4" s="92"/>
      <c r="K4" s="92"/>
      <c r="L4" s="92"/>
      <c r="M4" s="93"/>
      <c r="N4" s="92"/>
      <c r="O4" s="92"/>
      <c r="P4" s="92"/>
      <c r="Q4" s="92"/>
    </row>
    <row r="5" spans="1:17">
      <c r="A5" s="61" t="s">
        <v>870</v>
      </c>
      <c r="B5" s="61" t="s">
        <v>49</v>
      </c>
      <c r="C5" s="90" t="s">
        <v>871</v>
      </c>
      <c r="D5" s="62">
        <v>60</v>
      </c>
      <c r="E5" s="61"/>
      <c r="F5" s="61"/>
      <c r="G5" s="61"/>
      <c r="H5" s="61"/>
      <c r="I5" s="62"/>
      <c r="J5" s="61"/>
      <c r="K5" s="61"/>
      <c r="L5" s="61"/>
      <c r="M5" s="60"/>
      <c r="N5" s="60"/>
      <c r="O5" s="60"/>
      <c r="P5" s="60"/>
      <c r="Q5" s="60"/>
    </row>
    <row r="6" spans="1:17">
      <c r="A6" s="56" t="s">
        <v>872</v>
      </c>
      <c r="B6" s="56" t="s">
        <v>52</v>
      </c>
      <c r="C6" s="89" t="s">
        <v>873</v>
      </c>
      <c r="D6" s="58">
        <v>30</v>
      </c>
      <c r="E6" s="56"/>
      <c r="F6" s="56"/>
      <c r="G6" s="56"/>
      <c r="H6" s="56"/>
      <c r="I6" s="58"/>
      <c r="J6" s="56"/>
      <c r="K6" s="56"/>
      <c r="L6" s="282" t="s">
        <v>874</v>
      </c>
      <c r="M6" s="291"/>
      <c r="N6" s="291"/>
      <c r="O6" s="291"/>
      <c r="P6" s="291"/>
      <c r="Q6" s="292"/>
    </row>
    <row r="7" spans="1:17">
      <c r="A7" s="52" t="s">
        <v>875</v>
      </c>
      <c r="B7" s="52" t="s">
        <v>55</v>
      </c>
      <c r="C7" s="88" t="s">
        <v>876</v>
      </c>
      <c r="D7" s="54" t="s">
        <v>57</v>
      </c>
      <c r="E7" s="52"/>
      <c r="F7" s="52"/>
      <c r="G7" s="52"/>
      <c r="H7" s="52"/>
      <c r="I7" s="54"/>
      <c r="J7" s="52"/>
      <c r="K7" s="52"/>
      <c r="L7" s="293"/>
      <c r="M7" s="294"/>
      <c r="N7" s="294"/>
      <c r="O7" s="294"/>
      <c r="P7" s="294"/>
      <c r="Q7" s="295"/>
    </row>
    <row r="8" spans="1:17">
      <c r="A8" s="51" t="s">
        <v>877</v>
      </c>
      <c r="B8" s="51" t="s">
        <v>59</v>
      </c>
      <c r="C8" s="86" t="s">
        <v>878</v>
      </c>
      <c r="D8" s="49">
        <v>4</v>
      </c>
      <c r="E8" s="47"/>
      <c r="F8" s="47" t="s">
        <v>61</v>
      </c>
      <c r="G8" s="47"/>
      <c r="H8" s="47" t="s">
        <v>333</v>
      </c>
      <c r="I8" s="48"/>
      <c r="J8" s="269" t="s">
        <v>66</v>
      </c>
      <c r="K8" s="270" t="s">
        <v>879</v>
      </c>
      <c r="L8" s="293"/>
      <c r="M8" s="294"/>
      <c r="N8" s="294"/>
      <c r="O8" s="294"/>
      <c r="P8" s="294"/>
      <c r="Q8" s="295"/>
    </row>
    <row r="9" spans="1:17">
      <c r="A9" s="51" t="s">
        <v>880</v>
      </c>
      <c r="B9" s="51" t="s">
        <v>59</v>
      </c>
      <c r="C9" s="86" t="s">
        <v>881</v>
      </c>
      <c r="D9" s="49">
        <v>4</v>
      </c>
      <c r="E9" s="47"/>
      <c r="F9" s="47" t="s">
        <v>61</v>
      </c>
      <c r="G9" s="47"/>
      <c r="H9" s="47" t="s">
        <v>333</v>
      </c>
      <c r="I9" s="48"/>
      <c r="J9" s="271" t="s">
        <v>66</v>
      </c>
      <c r="K9" s="272" t="s">
        <v>879</v>
      </c>
      <c r="L9" s="293"/>
      <c r="M9" s="294"/>
      <c r="N9" s="294"/>
      <c r="O9" s="294"/>
      <c r="P9" s="294"/>
      <c r="Q9" s="295"/>
    </row>
    <row r="10" spans="1:17">
      <c r="A10" s="51" t="s">
        <v>882</v>
      </c>
      <c r="B10" s="51" t="s">
        <v>59</v>
      </c>
      <c r="C10" s="86" t="s">
        <v>883</v>
      </c>
      <c r="D10" s="49">
        <v>4</v>
      </c>
      <c r="E10" s="47"/>
      <c r="F10" s="47" t="s">
        <v>61</v>
      </c>
      <c r="G10" s="47"/>
      <c r="H10" s="47" t="s">
        <v>333</v>
      </c>
      <c r="I10" s="48"/>
      <c r="J10" s="271" t="s">
        <v>66</v>
      </c>
      <c r="K10" s="272" t="s">
        <v>879</v>
      </c>
      <c r="L10" s="293"/>
      <c r="M10" s="294"/>
      <c r="N10" s="294"/>
      <c r="O10" s="294"/>
      <c r="P10" s="294"/>
      <c r="Q10" s="295"/>
    </row>
    <row r="11" spans="1:17" ht="15" customHeight="1">
      <c r="A11" s="52" t="s">
        <v>884</v>
      </c>
      <c r="B11" s="52" t="s">
        <v>55</v>
      </c>
      <c r="C11" s="88" t="s">
        <v>885</v>
      </c>
      <c r="D11" s="54" t="s">
        <v>57</v>
      </c>
      <c r="E11" s="52"/>
      <c r="F11" s="52"/>
      <c r="G11" s="52"/>
      <c r="H11" s="52"/>
      <c r="I11" s="54"/>
      <c r="J11" s="52"/>
      <c r="K11" s="52"/>
      <c r="L11" s="293"/>
      <c r="M11" s="294"/>
      <c r="N11" s="294"/>
      <c r="O11" s="294"/>
      <c r="P11" s="294"/>
      <c r="Q11" s="295"/>
    </row>
    <row r="12" spans="1:17">
      <c r="A12" s="51" t="s">
        <v>886</v>
      </c>
      <c r="B12" s="51" t="s">
        <v>59</v>
      </c>
      <c r="C12" s="86" t="s">
        <v>887</v>
      </c>
      <c r="D12" s="49">
        <v>4</v>
      </c>
      <c r="E12" s="47"/>
      <c r="F12" s="47" t="s">
        <v>61</v>
      </c>
      <c r="G12" s="47"/>
      <c r="H12" s="47" t="s">
        <v>333</v>
      </c>
      <c r="I12" s="48"/>
      <c r="J12" s="269" t="s">
        <v>66</v>
      </c>
      <c r="K12" s="270" t="s">
        <v>879</v>
      </c>
      <c r="L12" s="293"/>
      <c r="M12" s="294"/>
      <c r="N12" s="294"/>
      <c r="O12" s="294"/>
      <c r="P12" s="294"/>
      <c r="Q12" s="295"/>
    </row>
    <row r="13" spans="1:17">
      <c r="A13" s="51" t="s">
        <v>888</v>
      </c>
      <c r="B13" s="51" t="s">
        <v>59</v>
      </c>
      <c r="C13" s="86" t="s">
        <v>889</v>
      </c>
      <c r="D13" s="49">
        <v>4</v>
      </c>
      <c r="E13" s="47"/>
      <c r="F13" s="47" t="s">
        <v>61</v>
      </c>
      <c r="G13" s="47"/>
      <c r="H13" s="47" t="s">
        <v>333</v>
      </c>
      <c r="I13" s="48"/>
      <c r="J13" s="271" t="s">
        <v>66</v>
      </c>
      <c r="K13" s="272" t="s">
        <v>879</v>
      </c>
      <c r="L13" s="293"/>
      <c r="M13" s="294"/>
      <c r="N13" s="294"/>
      <c r="O13" s="294"/>
      <c r="P13" s="294"/>
      <c r="Q13" s="295"/>
    </row>
    <row r="14" spans="1:17">
      <c r="A14" s="51" t="s">
        <v>890</v>
      </c>
      <c r="B14" s="51" t="s">
        <v>59</v>
      </c>
      <c r="C14" s="86" t="s">
        <v>891</v>
      </c>
      <c r="D14" s="49">
        <v>4</v>
      </c>
      <c r="E14" s="47"/>
      <c r="F14" s="47" t="s">
        <v>61</v>
      </c>
      <c r="G14" s="47"/>
      <c r="H14" s="47" t="s">
        <v>333</v>
      </c>
      <c r="I14" s="48"/>
      <c r="J14" s="271" t="s">
        <v>66</v>
      </c>
      <c r="K14" s="272" t="s">
        <v>879</v>
      </c>
      <c r="L14" s="293"/>
      <c r="M14" s="294"/>
      <c r="N14" s="294"/>
      <c r="O14" s="294"/>
      <c r="P14" s="294"/>
      <c r="Q14" s="295"/>
    </row>
    <row r="15" spans="1:17" ht="15" customHeight="1">
      <c r="A15" s="52" t="s">
        <v>892</v>
      </c>
      <c r="B15" s="52" t="s">
        <v>55</v>
      </c>
      <c r="C15" s="88" t="s">
        <v>893</v>
      </c>
      <c r="D15" s="54" t="s">
        <v>57</v>
      </c>
      <c r="E15" s="52"/>
      <c r="F15" s="52"/>
      <c r="G15" s="52"/>
      <c r="H15" s="52"/>
      <c r="I15" s="54"/>
      <c r="J15" s="52"/>
      <c r="K15" s="52"/>
      <c r="L15" s="293"/>
      <c r="M15" s="294"/>
      <c r="N15" s="294"/>
      <c r="O15" s="294"/>
      <c r="P15" s="294"/>
      <c r="Q15" s="295"/>
    </row>
    <row r="16" spans="1:17">
      <c r="A16" s="51" t="s">
        <v>894</v>
      </c>
      <c r="B16" s="51" t="s">
        <v>59</v>
      </c>
      <c r="C16" s="86" t="s">
        <v>895</v>
      </c>
      <c r="D16" s="49">
        <v>3</v>
      </c>
      <c r="E16" s="47"/>
      <c r="F16" s="47" t="s">
        <v>61</v>
      </c>
      <c r="G16" s="47"/>
      <c r="H16" s="47" t="s">
        <v>75</v>
      </c>
      <c r="I16" s="48"/>
      <c r="J16" s="269" t="s">
        <v>66</v>
      </c>
      <c r="K16" s="270" t="s">
        <v>896</v>
      </c>
      <c r="L16" s="293"/>
      <c r="M16" s="294"/>
      <c r="N16" s="294"/>
      <c r="O16" s="294"/>
      <c r="P16" s="294"/>
      <c r="Q16" s="295"/>
    </row>
    <row r="17" spans="1:17">
      <c r="A17" s="51" t="s">
        <v>897</v>
      </c>
      <c r="B17" s="51" t="s">
        <v>59</v>
      </c>
      <c r="C17" s="86" t="s">
        <v>898</v>
      </c>
      <c r="D17" s="49">
        <v>3</v>
      </c>
      <c r="E17" s="47"/>
      <c r="F17" s="47" t="s">
        <v>73</v>
      </c>
      <c r="G17" s="47"/>
      <c r="H17" s="47" t="s">
        <v>79</v>
      </c>
      <c r="I17" s="48"/>
      <c r="J17" s="271" t="s">
        <v>64</v>
      </c>
      <c r="K17" s="272" t="s">
        <v>73</v>
      </c>
      <c r="L17" s="293"/>
      <c r="M17" s="294"/>
      <c r="N17" s="294"/>
      <c r="O17" s="294"/>
      <c r="P17" s="294"/>
      <c r="Q17" s="295"/>
    </row>
    <row r="18" spans="1:17" ht="15" customHeight="1">
      <c r="A18" s="56" t="s">
        <v>899</v>
      </c>
      <c r="B18" s="56" t="s">
        <v>52</v>
      </c>
      <c r="C18" s="89" t="s">
        <v>900</v>
      </c>
      <c r="D18" s="58">
        <v>30</v>
      </c>
      <c r="E18" s="56"/>
      <c r="F18" s="56"/>
      <c r="G18" s="56"/>
      <c r="H18" s="56"/>
      <c r="I18" s="58"/>
      <c r="J18" s="56"/>
      <c r="K18" s="56"/>
      <c r="L18" s="293"/>
      <c r="M18" s="294"/>
      <c r="N18" s="294"/>
      <c r="O18" s="294"/>
      <c r="P18" s="294"/>
      <c r="Q18" s="295"/>
    </row>
    <row r="19" spans="1:17" ht="15" customHeight="1">
      <c r="A19" s="52" t="s">
        <v>901</v>
      </c>
      <c r="B19" s="52" t="s">
        <v>55</v>
      </c>
      <c r="C19" s="88" t="s">
        <v>876</v>
      </c>
      <c r="D19" s="54" t="s">
        <v>57</v>
      </c>
      <c r="E19" s="52"/>
      <c r="F19" s="52"/>
      <c r="G19" s="52"/>
      <c r="H19" s="52"/>
      <c r="I19" s="54"/>
      <c r="J19" s="52"/>
      <c r="K19" s="52"/>
      <c r="L19" s="293"/>
      <c r="M19" s="294"/>
      <c r="N19" s="294"/>
      <c r="O19" s="294"/>
      <c r="P19" s="294"/>
      <c r="Q19" s="295"/>
    </row>
    <row r="20" spans="1:17">
      <c r="A20" s="51" t="s">
        <v>902</v>
      </c>
      <c r="B20" s="51" t="s">
        <v>59</v>
      </c>
      <c r="C20" s="86" t="s">
        <v>903</v>
      </c>
      <c r="D20" s="49">
        <v>2</v>
      </c>
      <c r="E20" s="47"/>
      <c r="F20" s="47" t="s">
        <v>61</v>
      </c>
      <c r="G20" s="47"/>
      <c r="H20" s="47" t="s">
        <v>333</v>
      </c>
      <c r="I20" s="48"/>
      <c r="J20" s="269" t="s">
        <v>66</v>
      </c>
      <c r="K20" s="270" t="s">
        <v>879</v>
      </c>
      <c r="L20" s="293"/>
      <c r="M20" s="294"/>
      <c r="N20" s="294"/>
      <c r="O20" s="294"/>
      <c r="P20" s="294"/>
      <c r="Q20" s="295"/>
    </row>
    <row r="21" spans="1:17">
      <c r="A21" s="51" t="s">
        <v>904</v>
      </c>
      <c r="B21" s="51" t="s">
        <v>59</v>
      </c>
      <c r="C21" s="86" t="s">
        <v>905</v>
      </c>
      <c r="D21" s="49">
        <v>4</v>
      </c>
      <c r="E21" s="47"/>
      <c r="F21" s="47" t="s">
        <v>61</v>
      </c>
      <c r="G21" s="47"/>
      <c r="H21" s="47" t="s">
        <v>333</v>
      </c>
      <c r="I21" s="48"/>
      <c r="J21" s="271" t="s">
        <v>66</v>
      </c>
      <c r="K21" s="272" t="s">
        <v>879</v>
      </c>
      <c r="L21" s="293"/>
      <c r="M21" s="294"/>
      <c r="N21" s="294"/>
      <c r="O21" s="294"/>
      <c r="P21" s="294"/>
      <c r="Q21" s="295"/>
    </row>
    <row r="22" spans="1:17" ht="15" customHeight="1">
      <c r="A22" s="83" t="s">
        <v>906</v>
      </c>
      <c r="B22" s="83" t="s">
        <v>116</v>
      </c>
      <c r="C22" s="91" t="s">
        <v>907</v>
      </c>
      <c r="D22" s="84">
        <v>6</v>
      </c>
      <c r="E22" s="81"/>
      <c r="F22" s="81"/>
      <c r="G22" s="81"/>
      <c r="H22" s="81"/>
      <c r="I22" s="84"/>
      <c r="J22" s="81"/>
      <c r="K22" s="83"/>
      <c r="L22" s="293"/>
      <c r="M22" s="294"/>
      <c r="N22" s="294"/>
      <c r="O22" s="294"/>
      <c r="P22" s="294"/>
      <c r="Q22" s="295"/>
    </row>
    <row r="23" spans="1:17">
      <c r="A23" s="51" t="s">
        <v>908</v>
      </c>
      <c r="B23" s="51" t="s">
        <v>59</v>
      </c>
      <c r="C23" s="76" t="s">
        <v>909</v>
      </c>
      <c r="D23" s="49">
        <v>6</v>
      </c>
      <c r="E23" s="47"/>
      <c r="F23" s="47" t="s">
        <v>61</v>
      </c>
      <c r="G23" s="47"/>
      <c r="H23" s="47" t="s">
        <v>333</v>
      </c>
      <c r="I23" s="48"/>
      <c r="J23" s="269" t="s">
        <v>427</v>
      </c>
      <c r="K23" s="270" t="s">
        <v>879</v>
      </c>
      <c r="L23" s="293"/>
      <c r="M23" s="294"/>
      <c r="N23" s="294"/>
      <c r="O23" s="294"/>
      <c r="P23" s="294"/>
      <c r="Q23" s="295"/>
    </row>
    <row r="24" spans="1:17">
      <c r="A24" s="51" t="s">
        <v>910</v>
      </c>
      <c r="B24" s="51" t="s">
        <v>59</v>
      </c>
      <c r="C24" s="76" t="s">
        <v>911</v>
      </c>
      <c r="D24" s="49">
        <v>6</v>
      </c>
      <c r="E24" s="47"/>
      <c r="F24" s="47" t="s">
        <v>61</v>
      </c>
      <c r="G24" s="47"/>
      <c r="H24" s="47" t="s">
        <v>333</v>
      </c>
      <c r="I24" s="48"/>
      <c r="J24" s="271" t="s">
        <v>427</v>
      </c>
      <c r="K24" s="272" t="s">
        <v>879</v>
      </c>
      <c r="L24" s="293"/>
      <c r="M24" s="294"/>
      <c r="N24" s="294"/>
      <c r="O24" s="294"/>
      <c r="P24" s="294"/>
      <c r="Q24" s="295"/>
    </row>
    <row r="25" spans="1:17">
      <c r="A25" s="51" t="s">
        <v>912</v>
      </c>
      <c r="B25" s="51" t="s">
        <v>59</v>
      </c>
      <c r="C25" s="76" t="s">
        <v>913</v>
      </c>
      <c r="D25" s="49">
        <v>6</v>
      </c>
      <c r="E25" s="47"/>
      <c r="F25" s="47" t="s">
        <v>61</v>
      </c>
      <c r="G25" s="47"/>
      <c r="H25" s="47" t="s">
        <v>333</v>
      </c>
      <c r="I25" s="48"/>
      <c r="J25" s="271" t="s">
        <v>427</v>
      </c>
      <c r="K25" s="272" t="s">
        <v>879</v>
      </c>
      <c r="L25" s="293"/>
      <c r="M25" s="294"/>
      <c r="N25" s="294"/>
      <c r="O25" s="294"/>
      <c r="P25" s="294"/>
      <c r="Q25" s="295"/>
    </row>
    <row r="26" spans="1:17">
      <c r="A26" s="51" t="s">
        <v>914</v>
      </c>
      <c r="B26" s="51" t="s">
        <v>59</v>
      </c>
      <c r="C26" s="76" t="s">
        <v>915</v>
      </c>
      <c r="D26" s="49">
        <v>6</v>
      </c>
      <c r="E26" s="47"/>
      <c r="F26" s="47" t="s">
        <v>61</v>
      </c>
      <c r="G26" s="47"/>
      <c r="H26" s="47" t="s">
        <v>333</v>
      </c>
      <c r="I26" s="48"/>
      <c r="J26" s="271" t="s">
        <v>427</v>
      </c>
      <c r="K26" s="272" t="s">
        <v>879</v>
      </c>
      <c r="L26" s="293"/>
      <c r="M26" s="294"/>
      <c r="N26" s="294"/>
      <c r="O26" s="294"/>
      <c r="P26" s="294"/>
      <c r="Q26" s="295"/>
    </row>
    <row r="27" spans="1:17">
      <c r="A27" s="51" t="s">
        <v>916</v>
      </c>
      <c r="B27" s="51" t="s">
        <v>59</v>
      </c>
      <c r="C27" s="76" t="s">
        <v>917</v>
      </c>
      <c r="D27" s="49">
        <v>6</v>
      </c>
      <c r="E27" s="47"/>
      <c r="F27" s="47" t="s">
        <v>61</v>
      </c>
      <c r="G27" s="47"/>
      <c r="H27" s="47" t="s">
        <v>333</v>
      </c>
      <c r="I27" s="48"/>
      <c r="J27" s="271" t="s">
        <v>427</v>
      </c>
      <c r="K27" s="272" t="s">
        <v>879</v>
      </c>
      <c r="L27" s="293"/>
      <c r="M27" s="294"/>
      <c r="N27" s="294"/>
      <c r="O27" s="294"/>
      <c r="P27" s="294"/>
      <c r="Q27" s="295"/>
    </row>
    <row r="28" spans="1:17">
      <c r="A28" s="51" t="s">
        <v>918</v>
      </c>
      <c r="B28" s="51" t="s">
        <v>59</v>
      </c>
      <c r="C28" s="76" t="s">
        <v>919</v>
      </c>
      <c r="D28" s="49">
        <v>6</v>
      </c>
      <c r="E28" s="47"/>
      <c r="F28" s="47" t="s">
        <v>61</v>
      </c>
      <c r="G28" s="47"/>
      <c r="H28" s="47" t="s">
        <v>333</v>
      </c>
      <c r="I28" s="48"/>
      <c r="J28" s="271" t="s">
        <v>427</v>
      </c>
      <c r="K28" s="272" t="s">
        <v>879</v>
      </c>
      <c r="L28" s="293"/>
      <c r="M28" s="294"/>
      <c r="N28" s="294"/>
      <c r="O28" s="294"/>
      <c r="P28" s="294"/>
      <c r="Q28" s="295"/>
    </row>
    <row r="29" spans="1:17" ht="15" customHeight="1">
      <c r="A29" s="52" t="s">
        <v>920</v>
      </c>
      <c r="B29" s="52" t="s">
        <v>55</v>
      </c>
      <c r="C29" s="88" t="s">
        <v>885</v>
      </c>
      <c r="D29" s="54" t="s">
        <v>57</v>
      </c>
      <c r="E29" s="52"/>
      <c r="F29" s="52"/>
      <c r="G29" s="52"/>
      <c r="H29" s="52"/>
      <c r="I29" s="54"/>
      <c r="J29" s="52"/>
      <c r="K29" s="52"/>
      <c r="L29" s="293"/>
      <c r="M29" s="294"/>
      <c r="N29" s="294"/>
      <c r="O29" s="294"/>
      <c r="P29" s="294"/>
      <c r="Q29" s="295"/>
    </row>
    <row r="30" spans="1:17" ht="15" customHeight="1">
      <c r="A30" s="83" t="s">
        <v>921</v>
      </c>
      <c r="B30" s="83" t="s">
        <v>116</v>
      </c>
      <c r="C30" s="91" t="s">
        <v>922</v>
      </c>
      <c r="D30" s="84">
        <v>12</v>
      </c>
      <c r="E30" s="81"/>
      <c r="F30" s="81"/>
      <c r="G30" s="81"/>
      <c r="H30" s="81"/>
      <c r="I30" s="84"/>
      <c r="J30" s="81"/>
      <c r="K30" s="83"/>
      <c r="L30" s="293"/>
      <c r="M30" s="294"/>
      <c r="N30" s="294"/>
      <c r="O30" s="294"/>
      <c r="P30" s="294"/>
      <c r="Q30" s="295"/>
    </row>
    <row r="31" spans="1:17" ht="15" customHeight="1">
      <c r="A31" s="52" t="s">
        <v>923</v>
      </c>
      <c r="B31" s="52" t="s">
        <v>55</v>
      </c>
      <c r="C31" s="88" t="s">
        <v>893</v>
      </c>
      <c r="D31" s="54" t="s">
        <v>57</v>
      </c>
      <c r="E31" s="52"/>
      <c r="F31" s="52"/>
      <c r="G31" s="52"/>
      <c r="H31" s="52"/>
      <c r="I31" s="54"/>
      <c r="J31" s="52"/>
      <c r="K31" s="52"/>
      <c r="L31" s="293"/>
      <c r="M31" s="294"/>
      <c r="N31" s="294"/>
      <c r="O31" s="294"/>
      <c r="P31" s="294"/>
      <c r="Q31" s="295"/>
    </row>
    <row r="32" spans="1:17">
      <c r="A32" s="51" t="s">
        <v>924</v>
      </c>
      <c r="B32" s="51" t="s">
        <v>59</v>
      </c>
      <c r="C32" s="86" t="s">
        <v>840</v>
      </c>
      <c r="D32" s="49">
        <v>6</v>
      </c>
      <c r="E32" s="47"/>
      <c r="F32" s="47"/>
      <c r="G32" s="47"/>
      <c r="H32" s="47"/>
      <c r="I32" s="48"/>
      <c r="J32" s="47"/>
      <c r="K32" s="45"/>
      <c r="L32" s="293"/>
      <c r="M32" s="294"/>
      <c r="N32" s="294"/>
      <c r="O32" s="294"/>
      <c r="P32" s="294"/>
      <c r="Q32" s="295"/>
    </row>
    <row r="33" spans="1:17">
      <c r="A33" s="51" t="s">
        <v>925</v>
      </c>
      <c r="B33" s="51" t="s">
        <v>257</v>
      </c>
      <c r="C33" s="76" t="s">
        <v>926</v>
      </c>
      <c r="D33" s="49" t="s">
        <v>57</v>
      </c>
      <c r="E33" s="47"/>
      <c r="F33" s="47" t="s">
        <v>73</v>
      </c>
      <c r="G33" s="47"/>
      <c r="H33" s="47" t="s">
        <v>79</v>
      </c>
      <c r="I33" s="48"/>
      <c r="J33" s="47"/>
      <c r="K33" s="45" t="s">
        <v>73</v>
      </c>
      <c r="L33" s="293"/>
      <c r="M33" s="294"/>
      <c r="N33" s="294"/>
      <c r="O33" s="294"/>
      <c r="P33" s="294"/>
      <c r="Q33" s="295"/>
    </row>
    <row r="34" spans="1:17">
      <c r="A34" s="51" t="s">
        <v>927</v>
      </c>
      <c r="B34" s="51" t="s">
        <v>257</v>
      </c>
      <c r="C34" s="76" t="s">
        <v>928</v>
      </c>
      <c r="D34" s="49" t="s">
        <v>57</v>
      </c>
      <c r="E34" s="47"/>
      <c r="F34" s="47" t="s">
        <v>78</v>
      </c>
      <c r="G34" s="47"/>
      <c r="H34" s="47" t="s">
        <v>333</v>
      </c>
      <c r="I34" s="48"/>
      <c r="J34" s="47"/>
      <c r="K34" s="45" t="s">
        <v>78</v>
      </c>
      <c r="L34" s="293"/>
      <c r="M34" s="294"/>
      <c r="N34" s="294"/>
      <c r="O34" s="294"/>
      <c r="P34" s="294"/>
      <c r="Q34" s="295"/>
    </row>
    <row r="35" spans="1:17">
      <c r="A35" s="51" t="s">
        <v>929</v>
      </c>
      <c r="B35" s="51" t="s">
        <v>257</v>
      </c>
      <c r="C35" s="76" t="s">
        <v>930</v>
      </c>
      <c r="D35" s="49" t="s">
        <v>57</v>
      </c>
      <c r="E35" s="47"/>
      <c r="F35" s="47" t="s">
        <v>78</v>
      </c>
      <c r="G35" s="47"/>
      <c r="H35" s="47" t="s">
        <v>79</v>
      </c>
      <c r="I35" s="48"/>
      <c r="J35" s="47"/>
      <c r="K35" s="45" t="s">
        <v>78</v>
      </c>
      <c r="L35" s="296"/>
      <c r="M35" s="297"/>
      <c r="N35" s="297"/>
      <c r="O35" s="297"/>
      <c r="P35" s="297"/>
      <c r="Q35" s="298"/>
    </row>
    <row r="36" spans="1:17" ht="15" customHeight="1">
      <c r="A36" s="61" t="s">
        <v>931</v>
      </c>
      <c r="B36" s="61" t="s">
        <v>49</v>
      </c>
      <c r="C36" s="90" t="s">
        <v>932</v>
      </c>
      <c r="D36" s="62">
        <v>60</v>
      </c>
      <c r="E36" s="61"/>
      <c r="F36" s="61"/>
      <c r="G36" s="61"/>
      <c r="H36" s="61"/>
      <c r="I36" s="62"/>
      <c r="J36" s="61"/>
      <c r="K36" s="61"/>
      <c r="L36" s="61"/>
      <c r="M36" s="60"/>
      <c r="N36" s="60"/>
      <c r="O36" s="60"/>
      <c r="P36" s="60"/>
      <c r="Q36" s="60"/>
    </row>
    <row r="37" spans="1:17" ht="15" customHeight="1">
      <c r="A37" s="56" t="s">
        <v>933</v>
      </c>
      <c r="B37" s="56" t="s">
        <v>52</v>
      </c>
      <c r="C37" s="89" t="s">
        <v>934</v>
      </c>
      <c r="D37" s="58">
        <v>30</v>
      </c>
      <c r="E37" s="56"/>
      <c r="F37" s="56"/>
      <c r="G37" s="56"/>
      <c r="H37" s="56"/>
      <c r="I37" s="58"/>
      <c r="J37" s="56"/>
      <c r="K37" s="56"/>
      <c r="L37" s="282" t="s">
        <v>874</v>
      </c>
      <c r="M37" s="283"/>
      <c r="N37" s="283"/>
      <c r="O37" s="283"/>
      <c r="P37" s="283"/>
      <c r="Q37" s="284"/>
    </row>
    <row r="38" spans="1:17" ht="15" customHeight="1">
      <c r="A38" s="52" t="s">
        <v>935</v>
      </c>
      <c r="B38" s="52" t="s">
        <v>55</v>
      </c>
      <c r="C38" s="88" t="s">
        <v>936</v>
      </c>
      <c r="D38" s="54" t="s">
        <v>57</v>
      </c>
      <c r="E38" s="52"/>
      <c r="F38" s="52"/>
      <c r="G38" s="52"/>
      <c r="H38" s="52"/>
      <c r="I38" s="54"/>
      <c r="J38" s="52"/>
      <c r="K38" s="52"/>
      <c r="L38" s="285"/>
      <c r="M38" s="286"/>
      <c r="N38" s="286"/>
      <c r="O38" s="286"/>
      <c r="P38" s="286"/>
      <c r="Q38" s="287"/>
    </row>
    <row r="39" spans="1:17">
      <c r="A39" s="51" t="s">
        <v>937</v>
      </c>
      <c r="B39" s="51" t="s">
        <v>59</v>
      </c>
      <c r="C39" s="86" t="s">
        <v>938</v>
      </c>
      <c r="D39" s="49">
        <v>6</v>
      </c>
      <c r="E39" s="47"/>
      <c r="F39" s="47" t="s">
        <v>61</v>
      </c>
      <c r="G39" s="47"/>
      <c r="H39" s="47" t="s">
        <v>333</v>
      </c>
      <c r="I39" s="48"/>
      <c r="J39" s="47" t="s">
        <v>427</v>
      </c>
      <c r="K39" s="45" t="s">
        <v>879</v>
      </c>
      <c r="L39" s="285"/>
      <c r="M39" s="286"/>
      <c r="N39" s="286"/>
      <c r="O39" s="286"/>
      <c r="P39" s="286"/>
      <c r="Q39" s="287"/>
    </row>
    <row r="40" spans="1:17">
      <c r="A40" s="51" t="s">
        <v>939</v>
      </c>
      <c r="B40" s="51" t="s">
        <v>59</v>
      </c>
      <c r="C40" s="86" t="s">
        <v>483</v>
      </c>
      <c r="D40" s="49">
        <v>6</v>
      </c>
      <c r="E40" s="47"/>
      <c r="F40" s="47" t="s">
        <v>61</v>
      </c>
      <c r="G40" s="47"/>
      <c r="H40" s="47" t="s">
        <v>333</v>
      </c>
      <c r="I40" s="48"/>
      <c r="J40" s="47" t="s">
        <v>427</v>
      </c>
      <c r="K40" s="45" t="s">
        <v>879</v>
      </c>
      <c r="L40" s="285"/>
      <c r="M40" s="286"/>
      <c r="N40" s="286"/>
      <c r="O40" s="286"/>
      <c r="P40" s="286"/>
      <c r="Q40" s="287"/>
    </row>
    <row r="41" spans="1:17" ht="15" customHeight="1">
      <c r="A41" s="52" t="s">
        <v>940</v>
      </c>
      <c r="B41" s="52" t="s">
        <v>55</v>
      </c>
      <c r="C41" s="88" t="s">
        <v>941</v>
      </c>
      <c r="D41" s="54" t="s">
        <v>57</v>
      </c>
      <c r="E41" s="52"/>
      <c r="F41" s="52"/>
      <c r="G41" s="52"/>
      <c r="H41" s="52"/>
      <c r="I41" s="54"/>
      <c r="J41" s="52"/>
      <c r="K41" s="52"/>
      <c r="L41" s="285"/>
      <c r="M41" s="286"/>
      <c r="N41" s="286"/>
      <c r="O41" s="286"/>
      <c r="P41" s="286"/>
      <c r="Q41" s="287"/>
    </row>
    <row r="42" spans="1:17">
      <c r="A42" s="51" t="s">
        <v>942</v>
      </c>
      <c r="B42" s="51" t="s">
        <v>59</v>
      </c>
      <c r="C42" s="86" t="s">
        <v>943</v>
      </c>
      <c r="D42" s="49">
        <v>6</v>
      </c>
      <c r="E42" s="47"/>
      <c r="F42" s="47" t="s">
        <v>61</v>
      </c>
      <c r="G42" s="47"/>
      <c r="H42" s="47" t="s">
        <v>333</v>
      </c>
      <c r="I42" s="48"/>
      <c r="J42" s="47" t="s">
        <v>427</v>
      </c>
      <c r="K42" s="45" t="s">
        <v>879</v>
      </c>
      <c r="L42" s="285"/>
      <c r="M42" s="286"/>
      <c r="N42" s="286"/>
      <c r="O42" s="286"/>
      <c r="P42" s="286"/>
      <c r="Q42" s="287"/>
    </row>
    <row r="43" spans="1:17" ht="28.5" customHeight="1">
      <c r="A43" s="51" t="s">
        <v>944</v>
      </c>
      <c r="B43" s="51" t="s">
        <v>59</v>
      </c>
      <c r="C43" s="86" t="s">
        <v>945</v>
      </c>
      <c r="D43" s="49">
        <v>6</v>
      </c>
      <c r="E43" s="47"/>
      <c r="F43" s="47" t="s">
        <v>61</v>
      </c>
      <c r="G43" s="47"/>
      <c r="H43" s="47" t="s">
        <v>333</v>
      </c>
      <c r="I43" s="48"/>
      <c r="J43" s="47" t="s">
        <v>427</v>
      </c>
      <c r="K43" s="45" t="s">
        <v>879</v>
      </c>
      <c r="L43" s="285"/>
      <c r="M43" s="286"/>
      <c r="N43" s="286"/>
      <c r="O43" s="286"/>
      <c r="P43" s="286"/>
      <c r="Q43" s="287"/>
    </row>
    <row r="44" spans="1:17" ht="15" customHeight="1">
      <c r="A44" s="52" t="s">
        <v>946</v>
      </c>
      <c r="B44" s="52" t="s">
        <v>55</v>
      </c>
      <c r="C44" s="88" t="s">
        <v>947</v>
      </c>
      <c r="D44" s="54" t="s">
        <v>57</v>
      </c>
      <c r="E44" s="52"/>
      <c r="F44" s="52"/>
      <c r="G44" s="52"/>
      <c r="H44" s="52"/>
      <c r="I44" s="54"/>
      <c r="J44" s="52"/>
      <c r="K44" s="52"/>
      <c r="L44" s="285"/>
      <c r="M44" s="286"/>
      <c r="N44" s="286"/>
      <c r="O44" s="286"/>
      <c r="P44" s="286"/>
      <c r="Q44" s="287"/>
    </row>
    <row r="45" spans="1:17">
      <c r="A45" s="51" t="s">
        <v>948</v>
      </c>
      <c r="B45" s="51" t="s">
        <v>59</v>
      </c>
      <c r="C45" s="86" t="s">
        <v>949</v>
      </c>
      <c r="D45" s="49">
        <v>6</v>
      </c>
      <c r="E45" s="47"/>
      <c r="F45" s="47" t="s">
        <v>61</v>
      </c>
      <c r="G45" s="47"/>
      <c r="H45" s="47" t="s">
        <v>333</v>
      </c>
      <c r="I45" s="48"/>
      <c r="J45" s="47" t="s">
        <v>427</v>
      </c>
      <c r="K45" s="45" t="s">
        <v>879</v>
      </c>
      <c r="L45" s="285"/>
      <c r="M45" s="286"/>
      <c r="N45" s="286"/>
      <c r="O45" s="286"/>
      <c r="P45" s="286"/>
      <c r="Q45" s="287"/>
    </row>
    <row r="46" spans="1:17">
      <c r="A46" s="51" t="s">
        <v>950</v>
      </c>
      <c r="B46" s="51" t="s">
        <v>257</v>
      </c>
      <c r="C46" s="76" t="s">
        <v>951</v>
      </c>
      <c r="D46" s="49" t="s">
        <v>57</v>
      </c>
      <c r="E46" s="47"/>
      <c r="F46" s="47"/>
      <c r="G46" s="47"/>
      <c r="H46" s="47"/>
      <c r="I46" s="48"/>
      <c r="J46" s="47"/>
      <c r="K46" s="45"/>
      <c r="L46" s="285"/>
      <c r="M46" s="286"/>
      <c r="N46" s="286"/>
      <c r="O46" s="286"/>
      <c r="P46" s="286"/>
      <c r="Q46" s="287"/>
    </row>
    <row r="47" spans="1:17">
      <c r="A47" s="51" t="s">
        <v>952</v>
      </c>
      <c r="B47" s="51" t="s">
        <v>257</v>
      </c>
      <c r="C47" s="76" t="s">
        <v>953</v>
      </c>
      <c r="D47" s="49" t="s">
        <v>57</v>
      </c>
      <c r="E47" s="47"/>
      <c r="F47" s="47"/>
      <c r="G47" s="47"/>
      <c r="H47" s="47"/>
      <c r="I47" s="48"/>
      <c r="J47" s="47"/>
      <c r="K47" s="45"/>
      <c r="L47" s="285"/>
      <c r="M47" s="286"/>
      <c r="N47" s="286"/>
      <c r="O47" s="286"/>
      <c r="P47" s="286"/>
      <c r="Q47" s="287"/>
    </row>
    <row r="48" spans="1:17" ht="15" customHeight="1">
      <c r="A48" s="56" t="s">
        <v>954</v>
      </c>
      <c r="B48" s="56" t="s">
        <v>52</v>
      </c>
      <c r="C48" s="89" t="s">
        <v>955</v>
      </c>
      <c r="D48" s="58">
        <v>30</v>
      </c>
      <c r="E48" s="56"/>
      <c r="F48" s="56"/>
      <c r="G48" s="56"/>
      <c r="H48" s="56"/>
      <c r="I48" s="58"/>
      <c r="J48" s="56"/>
      <c r="K48" s="56"/>
      <c r="L48" s="285"/>
      <c r="M48" s="286"/>
      <c r="N48" s="286"/>
      <c r="O48" s="286"/>
      <c r="P48" s="286"/>
      <c r="Q48" s="287"/>
    </row>
    <row r="49" spans="1:17" ht="15" customHeight="1">
      <c r="A49" s="52" t="s">
        <v>956</v>
      </c>
      <c r="B49" s="52" t="s">
        <v>55</v>
      </c>
      <c r="C49" s="88" t="s">
        <v>947</v>
      </c>
      <c r="D49" s="54" t="s">
        <v>57</v>
      </c>
      <c r="E49" s="52"/>
      <c r="F49" s="52"/>
      <c r="G49" s="52"/>
      <c r="H49" s="52"/>
      <c r="I49" s="54"/>
      <c r="J49" s="52"/>
      <c r="K49" s="52"/>
      <c r="L49" s="285"/>
      <c r="M49" s="286"/>
      <c r="N49" s="286"/>
      <c r="O49" s="286"/>
      <c r="P49" s="286"/>
      <c r="Q49" s="287"/>
    </row>
    <row r="50" spans="1:17">
      <c r="A50" s="51" t="s">
        <v>957</v>
      </c>
      <c r="B50" s="51" t="s">
        <v>59</v>
      </c>
      <c r="C50" s="86" t="s">
        <v>549</v>
      </c>
      <c r="D50" s="49">
        <v>24</v>
      </c>
      <c r="E50" s="47"/>
      <c r="F50" s="47" t="s">
        <v>78</v>
      </c>
      <c r="G50" s="47"/>
      <c r="H50" s="47" t="s">
        <v>75</v>
      </c>
      <c r="I50" s="48"/>
      <c r="J50" s="47" t="s">
        <v>958</v>
      </c>
      <c r="K50" s="45" t="s">
        <v>78</v>
      </c>
      <c r="L50" s="285"/>
      <c r="M50" s="286"/>
      <c r="N50" s="286"/>
      <c r="O50" s="286"/>
      <c r="P50" s="286"/>
      <c r="Q50" s="287"/>
    </row>
    <row r="51" spans="1:17">
      <c r="A51" s="51" t="s">
        <v>959</v>
      </c>
      <c r="B51" s="51" t="s">
        <v>59</v>
      </c>
      <c r="C51" s="86" t="s">
        <v>960</v>
      </c>
      <c r="D51" s="49">
        <v>6</v>
      </c>
      <c r="E51" s="47"/>
      <c r="F51" s="47" t="s">
        <v>61</v>
      </c>
      <c r="G51" s="47"/>
      <c r="H51" s="47" t="s">
        <v>333</v>
      </c>
      <c r="I51" s="48"/>
      <c r="J51" s="47" t="s">
        <v>427</v>
      </c>
      <c r="K51" s="45" t="s">
        <v>879</v>
      </c>
      <c r="L51" s="285"/>
      <c r="M51" s="286"/>
      <c r="N51" s="286"/>
      <c r="O51" s="286"/>
      <c r="P51" s="286"/>
      <c r="Q51" s="287"/>
    </row>
    <row r="52" spans="1:17">
      <c r="A52" s="51" t="s">
        <v>961</v>
      </c>
      <c r="B52" s="51" t="s">
        <v>257</v>
      </c>
      <c r="C52" s="76" t="s">
        <v>962</v>
      </c>
      <c r="D52" s="49" t="s">
        <v>57</v>
      </c>
      <c r="E52" s="47"/>
      <c r="F52" s="47"/>
      <c r="G52" s="47"/>
      <c r="H52" s="47"/>
      <c r="I52" s="48"/>
      <c r="J52" s="47"/>
      <c r="K52" s="45"/>
      <c r="L52" s="285"/>
      <c r="M52" s="286"/>
      <c r="N52" s="286"/>
      <c r="O52" s="286"/>
      <c r="P52" s="286"/>
      <c r="Q52" s="287"/>
    </row>
    <row r="53" spans="1:17">
      <c r="A53" s="51" t="s">
        <v>963</v>
      </c>
      <c r="B53" s="51" t="s">
        <v>257</v>
      </c>
      <c r="C53" s="76" t="s">
        <v>964</v>
      </c>
      <c r="D53" s="49" t="s">
        <v>57</v>
      </c>
      <c r="E53" s="47"/>
      <c r="F53" s="47"/>
      <c r="G53" s="47"/>
      <c r="H53" s="47"/>
      <c r="I53" s="48"/>
      <c r="J53" s="47"/>
      <c r="K53" s="45"/>
      <c r="L53" s="288"/>
      <c r="M53" s="289"/>
      <c r="N53" s="289"/>
      <c r="O53" s="289"/>
      <c r="P53" s="289"/>
      <c r="Q53" s="290"/>
    </row>
    <row r="54" spans="1:17" ht="15" customHeight="1">
      <c r="A54" s="92" t="s">
        <v>965</v>
      </c>
      <c r="B54" s="92" t="s">
        <v>868</v>
      </c>
      <c r="C54" s="95" t="s">
        <v>966</v>
      </c>
      <c r="D54" s="94">
        <v>120</v>
      </c>
      <c r="E54" s="92"/>
      <c r="F54" s="92"/>
      <c r="G54" s="92"/>
      <c r="H54" s="92"/>
      <c r="I54" s="94"/>
      <c r="J54" s="92"/>
      <c r="K54" s="92"/>
      <c r="L54" s="92"/>
      <c r="M54" s="93"/>
      <c r="N54" s="92"/>
      <c r="O54" s="92"/>
      <c r="P54" s="92"/>
      <c r="Q54" s="92"/>
    </row>
    <row r="55" spans="1:17" ht="15" customHeight="1">
      <c r="A55" s="61" t="s">
        <v>967</v>
      </c>
      <c r="B55" s="61" t="s">
        <v>49</v>
      </c>
      <c r="C55" s="90" t="s">
        <v>968</v>
      </c>
      <c r="D55" s="62">
        <v>60</v>
      </c>
      <c r="E55" s="61"/>
      <c r="F55" s="61"/>
      <c r="G55" s="61"/>
      <c r="H55" s="61"/>
      <c r="I55" s="62"/>
      <c r="J55" s="61"/>
      <c r="K55" s="61"/>
      <c r="L55" s="61"/>
      <c r="M55" s="60"/>
      <c r="N55" s="60"/>
      <c r="O55" s="60"/>
      <c r="P55" s="60"/>
      <c r="Q55" s="60"/>
    </row>
    <row r="56" spans="1:17" ht="15" customHeight="1">
      <c r="A56" s="56" t="s">
        <v>969</v>
      </c>
      <c r="B56" s="56" t="s">
        <v>52</v>
      </c>
      <c r="C56" s="89" t="s">
        <v>970</v>
      </c>
      <c r="D56" s="58">
        <v>30</v>
      </c>
      <c r="E56" s="56"/>
      <c r="F56" s="56"/>
      <c r="G56" s="56"/>
      <c r="H56" s="56"/>
      <c r="I56" s="58"/>
      <c r="J56" s="56"/>
      <c r="K56" s="56"/>
      <c r="L56" s="282" t="s">
        <v>874</v>
      </c>
      <c r="M56" s="283"/>
      <c r="N56" s="283"/>
      <c r="O56" s="283"/>
      <c r="P56" s="283"/>
      <c r="Q56" s="284"/>
    </row>
    <row r="57" spans="1:17" ht="15" customHeight="1">
      <c r="A57" s="52" t="s">
        <v>875</v>
      </c>
      <c r="B57" s="52" t="s">
        <v>55</v>
      </c>
      <c r="C57" s="88" t="s">
        <v>876</v>
      </c>
      <c r="D57" s="54" t="s">
        <v>57</v>
      </c>
      <c r="E57" s="52"/>
      <c r="F57" s="52"/>
      <c r="G57" s="52"/>
      <c r="H57" s="52"/>
      <c r="I57" s="54"/>
      <c r="J57" s="52"/>
      <c r="K57" s="52"/>
      <c r="L57" s="285"/>
      <c r="M57" s="286"/>
      <c r="N57" s="286"/>
      <c r="O57" s="286"/>
      <c r="P57" s="286"/>
      <c r="Q57" s="287"/>
    </row>
    <row r="58" spans="1:17" ht="15" customHeight="1">
      <c r="A58" s="52" t="s">
        <v>884</v>
      </c>
      <c r="B58" s="52" t="s">
        <v>55</v>
      </c>
      <c r="C58" s="88" t="s">
        <v>885</v>
      </c>
      <c r="D58" s="54" t="s">
        <v>57</v>
      </c>
      <c r="E58" s="52"/>
      <c r="F58" s="52"/>
      <c r="G58" s="52"/>
      <c r="H58" s="52"/>
      <c r="I58" s="54"/>
      <c r="J58" s="52"/>
      <c r="K58" s="52"/>
      <c r="L58" s="285"/>
      <c r="M58" s="286"/>
      <c r="N58" s="286"/>
      <c r="O58" s="286"/>
      <c r="P58" s="286"/>
      <c r="Q58" s="287"/>
    </row>
    <row r="59" spans="1:17" ht="15" customHeight="1">
      <c r="A59" s="52" t="s">
        <v>892</v>
      </c>
      <c r="B59" s="52" t="s">
        <v>55</v>
      </c>
      <c r="C59" s="88" t="s">
        <v>893</v>
      </c>
      <c r="D59" s="54" t="s">
        <v>57</v>
      </c>
      <c r="E59" s="52"/>
      <c r="F59" s="52"/>
      <c r="G59" s="52"/>
      <c r="H59" s="52"/>
      <c r="I59" s="54"/>
      <c r="J59" s="52"/>
      <c r="K59" s="52"/>
      <c r="L59" s="285"/>
      <c r="M59" s="286"/>
      <c r="N59" s="286"/>
      <c r="O59" s="286"/>
      <c r="P59" s="286"/>
      <c r="Q59" s="287"/>
    </row>
    <row r="60" spans="1:17" ht="15" customHeight="1">
      <c r="A60" s="56" t="s">
        <v>971</v>
      </c>
      <c r="B60" s="56" t="s">
        <v>52</v>
      </c>
      <c r="C60" s="89" t="s">
        <v>972</v>
      </c>
      <c r="D60" s="58">
        <v>30</v>
      </c>
      <c r="E60" s="56"/>
      <c r="F60" s="56"/>
      <c r="G60" s="56"/>
      <c r="H60" s="56"/>
      <c r="I60" s="58"/>
      <c r="J60" s="56"/>
      <c r="K60" s="56"/>
      <c r="L60" s="285"/>
      <c r="M60" s="286"/>
      <c r="N60" s="286"/>
      <c r="O60" s="286"/>
      <c r="P60" s="286"/>
      <c r="Q60" s="287"/>
    </row>
    <row r="61" spans="1:17" ht="15" customHeight="1">
      <c r="A61" s="52" t="s">
        <v>901</v>
      </c>
      <c r="B61" s="52" t="s">
        <v>55</v>
      </c>
      <c r="C61" s="88" t="s">
        <v>876</v>
      </c>
      <c r="D61" s="54" t="s">
        <v>57</v>
      </c>
      <c r="E61" s="52"/>
      <c r="F61" s="52"/>
      <c r="G61" s="52"/>
      <c r="H61" s="52"/>
      <c r="I61" s="54"/>
      <c r="J61" s="52"/>
      <c r="K61" s="52"/>
      <c r="L61" s="285"/>
      <c r="M61" s="286"/>
      <c r="N61" s="286"/>
      <c r="O61" s="286"/>
      <c r="P61" s="286"/>
      <c r="Q61" s="287"/>
    </row>
    <row r="62" spans="1:17" ht="15" customHeight="1">
      <c r="A62" s="83" t="s">
        <v>906</v>
      </c>
      <c r="B62" s="83" t="s">
        <v>116</v>
      </c>
      <c r="C62" s="91" t="s">
        <v>907</v>
      </c>
      <c r="D62" s="84">
        <v>6</v>
      </c>
      <c r="E62" s="81"/>
      <c r="F62" s="81"/>
      <c r="G62" s="81"/>
      <c r="H62" s="81"/>
      <c r="I62" s="84"/>
      <c r="J62" s="81"/>
      <c r="K62" s="83"/>
      <c r="L62" s="285"/>
      <c r="M62" s="286"/>
      <c r="N62" s="286"/>
      <c r="O62" s="286"/>
      <c r="P62" s="286"/>
      <c r="Q62" s="287"/>
    </row>
    <row r="63" spans="1:17" ht="15" customHeight="1">
      <c r="A63" s="52" t="s">
        <v>920</v>
      </c>
      <c r="B63" s="52" t="s">
        <v>55</v>
      </c>
      <c r="C63" s="88" t="s">
        <v>885</v>
      </c>
      <c r="D63" s="54" t="s">
        <v>57</v>
      </c>
      <c r="E63" s="52"/>
      <c r="F63" s="52"/>
      <c r="G63" s="52"/>
      <c r="H63" s="52"/>
      <c r="I63" s="54"/>
      <c r="J63" s="52"/>
      <c r="K63" s="52"/>
      <c r="L63" s="285"/>
      <c r="M63" s="286"/>
      <c r="N63" s="286"/>
      <c r="O63" s="286"/>
      <c r="P63" s="286"/>
      <c r="Q63" s="287"/>
    </row>
    <row r="64" spans="1:17" ht="15" customHeight="1">
      <c r="A64" s="83" t="s">
        <v>921</v>
      </c>
      <c r="B64" s="83" t="s">
        <v>116</v>
      </c>
      <c r="C64" s="91" t="s">
        <v>922</v>
      </c>
      <c r="D64" s="84">
        <v>12</v>
      </c>
      <c r="E64" s="81"/>
      <c r="F64" s="81"/>
      <c r="G64" s="81"/>
      <c r="H64" s="81"/>
      <c r="I64" s="84"/>
      <c r="J64" s="81"/>
      <c r="K64" s="83"/>
      <c r="L64" s="285"/>
      <c r="M64" s="286"/>
      <c r="N64" s="286"/>
      <c r="O64" s="286"/>
      <c r="P64" s="286"/>
      <c r="Q64" s="287"/>
    </row>
    <row r="65" spans="1:17" ht="15" customHeight="1">
      <c r="A65" s="52" t="s">
        <v>923</v>
      </c>
      <c r="B65" s="52" t="s">
        <v>55</v>
      </c>
      <c r="C65" s="88" t="s">
        <v>893</v>
      </c>
      <c r="D65" s="54" t="s">
        <v>57</v>
      </c>
      <c r="E65" s="52"/>
      <c r="F65" s="52"/>
      <c r="G65" s="52"/>
      <c r="H65" s="52"/>
      <c r="I65" s="54"/>
      <c r="J65" s="52"/>
      <c r="K65" s="52"/>
      <c r="L65" s="285"/>
      <c r="M65" s="286"/>
      <c r="N65" s="286"/>
      <c r="O65" s="286"/>
      <c r="P65" s="286"/>
      <c r="Q65" s="287"/>
    </row>
    <row r="66" spans="1:17" ht="15" customHeight="1">
      <c r="A66" s="61" t="s">
        <v>973</v>
      </c>
      <c r="B66" s="61" t="s">
        <v>49</v>
      </c>
      <c r="C66" s="90" t="s">
        <v>974</v>
      </c>
      <c r="D66" s="62">
        <v>60</v>
      </c>
      <c r="E66" s="61"/>
      <c r="F66" s="61"/>
      <c r="G66" s="61"/>
      <c r="H66" s="61"/>
      <c r="I66" s="62"/>
      <c r="J66" s="61"/>
      <c r="K66" s="61"/>
      <c r="L66" s="61"/>
      <c r="M66" s="60"/>
      <c r="N66" s="60"/>
      <c r="O66" s="60"/>
      <c r="P66" s="60"/>
      <c r="Q66" s="60"/>
    </row>
    <row r="67" spans="1:17" ht="15" customHeight="1">
      <c r="A67" s="56" t="s">
        <v>975</v>
      </c>
      <c r="B67" s="56" t="s">
        <v>52</v>
      </c>
      <c r="C67" s="89" t="s">
        <v>976</v>
      </c>
      <c r="D67" s="58">
        <v>30</v>
      </c>
      <c r="E67" s="56"/>
      <c r="F67" s="56"/>
      <c r="G67" s="56"/>
      <c r="H67" s="56"/>
      <c r="I67" s="58"/>
      <c r="J67" s="56"/>
      <c r="K67" s="56"/>
      <c r="L67" s="282" t="s">
        <v>874</v>
      </c>
      <c r="M67" s="283"/>
      <c r="N67" s="283"/>
      <c r="O67" s="283"/>
      <c r="P67" s="283"/>
      <c r="Q67" s="284"/>
    </row>
    <row r="68" spans="1:17" ht="15" customHeight="1">
      <c r="A68" s="52" t="s">
        <v>977</v>
      </c>
      <c r="B68" s="52" t="s">
        <v>55</v>
      </c>
      <c r="C68" s="88" t="s">
        <v>978</v>
      </c>
      <c r="D68" s="54" t="s">
        <v>57</v>
      </c>
      <c r="E68" s="52"/>
      <c r="F68" s="52"/>
      <c r="G68" s="52"/>
      <c r="H68" s="52"/>
      <c r="I68" s="54"/>
      <c r="J68" s="52"/>
      <c r="K68" s="52"/>
      <c r="L68" s="285"/>
      <c r="M68" s="286"/>
      <c r="N68" s="286"/>
      <c r="O68" s="286"/>
      <c r="P68" s="286"/>
      <c r="Q68" s="287"/>
    </row>
    <row r="69" spans="1:17">
      <c r="A69" s="51" t="s">
        <v>979</v>
      </c>
      <c r="B69" s="51" t="s">
        <v>59</v>
      </c>
      <c r="C69" s="86" t="s">
        <v>980</v>
      </c>
      <c r="D69" s="49">
        <v>6</v>
      </c>
      <c r="E69" s="47"/>
      <c r="F69" s="47" t="s">
        <v>61</v>
      </c>
      <c r="G69" s="47"/>
      <c r="H69" s="47" t="s">
        <v>333</v>
      </c>
      <c r="I69" s="48"/>
      <c r="J69" s="47" t="s">
        <v>427</v>
      </c>
      <c r="K69" s="45" t="s">
        <v>879</v>
      </c>
      <c r="L69" s="285"/>
      <c r="M69" s="286"/>
      <c r="N69" s="286"/>
      <c r="O69" s="286"/>
      <c r="P69" s="286"/>
      <c r="Q69" s="287"/>
    </row>
    <row r="70" spans="1:17">
      <c r="A70" s="51" t="s">
        <v>981</v>
      </c>
      <c r="B70" s="51" t="s">
        <v>59</v>
      </c>
      <c r="C70" s="86" t="s">
        <v>982</v>
      </c>
      <c r="D70" s="49">
        <v>6</v>
      </c>
      <c r="E70" s="47"/>
      <c r="F70" s="47" t="s">
        <v>61</v>
      </c>
      <c r="G70" s="47"/>
      <c r="H70" s="47" t="s">
        <v>333</v>
      </c>
      <c r="I70" s="48"/>
      <c r="J70" s="47" t="s">
        <v>427</v>
      </c>
      <c r="K70" s="45" t="s">
        <v>879</v>
      </c>
      <c r="L70" s="285"/>
      <c r="M70" s="286"/>
      <c r="N70" s="286"/>
      <c r="O70" s="286"/>
      <c r="P70" s="286"/>
      <c r="Q70" s="287"/>
    </row>
    <row r="71" spans="1:17" ht="15" customHeight="1">
      <c r="A71" s="52" t="s">
        <v>983</v>
      </c>
      <c r="B71" s="52" t="s">
        <v>55</v>
      </c>
      <c r="C71" s="88" t="s">
        <v>978</v>
      </c>
      <c r="D71" s="54" t="s">
        <v>57</v>
      </c>
      <c r="E71" s="52"/>
      <c r="F71" s="52"/>
      <c r="G71" s="52"/>
      <c r="H71" s="52"/>
      <c r="I71" s="54"/>
      <c r="J71" s="52"/>
      <c r="K71" s="56"/>
      <c r="L71" s="285"/>
      <c r="M71" s="286"/>
      <c r="N71" s="286"/>
      <c r="O71" s="286"/>
      <c r="P71" s="286"/>
      <c r="Q71" s="287"/>
    </row>
    <row r="72" spans="1:17">
      <c r="A72" s="51" t="s">
        <v>984</v>
      </c>
      <c r="B72" s="51" t="s">
        <v>59</v>
      </c>
      <c r="C72" s="86" t="s">
        <v>985</v>
      </c>
      <c r="D72" s="49">
        <v>6</v>
      </c>
      <c r="E72" s="47"/>
      <c r="F72" s="47" t="s">
        <v>61</v>
      </c>
      <c r="G72" s="47"/>
      <c r="H72" s="47" t="s">
        <v>333</v>
      </c>
      <c r="I72" s="48"/>
      <c r="J72" s="47" t="s">
        <v>427</v>
      </c>
      <c r="K72" s="45" t="s">
        <v>879</v>
      </c>
      <c r="L72" s="285"/>
      <c r="M72" s="286"/>
      <c r="N72" s="286"/>
      <c r="O72" s="286"/>
      <c r="P72" s="286"/>
      <c r="Q72" s="287"/>
    </row>
    <row r="73" spans="1:17">
      <c r="A73" s="51" t="s">
        <v>986</v>
      </c>
      <c r="B73" s="51" t="s">
        <v>59</v>
      </c>
      <c r="C73" s="86" t="s">
        <v>485</v>
      </c>
      <c r="D73" s="49">
        <v>6</v>
      </c>
      <c r="E73" s="47"/>
      <c r="F73" s="47" t="s">
        <v>61</v>
      </c>
      <c r="G73" s="47"/>
      <c r="H73" s="47" t="s">
        <v>333</v>
      </c>
      <c r="I73" s="48"/>
      <c r="J73" s="47" t="s">
        <v>427</v>
      </c>
      <c r="K73" s="45" t="s">
        <v>879</v>
      </c>
      <c r="L73" s="285"/>
      <c r="M73" s="286"/>
      <c r="N73" s="286"/>
      <c r="O73" s="286"/>
      <c r="P73" s="286"/>
      <c r="Q73" s="287"/>
    </row>
    <row r="74" spans="1:17" ht="15" customHeight="1">
      <c r="A74" s="52" t="s">
        <v>987</v>
      </c>
      <c r="B74" s="52" t="s">
        <v>55</v>
      </c>
      <c r="C74" s="88" t="s">
        <v>947</v>
      </c>
      <c r="D74" s="54" t="s">
        <v>57</v>
      </c>
      <c r="E74" s="52"/>
      <c r="F74" s="52"/>
      <c r="G74" s="52"/>
      <c r="H74" s="52"/>
      <c r="I74" s="54"/>
      <c r="J74" s="52"/>
      <c r="K74" s="56"/>
      <c r="L74" s="285"/>
      <c r="M74" s="286"/>
      <c r="N74" s="286"/>
      <c r="O74" s="286"/>
      <c r="P74" s="286"/>
      <c r="Q74" s="287"/>
    </row>
    <row r="75" spans="1:17">
      <c r="A75" s="51" t="s">
        <v>988</v>
      </c>
      <c r="B75" s="51" t="s">
        <v>59</v>
      </c>
      <c r="C75" s="86" t="s">
        <v>989</v>
      </c>
      <c r="D75" s="49">
        <v>6</v>
      </c>
      <c r="E75" s="47"/>
      <c r="F75" s="47" t="s">
        <v>61</v>
      </c>
      <c r="G75" s="47"/>
      <c r="H75" s="47" t="s">
        <v>333</v>
      </c>
      <c r="I75" s="48"/>
      <c r="J75" s="47" t="s">
        <v>427</v>
      </c>
      <c r="K75" s="45" t="s">
        <v>879</v>
      </c>
      <c r="L75" s="285"/>
      <c r="M75" s="286"/>
      <c r="N75" s="286"/>
      <c r="O75" s="286"/>
      <c r="P75" s="286"/>
      <c r="Q75" s="287"/>
    </row>
    <row r="76" spans="1:17">
      <c r="A76" s="51" t="s">
        <v>990</v>
      </c>
      <c r="B76" s="51" t="s">
        <v>257</v>
      </c>
      <c r="C76" s="76" t="s">
        <v>991</v>
      </c>
      <c r="D76" s="49" t="s">
        <v>57</v>
      </c>
      <c r="E76" s="47"/>
      <c r="F76" s="47"/>
      <c r="G76" s="47"/>
      <c r="H76" s="47"/>
      <c r="I76" s="48"/>
      <c r="J76" s="47"/>
      <c r="K76" s="47"/>
      <c r="L76" s="285"/>
      <c r="M76" s="286"/>
      <c r="N76" s="286"/>
      <c r="O76" s="286"/>
      <c r="P76" s="286"/>
      <c r="Q76" s="287"/>
    </row>
    <row r="77" spans="1:17">
      <c r="A77" s="51" t="s">
        <v>992</v>
      </c>
      <c r="B77" s="51" t="s">
        <v>257</v>
      </c>
      <c r="C77" s="76" t="s">
        <v>993</v>
      </c>
      <c r="D77" s="49" t="s">
        <v>57</v>
      </c>
      <c r="E77" s="47"/>
      <c r="F77" s="47"/>
      <c r="G77" s="47"/>
      <c r="H77" s="47"/>
      <c r="I77" s="48"/>
      <c r="J77" s="47"/>
      <c r="K77" s="47"/>
      <c r="L77" s="285"/>
      <c r="M77" s="286"/>
      <c r="N77" s="286"/>
      <c r="O77" s="286"/>
      <c r="P77" s="286"/>
      <c r="Q77" s="287"/>
    </row>
    <row r="78" spans="1:17" ht="15" customHeight="1">
      <c r="A78" s="56" t="s">
        <v>994</v>
      </c>
      <c r="B78" s="56" t="s">
        <v>52</v>
      </c>
      <c r="C78" s="89" t="s">
        <v>995</v>
      </c>
      <c r="D78" s="58">
        <v>30</v>
      </c>
      <c r="E78" s="56"/>
      <c r="F78" s="56"/>
      <c r="G78" s="56"/>
      <c r="H78" s="56"/>
      <c r="I78" s="58"/>
      <c r="J78" s="56"/>
      <c r="K78" s="56"/>
      <c r="L78" s="285"/>
      <c r="M78" s="286"/>
      <c r="N78" s="286"/>
      <c r="O78" s="286"/>
      <c r="P78" s="286"/>
      <c r="Q78" s="287"/>
    </row>
    <row r="79" spans="1:17" ht="15" customHeight="1">
      <c r="A79" s="52" t="s">
        <v>996</v>
      </c>
      <c r="B79" s="52" t="s">
        <v>55</v>
      </c>
      <c r="C79" s="88" t="s">
        <v>947</v>
      </c>
      <c r="D79" s="54" t="s">
        <v>57</v>
      </c>
      <c r="E79" s="52"/>
      <c r="F79" s="52"/>
      <c r="G79" s="52"/>
      <c r="H79" s="52"/>
      <c r="I79" s="54"/>
      <c r="J79" s="52"/>
      <c r="K79" s="52"/>
      <c r="L79" s="285"/>
      <c r="M79" s="286"/>
      <c r="N79" s="286"/>
      <c r="O79" s="286"/>
      <c r="P79" s="286"/>
      <c r="Q79" s="287"/>
    </row>
    <row r="80" spans="1:17">
      <c r="A80" s="51" t="s">
        <v>997</v>
      </c>
      <c r="B80" s="51" t="s">
        <v>59</v>
      </c>
      <c r="C80" s="86" t="s">
        <v>549</v>
      </c>
      <c r="D80" s="49">
        <v>24</v>
      </c>
      <c r="E80" s="47"/>
      <c r="F80" s="47" t="s">
        <v>78</v>
      </c>
      <c r="G80" s="47"/>
      <c r="H80" s="47" t="s">
        <v>505</v>
      </c>
      <c r="I80" s="48" t="s">
        <v>550</v>
      </c>
      <c r="J80" s="47" t="s">
        <v>958</v>
      </c>
      <c r="K80" s="45" t="s">
        <v>998</v>
      </c>
      <c r="L80" s="285"/>
      <c r="M80" s="286"/>
      <c r="N80" s="286"/>
      <c r="O80" s="286"/>
      <c r="P80" s="286"/>
      <c r="Q80" s="287"/>
    </row>
    <row r="81" spans="1:17">
      <c r="A81" s="51" t="s">
        <v>999</v>
      </c>
      <c r="B81" s="51" t="s">
        <v>59</v>
      </c>
      <c r="C81" s="86" t="s">
        <v>1000</v>
      </c>
      <c r="D81" s="49">
        <v>6</v>
      </c>
      <c r="E81" s="47"/>
      <c r="F81" s="47" t="s">
        <v>61</v>
      </c>
      <c r="G81" s="47"/>
      <c r="H81" s="47" t="s">
        <v>333</v>
      </c>
      <c r="I81" s="48"/>
      <c r="J81" s="47" t="s">
        <v>427</v>
      </c>
      <c r="K81" s="45" t="s">
        <v>879</v>
      </c>
      <c r="L81" s="285"/>
      <c r="M81" s="286"/>
      <c r="N81" s="286"/>
      <c r="O81" s="286"/>
      <c r="P81" s="286"/>
      <c r="Q81" s="287"/>
    </row>
    <row r="82" spans="1:17">
      <c r="A82" s="51" t="s">
        <v>1001</v>
      </c>
      <c r="B82" s="51" t="s">
        <v>257</v>
      </c>
      <c r="C82" s="76" t="s">
        <v>1002</v>
      </c>
      <c r="D82" s="49" t="s">
        <v>57</v>
      </c>
      <c r="E82" s="47"/>
      <c r="F82" s="47"/>
      <c r="G82" s="47"/>
      <c r="H82" s="47"/>
      <c r="I82" s="48"/>
      <c r="J82" s="47"/>
      <c r="K82" s="47"/>
      <c r="L82" s="285"/>
      <c r="M82" s="286"/>
      <c r="N82" s="286"/>
      <c r="O82" s="286"/>
      <c r="P82" s="286"/>
      <c r="Q82" s="287"/>
    </row>
    <row r="83" spans="1:17">
      <c r="A83" s="51" t="s">
        <v>1003</v>
      </c>
      <c r="B83" s="51" t="s">
        <v>257</v>
      </c>
      <c r="C83" s="76" t="s">
        <v>1004</v>
      </c>
      <c r="D83" s="49" t="s">
        <v>57</v>
      </c>
      <c r="E83" s="47"/>
      <c r="F83" s="47"/>
      <c r="G83" s="47"/>
      <c r="H83" s="47"/>
      <c r="I83" s="48"/>
      <c r="J83" s="47"/>
      <c r="K83" s="47"/>
      <c r="L83" s="288"/>
      <c r="M83" s="289"/>
      <c r="N83" s="289"/>
      <c r="O83" s="289"/>
      <c r="P83" s="289"/>
      <c r="Q83" s="290"/>
    </row>
    <row r="84" spans="1:17" ht="15" customHeight="1">
      <c r="A84" s="64" t="s">
        <v>1005</v>
      </c>
      <c r="B84" s="64" t="s">
        <v>46</v>
      </c>
      <c r="C84" s="67" t="s">
        <v>1006</v>
      </c>
      <c r="D84" s="66">
        <v>120</v>
      </c>
      <c r="E84" s="64"/>
      <c r="F84" s="64"/>
      <c r="G84" s="64"/>
      <c r="H84" s="64"/>
      <c r="I84" s="66"/>
      <c r="J84" s="64"/>
      <c r="K84" s="64"/>
      <c r="L84" s="64"/>
      <c r="M84" s="65"/>
      <c r="N84" s="64"/>
      <c r="O84" s="64"/>
      <c r="P84" s="64"/>
      <c r="Q84" s="64"/>
    </row>
    <row r="85" spans="1:17" ht="15" customHeight="1">
      <c r="A85" s="61" t="s">
        <v>1007</v>
      </c>
      <c r="B85" s="61" t="s">
        <v>49</v>
      </c>
      <c r="C85" s="63" t="s">
        <v>1008</v>
      </c>
      <c r="D85" s="62">
        <v>60</v>
      </c>
      <c r="E85" s="61"/>
      <c r="F85" s="61"/>
      <c r="G85" s="61"/>
      <c r="H85" s="61"/>
      <c r="I85" s="62"/>
      <c r="J85" s="61"/>
      <c r="K85" s="61"/>
      <c r="L85" s="61"/>
      <c r="M85" s="60"/>
      <c r="N85" s="60"/>
      <c r="O85" s="60"/>
      <c r="P85" s="60"/>
      <c r="Q85" s="60"/>
    </row>
    <row r="86" spans="1:17" ht="15" customHeight="1">
      <c r="A86" s="56" t="s">
        <v>1009</v>
      </c>
      <c r="B86" s="56" t="s">
        <v>52</v>
      </c>
      <c r="C86" s="59" t="s">
        <v>1010</v>
      </c>
      <c r="D86" s="58">
        <v>30</v>
      </c>
      <c r="E86" s="56"/>
      <c r="F86" s="56"/>
      <c r="G86" s="56"/>
      <c r="H86" s="56"/>
      <c r="I86" s="58"/>
      <c r="J86" s="56"/>
      <c r="K86" s="56"/>
      <c r="L86" s="282" t="s">
        <v>874</v>
      </c>
      <c r="M86" s="283"/>
      <c r="N86" s="283"/>
      <c r="O86" s="283"/>
      <c r="P86" s="283"/>
      <c r="Q86" s="284"/>
    </row>
    <row r="87" spans="1:17" ht="15" customHeight="1">
      <c r="A87" s="52" t="s">
        <v>875</v>
      </c>
      <c r="B87" s="52" t="s">
        <v>55</v>
      </c>
      <c r="C87" s="55" t="s">
        <v>876</v>
      </c>
      <c r="D87" s="54" t="s">
        <v>57</v>
      </c>
      <c r="E87" s="52"/>
      <c r="F87" s="52"/>
      <c r="G87" s="52"/>
      <c r="H87" s="52"/>
      <c r="I87" s="54"/>
      <c r="J87" s="52"/>
      <c r="K87" s="52"/>
      <c r="L87" s="285"/>
      <c r="M87" s="286"/>
      <c r="N87" s="286"/>
      <c r="O87" s="286"/>
      <c r="P87" s="286"/>
      <c r="Q87" s="287"/>
    </row>
    <row r="88" spans="1:17" ht="15" customHeight="1">
      <c r="A88" s="52" t="s">
        <v>884</v>
      </c>
      <c r="B88" s="52" t="s">
        <v>55</v>
      </c>
      <c r="C88" s="55" t="s">
        <v>885</v>
      </c>
      <c r="D88" s="54" t="s">
        <v>57</v>
      </c>
      <c r="E88" s="52"/>
      <c r="F88" s="52"/>
      <c r="G88" s="52"/>
      <c r="H88" s="52"/>
      <c r="I88" s="54"/>
      <c r="J88" s="52"/>
      <c r="K88" s="52"/>
      <c r="L88" s="285"/>
      <c r="M88" s="286"/>
      <c r="N88" s="286"/>
      <c r="O88" s="286"/>
      <c r="P88" s="286"/>
      <c r="Q88" s="287"/>
    </row>
    <row r="89" spans="1:17" ht="15" customHeight="1">
      <c r="A89" s="52" t="s">
        <v>892</v>
      </c>
      <c r="B89" s="52" t="s">
        <v>55</v>
      </c>
      <c r="C89" s="55" t="s">
        <v>893</v>
      </c>
      <c r="D89" s="54" t="s">
        <v>57</v>
      </c>
      <c r="E89" s="52"/>
      <c r="F89" s="52"/>
      <c r="G89" s="52"/>
      <c r="H89" s="52"/>
      <c r="I89" s="54"/>
      <c r="J89" s="52"/>
      <c r="K89" s="52"/>
      <c r="L89" s="285"/>
      <c r="M89" s="286"/>
      <c r="N89" s="286"/>
      <c r="O89" s="286"/>
      <c r="P89" s="286"/>
      <c r="Q89" s="287"/>
    </row>
    <row r="90" spans="1:17" ht="15" customHeight="1">
      <c r="A90" s="52" t="s">
        <v>1011</v>
      </c>
      <c r="B90" s="52" t="s">
        <v>55</v>
      </c>
      <c r="C90" s="55" t="s">
        <v>876</v>
      </c>
      <c r="D90" s="54" t="s">
        <v>57</v>
      </c>
      <c r="E90" s="52"/>
      <c r="F90" s="52"/>
      <c r="G90" s="52"/>
      <c r="H90" s="52"/>
      <c r="I90" s="54"/>
      <c r="J90" s="52"/>
      <c r="K90" s="52"/>
      <c r="L90" s="285"/>
      <c r="M90" s="286"/>
      <c r="N90" s="286"/>
      <c r="O90" s="286"/>
      <c r="P90" s="286"/>
      <c r="Q90" s="287"/>
    </row>
    <row r="91" spans="1:17">
      <c r="A91" s="51" t="s">
        <v>1012</v>
      </c>
      <c r="B91" s="51" t="s">
        <v>59</v>
      </c>
      <c r="C91" s="86" t="s">
        <v>1013</v>
      </c>
      <c r="D91" s="49">
        <v>6</v>
      </c>
      <c r="E91" s="47"/>
      <c r="F91" s="47" t="s">
        <v>61</v>
      </c>
      <c r="G91" s="47"/>
      <c r="H91" s="47" t="s">
        <v>333</v>
      </c>
      <c r="I91" s="48"/>
      <c r="J91" s="269" t="s">
        <v>427</v>
      </c>
      <c r="K91" s="270" t="s">
        <v>1014</v>
      </c>
      <c r="L91" s="285"/>
      <c r="M91" s="286"/>
      <c r="N91" s="286"/>
      <c r="O91" s="286"/>
      <c r="P91" s="286"/>
      <c r="Q91" s="287"/>
    </row>
    <row r="92" spans="1:17">
      <c r="A92" s="51" t="s">
        <v>1015</v>
      </c>
      <c r="B92" s="51" t="s">
        <v>59</v>
      </c>
      <c r="C92" s="86" t="s">
        <v>1016</v>
      </c>
      <c r="D92" s="49">
        <v>6</v>
      </c>
      <c r="E92" s="47"/>
      <c r="F92" s="47"/>
      <c r="G92" s="47"/>
      <c r="H92" s="47"/>
      <c r="I92" s="48"/>
      <c r="J92" s="271" t="s">
        <v>64</v>
      </c>
      <c r="K92" s="272" t="s">
        <v>64</v>
      </c>
      <c r="L92" s="285"/>
      <c r="M92" s="286"/>
      <c r="N92" s="286"/>
      <c r="O92" s="286"/>
      <c r="P92" s="286"/>
      <c r="Q92" s="287"/>
    </row>
    <row r="93" spans="1:17">
      <c r="A93" s="51" t="s">
        <v>1017</v>
      </c>
      <c r="B93" s="51" t="s">
        <v>257</v>
      </c>
      <c r="C93" s="76" t="s">
        <v>1018</v>
      </c>
      <c r="D93" s="49" t="s">
        <v>57</v>
      </c>
      <c r="E93" s="47"/>
      <c r="F93" s="47" t="s">
        <v>61</v>
      </c>
      <c r="G93" s="47"/>
      <c r="H93" s="47" t="s">
        <v>333</v>
      </c>
      <c r="I93" s="48"/>
      <c r="J93" s="271" t="s">
        <v>427</v>
      </c>
      <c r="K93" s="272" t="s">
        <v>1014</v>
      </c>
      <c r="L93" s="285"/>
      <c r="M93" s="286"/>
      <c r="N93" s="286"/>
      <c r="O93" s="286"/>
      <c r="P93" s="286"/>
      <c r="Q93" s="287"/>
    </row>
    <row r="94" spans="1:17">
      <c r="A94" s="51" t="s">
        <v>1019</v>
      </c>
      <c r="B94" s="51" t="s">
        <v>257</v>
      </c>
      <c r="C94" s="76" t="s">
        <v>1020</v>
      </c>
      <c r="D94" s="49" t="s">
        <v>57</v>
      </c>
      <c r="E94" s="47"/>
      <c r="F94" s="47" t="s">
        <v>61</v>
      </c>
      <c r="G94" s="47"/>
      <c r="H94" s="47" t="s">
        <v>333</v>
      </c>
      <c r="I94" s="48"/>
      <c r="J94" s="271" t="s">
        <v>427</v>
      </c>
      <c r="K94" s="272" t="s">
        <v>1014</v>
      </c>
      <c r="L94" s="285"/>
      <c r="M94" s="286"/>
      <c r="N94" s="286"/>
      <c r="O94" s="286"/>
      <c r="P94" s="286"/>
      <c r="Q94" s="287"/>
    </row>
    <row r="95" spans="1:17" ht="15" customHeight="1">
      <c r="A95" s="52" t="s">
        <v>1021</v>
      </c>
      <c r="B95" s="52" t="s">
        <v>55</v>
      </c>
      <c r="C95" s="55" t="s">
        <v>885</v>
      </c>
      <c r="D95" s="54" t="s">
        <v>57</v>
      </c>
      <c r="E95" s="52"/>
      <c r="F95" s="52"/>
      <c r="G95" s="52"/>
      <c r="H95" s="52"/>
      <c r="I95" s="54"/>
      <c r="J95" s="52"/>
      <c r="K95" s="52"/>
      <c r="L95" s="285"/>
      <c r="M95" s="286"/>
      <c r="N95" s="286"/>
      <c r="O95" s="286"/>
      <c r="P95" s="286"/>
      <c r="Q95" s="287"/>
    </row>
    <row r="96" spans="1:17" ht="15" customHeight="1">
      <c r="A96" s="83" t="s">
        <v>1022</v>
      </c>
      <c r="B96" s="83" t="s">
        <v>116</v>
      </c>
      <c r="C96" s="85" t="s">
        <v>922</v>
      </c>
      <c r="D96" s="84">
        <v>12</v>
      </c>
      <c r="E96" s="81"/>
      <c r="F96" s="81"/>
      <c r="G96" s="81"/>
      <c r="H96" s="81"/>
      <c r="I96" s="84"/>
      <c r="J96" s="81"/>
      <c r="K96" s="83"/>
      <c r="L96" s="285"/>
      <c r="M96" s="286"/>
      <c r="N96" s="286"/>
      <c r="O96" s="286"/>
      <c r="P96" s="286"/>
      <c r="Q96" s="287"/>
    </row>
    <row r="97" spans="1:17" ht="15" customHeight="1">
      <c r="A97" s="52" t="s">
        <v>1023</v>
      </c>
      <c r="B97" s="52" t="s">
        <v>55</v>
      </c>
      <c r="C97" s="55" t="s">
        <v>893</v>
      </c>
      <c r="D97" s="54" t="s">
        <v>57</v>
      </c>
      <c r="E97" s="52"/>
      <c r="F97" s="52"/>
      <c r="G97" s="52"/>
      <c r="H97" s="52"/>
      <c r="I97" s="54"/>
      <c r="J97" s="52"/>
      <c r="K97" s="52"/>
      <c r="L97" s="285"/>
      <c r="M97" s="286"/>
      <c r="N97" s="286"/>
      <c r="O97" s="286"/>
      <c r="P97" s="286"/>
      <c r="Q97" s="287"/>
    </row>
    <row r="98" spans="1:17" ht="15" customHeight="1">
      <c r="A98" s="61" t="s">
        <v>1024</v>
      </c>
      <c r="B98" s="61" t="s">
        <v>49</v>
      </c>
      <c r="C98" s="63" t="s">
        <v>1025</v>
      </c>
      <c r="D98" s="62">
        <v>60</v>
      </c>
      <c r="E98" s="61"/>
      <c r="F98" s="61"/>
      <c r="G98" s="61"/>
      <c r="H98" s="61"/>
      <c r="I98" s="62"/>
      <c r="J98" s="61"/>
      <c r="K98" s="61"/>
      <c r="L98" s="61"/>
      <c r="M98" s="60"/>
      <c r="N98" s="60"/>
      <c r="O98" s="60"/>
      <c r="P98" s="60"/>
      <c r="Q98" s="60"/>
    </row>
    <row r="99" spans="1:17" ht="15" customHeight="1">
      <c r="A99" s="56" t="s">
        <v>1026</v>
      </c>
      <c r="B99" s="56" t="s">
        <v>52</v>
      </c>
      <c r="C99" s="59" t="s">
        <v>1027</v>
      </c>
      <c r="D99" s="58">
        <v>30</v>
      </c>
      <c r="E99" s="56"/>
      <c r="F99" s="56"/>
      <c r="G99" s="56"/>
      <c r="H99" s="56"/>
      <c r="I99" s="58"/>
      <c r="J99" s="56"/>
      <c r="K99" s="56"/>
      <c r="L99" s="282" t="s">
        <v>874</v>
      </c>
      <c r="M99" s="283"/>
      <c r="N99" s="283"/>
      <c r="O99" s="283"/>
      <c r="P99" s="283"/>
      <c r="Q99" s="284"/>
    </row>
    <row r="100" spans="1:17" ht="15" customHeight="1">
      <c r="A100" s="52" t="s">
        <v>1028</v>
      </c>
      <c r="B100" s="52" t="s">
        <v>55</v>
      </c>
      <c r="C100" s="55" t="s">
        <v>1029</v>
      </c>
      <c r="D100" s="54" t="s">
        <v>57</v>
      </c>
      <c r="E100" s="52"/>
      <c r="F100" s="52"/>
      <c r="G100" s="52"/>
      <c r="H100" s="52"/>
      <c r="I100" s="54"/>
      <c r="J100" s="52"/>
      <c r="K100" s="52"/>
      <c r="L100" s="285"/>
      <c r="M100" s="286"/>
      <c r="N100" s="286"/>
      <c r="O100" s="286"/>
      <c r="P100" s="286"/>
      <c r="Q100" s="287"/>
    </row>
    <row r="101" spans="1:17">
      <c r="A101" s="51" t="s">
        <v>1030</v>
      </c>
      <c r="B101" s="51" t="s">
        <v>59</v>
      </c>
      <c r="C101" s="50" t="s">
        <v>1031</v>
      </c>
      <c r="D101" s="49">
        <v>6</v>
      </c>
      <c r="E101" s="47"/>
      <c r="F101" s="47" t="s">
        <v>267</v>
      </c>
      <c r="G101" s="47" t="s">
        <v>1032</v>
      </c>
      <c r="H101" s="47" t="s">
        <v>333</v>
      </c>
      <c r="I101" s="48"/>
      <c r="J101" s="47"/>
      <c r="K101" s="45" t="s">
        <v>1033</v>
      </c>
      <c r="L101" s="285"/>
      <c r="M101" s="286"/>
      <c r="N101" s="286"/>
      <c r="O101" s="286"/>
      <c r="P101" s="286"/>
      <c r="Q101" s="287"/>
    </row>
    <row r="102" spans="1:17">
      <c r="A102" s="51" t="s">
        <v>1034</v>
      </c>
      <c r="B102" s="51" t="s">
        <v>59</v>
      </c>
      <c r="C102" s="50" t="s">
        <v>1035</v>
      </c>
      <c r="D102" s="49">
        <v>6</v>
      </c>
      <c r="E102" s="47"/>
      <c r="F102" s="47" t="s">
        <v>267</v>
      </c>
      <c r="G102" s="47" t="s">
        <v>1032</v>
      </c>
      <c r="H102" s="47" t="s">
        <v>333</v>
      </c>
      <c r="I102" s="48"/>
      <c r="J102" s="47"/>
      <c r="K102" s="45" t="s">
        <v>1033</v>
      </c>
      <c r="L102" s="285"/>
      <c r="M102" s="286"/>
      <c r="N102" s="286"/>
      <c r="O102" s="286"/>
      <c r="P102" s="286"/>
      <c r="Q102" s="287"/>
    </row>
    <row r="103" spans="1:17" ht="15" customHeight="1">
      <c r="A103" s="52" t="s">
        <v>1036</v>
      </c>
      <c r="B103" s="52" t="s">
        <v>55</v>
      </c>
      <c r="C103" s="55" t="s">
        <v>1037</v>
      </c>
      <c r="D103" s="54" t="s">
        <v>57</v>
      </c>
      <c r="E103" s="52"/>
      <c r="F103" s="52"/>
      <c r="G103" s="52"/>
      <c r="H103" s="52"/>
      <c r="I103" s="54"/>
      <c r="J103" s="52"/>
      <c r="K103" s="52"/>
      <c r="L103" s="285"/>
      <c r="M103" s="286"/>
      <c r="N103" s="286"/>
      <c r="O103" s="286"/>
      <c r="P103" s="286"/>
      <c r="Q103" s="287"/>
    </row>
    <row r="104" spans="1:17">
      <c r="A104" s="51" t="s">
        <v>1038</v>
      </c>
      <c r="B104" s="51" t="s">
        <v>59</v>
      </c>
      <c r="C104" s="50" t="s">
        <v>1039</v>
      </c>
      <c r="D104" s="49">
        <v>6</v>
      </c>
      <c r="E104" s="47"/>
      <c r="F104" s="47" t="s">
        <v>267</v>
      </c>
      <c r="G104" s="47" t="s">
        <v>1032</v>
      </c>
      <c r="H104" s="47" t="s">
        <v>333</v>
      </c>
      <c r="I104" s="48"/>
      <c r="J104" s="47"/>
      <c r="K104" s="45" t="s">
        <v>1033</v>
      </c>
      <c r="L104" s="285"/>
      <c r="M104" s="286"/>
      <c r="N104" s="286"/>
      <c r="O104" s="286"/>
      <c r="P104" s="286"/>
      <c r="Q104" s="287"/>
    </row>
    <row r="105" spans="1:17">
      <c r="A105" s="51" t="s">
        <v>1040</v>
      </c>
      <c r="B105" s="51" t="s">
        <v>59</v>
      </c>
      <c r="C105" s="50" t="s">
        <v>1041</v>
      </c>
      <c r="D105" s="49">
        <v>6</v>
      </c>
      <c r="E105" s="47"/>
      <c r="F105" s="47" t="s">
        <v>267</v>
      </c>
      <c r="G105" s="47" t="s">
        <v>1032</v>
      </c>
      <c r="H105" s="47" t="s">
        <v>333</v>
      </c>
      <c r="I105" s="48"/>
      <c r="J105" s="47"/>
      <c r="K105" s="45" t="s">
        <v>1033</v>
      </c>
      <c r="L105" s="285"/>
      <c r="M105" s="286"/>
      <c r="N105" s="286"/>
      <c r="O105" s="286"/>
      <c r="P105" s="286"/>
      <c r="Q105" s="287"/>
    </row>
    <row r="106" spans="1:17" ht="15" customHeight="1">
      <c r="A106" s="52" t="s">
        <v>1042</v>
      </c>
      <c r="B106" s="52" t="s">
        <v>55</v>
      </c>
      <c r="C106" s="55" t="s">
        <v>1043</v>
      </c>
      <c r="D106" s="54" t="s">
        <v>57</v>
      </c>
      <c r="E106" s="52"/>
      <c r="F106" s="52"/>
      <c r="G106" s="52"/>
      <c r="H106" s="52"/>
      <c r="I106" s="54"/>
      <c r="J106" s="52"/>
      <c r="K106" s="52"/>
      <c r="L106" s="285"/>
      <c r="M106" s="286"/>
      <c r="N106" s="286"/>
      <c r="O106" s="286"/>
      <c r="P106" s="286"/>
      <c r="Q106" s="287"/>
    </row>
    <row r="107" spans="1:17">
      <c r="A107" s="51" t="s">
        <v>1044</v>
      </c>
      <c r="B107" s="51" t="s">
        <v>59</v>
      </c>
      <c r="C107" s="50" t="s">
        <v>1045</v>
      </c>
      <c r="D107" s="49">
        <v>6</v>
      </c>
      <c r="E107" s="47"/>
      <c r="F107" s="47" t="s">
        <v>267</v>
      </c>
      <c r="G107" s="47" t="s">
        <v>1032</v>
      </c>
      <c r="H107" s="47" t="s">
        <v>79</v>
      </c>
      <c r="I107" s="48"/>
      <c r="J107" s="47"/>
      <c r="K107" s="45" t="s">
        <v>1033</v>
      </c>
      <c r="L107" s="285"/>
      <c r="M107" s="286"/>
      <c r="N107" s="286"/>
      <c r="O107" s="286"/>
      <c r="P107" s="286"/>
      <c r="Q107" s="287"/>
    </row>
    <row r="108" spans="1:17">
      <c r="A108" s="51" t="s">
        <v>1046</v>
      </c>
      <c r="B108" s="51" t="s">
        <v>257</v>
      </c>
      <c r="C108" s="86" t="s">
        <v>898</v>
      </c>
      <c r="D108" s="49" t="s">
        <v>57</v>
      </c>
      <c r="E108" s="47"/>
      <c r="F108" s="47"/>
      <c r="G108" s="47"/>
      <c r="H108" s="47"/>
      <c r="I108" s="48"/>
      <c r="J108" s="47"/>
      <c r="K108" s="45"/>
      <c r="L108" s="285"/>
      <c r="M108" s="286"/>
      <c r="N108" s="286"/>
      <c r="O108" s="286"/>
      <c r="P108" s="286"/>
      <c r="Q108" s="287"/>
    </row>
    <row r="109" spans="1:17">
      <c r="A109" s="51" t="s">
        <v>1047</v>
      </c>
      <c r="B109" s="51" t="s">
        <v>257</v>
      </c>
      <c r="C109" s="86" t="s">
        <v>1048</v>
      </c>
      <c r="D109" s="49" t="s">
        <v>57</v>
      </c>
      <c r="E109" s="47"/>
      <c r="F109" s="47"/>
      <c r="G109" s="47"/>
      <c r="H109" s="47"/>
      <c r="I109" s="48"/>
      <c r="J109" s="47"/>
      <c r="K109" s="45"/>
      <c r="L109" s="285"/>
      <c r="M109" s="286"/>
      <c r="N109" s="286"/>
      <c r="O109" s="286"/>
      <c r="P109" s="286"/>
      <c r="Q109" s="287"/>
    </row>
    <row r="110" spans="1:17" ht="15" customHeight="1">
      <c r="A110" s="56" t="s">
        <v>1049</v>
      </c>
      <c r="B110" s="56" t="s">
        <v>52</v>
      </c>
      <c r="C110" s="59" t="s">
        <v>1050</v>
      </c>
      <c r="D110" s="58">
        <v>30</v>
      </c>
      <c r="E110" s="56"/>
      <c r="F110" s="56"/>
      <c r="G110" s="56"/>
      <c r="H110" s="56"/>
      <c r="I110" s="58"/>
      <c r="J110" s="56"/>
      <c r="K110" s="56"/>
      <c r="L110" s="285"/>
      <c r="M110" s="286"/>
      <c r="N110" s="286"/>
      <c r="O110" s="286"/>
      <c r="P110" s="286"/>
      <c r="Q110" s="287"/>
    </row>
    <row r="111" spans="1:17" ht="15" customHeight="1">
      <c r="A111" s="52" t="s">
        <v>1051</v>
      </c>
      <c r="B111" s="52" t="s">
        <v>55</v>
      </c>
      <c r="C111" s="55" t="s">
        <v>1029</v>
      </c>
      <c r="D111" s="54" t="s">
        <v>57</v>
      </c>
      <c r="E111" s="52"/>
      <c r="F111" s="52"/>
      <c r="G111" s="52"/>
      <c r="H111" s="52"/>
      <c r="I111" s="54"/>
      <c r="J111" s="52"/>
      <c r="K111" s="52"/>
      <c r="L111" s="285"/>
      <c r="M111" s="286"/>
      <c r="N111" s="286"/>
      <c r="O111" s="286"/>
      <c r="P111" s="286"/>
      <c r="Q111" s="287"/>
    </row>
    <row r="112" spans="1:17">
      <c r="A112" s="51" t="s">
        <v>1052</v>
      </c>
      <c r="B112" s="51" t="s">
        <v>59</v>
      </c>
      <c r="C112" s="50" t="s">
        <v>1053</v>
      </c>
      <c r="D112" s="49">
        <v>6</v>
      </c>
      <c r="E112" s="47"/>
      <c r="F112" s="47" t="s">
        <v>267</v>
      </c>
      <c r="G112" s="47" t="s">
        <v>1032</v>
      </c>
      <c r="H112" s="47" t="s">
        <v>333</v>
      </c>
      <c r="I112" s="48"/>
      <c r="J112" s="47"/>
      <c r="K112" s="45" t="s">
        <v>1033</v>
      </c>
      <c r="L112" s="285"/>
      <c r="M112" s="286"/>
      <c r="N112" s="286"/>
      <c r="O112" s="286"/>
      <c r="P112" s="286"/>
      <c r="Q112" s="287"/>
    </row>
    <row r="113" spans="1:17">
      <c r="A113" s="51" t="s">
        <v>1054</v>
      </c>
      <c r="B113" s="51" t="s">
        <v>59</v>
      </c>
      <c r="C113" s="50" t="s">
        <v>1055</v>
      </c>
      <c r="D113" s="49">
        <v>3</v>
      </c>
      <c r="E113" s="47"/>
      <c r="F113" s="47" t="s">
        <v>267</v>
      </c>
      <c r="G113" s="47" t="s">
        <v>1032</v>
      </c>
      <c r="H113" s="47" t="s">
        <v>333</v>
      </c>
      <c r="I113" s="48"/>
      <c r="J113" s="47"/>
      <c r="K113" s="45" t="s">
        <v>1033</v>
      </c>
      <c r="L113" s="285"/>
      <c r="M113" s="286"/>
      <c r="N113" s="286"/>
      <c r="O113" s="286"/>
      <c r="P113" s="286"/>
      <c r="Q113" s="287"/>
    </row>
    <row r="114" spans="1:17" ht="15" customHeight="1">
      <c r="A114" s="52" t="s">
        <v>1056</v>
      </c>
      <c r="B114" s="52" t="s">
        <v>55</v>
      </c>
      <c r="C114" s="55" t="s">
        <v>1037</v>
      </c>
      <c r="D114" s="54" t="s">
        <v>57</v>
      </c>
      <c r="E114" s="52"/>
      <c r="F114" s="52"/>
      <c r="G114" s="52"/>
      <c r="H114" s="52"/>
      <c r="I114" s="54"/>
      <c r="J114" s="52"/>
      <c r="K114" s="52"/>
      <c r="L114" s="285"/>
      <c r="M114" s="286"/>
      <c r="N114" s="286"/>
      <c r="O114" s="286"/>
      <c r="P114" s="286"/>
      <c r="Q114" s="287"/>
    </row>
    <row r="115" spans="1:17">
      <c r="A115" s="51" t="s">
        <v>1057</v>
      </c>
      <c r="B115" s="51" t="s">
        <v>59</v>
      </c>
      <c r="C115" s="50" t="s">
        <v>1058</v>
      </c>
      <c r="D115" s="49">
        <v>6</v>
      </c>
      <c r="E115" s="47"/>
      <c r="F115" s="47" t="s">
        <v>267</v>
      </c>
      <c r="G115" s="47" t="s">
        <v>1032</v>
      </c>
      <c r="H115" s="47" t="s">
        <v>333</v>
      </c>
      <c r="I115" s="48"/>
      <c r="J115" s="47"/>
      <c r="K115" s="45" t="s">
        <v>1033</v>
      </c>
      <c r="L115" s="285"/>
      <c r="M115" s="286"/>
      <c r="N115" s="286"/>
      <c r="O115" s="286"/>
      <c r="P115" s="286"/>
      <c r="Q115" s="287"/>
    </row>
    <row r="116" spans="1:17">
      <c r="A116" s="51" t="s">
        <v>1059</v>
      </c>
      <c r="B116" s="51" t="s">
        <v>257</v>
      </c>
      <c r="C116" s="86" t="s">
        <v>1060</v>
      </c>
      <c r="D116" s="49" t="s">
        <v>57</v>
      </c>
      <c r="E116" s="47"/>
      <c r="F116" s="47"/>
      <c r="G116" s="47"/>
      <c r="H116" s="47"/>
      <c r="I116" s="48"/>
      <c r="J116" s="47"/>
      <c r="K116" s="45"/>
      <c r="L116" s="285"/>
      <c r="M116" s="286"/>
      <c r="N116" s="286"/>
      <c r="O116" s="286"/>
      <c r="P116" s="286"/>
      <c r="Q116" s="287"/>
    </row>
    <row r="117" spans="1:17">
      <c r="A117" s="51" t="s">
        <v>1061</v>
      </c>
      <c r="B117" s="51" t="s">
        <v>257</v>
      </c>
      <c r="C117" s="86" t="s">
        <v>1062</v>
      </c>
      <c r="D117" s="49" t="s">
        <v>57</v>
      </c>
      <c r="E117" s="47"/>
      <c r="F117" s="47"/>
      <c r="G117" s="47"/>
      <c r="H117" s="47"/>
      <c r="I117" s="48"/>
      <c r="J117" s="47"/>
      <c r="K117" s="45"/>
      <c r="L117" s="285"/>
      <c r="M117" s="286"/>
      <c r="N117" s="286"/>
      <c r="O117" s="286"/>
      <c r="P117" s="286"/>
      <c r="Q117" s="287"/>
    </row>
    <row r="118" spans="1:17" ht="15" customHeight="1">
      <c r="A118" s="52" t="s">
        <v>1063</v>
      </c>
      <c r="B118" s="52" t="s">
        <v>55</v>
      </c>
      <c r="C118" s="55" t="s">
        <v>1043</v>
      </c>
      <c r="D118" s="54" t="s">
        <v>57</v>
      </c>
      <c r="E118" s="52"/>
      <c r="F118" s="52"/>
      <c r="G118" s="52"/>
      <c r="H118" s="52"/>
      <c r="I118" s="54"/>
      <c r="J118" s="52"/>
      <c r="K118" s="52"/>
      <c r="L118" s="285"/>
      <c r="M118" s="286"/>
      <c r="N118" s="286"/>
      <c r="O118" s="286"/>
      <c r="P118" s="286"/>
      <c r="Q118" s="287"/>
    </row>
    <row r="119" spans="1:17">
      <c r="A119" s="51" t="s">
        <v>1064</v>
      </c>
      <c r="B119" s="51" t="s">
        <v>59</v>
      </c>
      <c r="C119" s="50" t="s">
        <v>1065</v>
      </c>
      <c r="D119" s="49">
        <v>3</v>
      </c>
      <c r="E119" s="47"/>
      <c r="F119" s="47" t="s">
        <v>267</v>
      </c>
      <c r="G119" s="47" t="s">
        <v>1032</v>
      </c>
      <c r="H119" s="47" t="s">
        <v>79</v>
      </c>
      <c r="I119" s="48"/>
      <c r="J119" s="47"/>
      <c r="K119" s="45" t="s">
        <v>1033</v>
      </c>
      <c r="L119" s="285"/>
      <c r="M119" s="286"/>
      <c r="N119" s="286"/>
      <c r="O119" s="286"/>
      <c r="P119" s="286"/>
      <c r="Q119" s="287"/>
    </row>
    <row r="120" spans="1:17">
      <c r="A120" s="51" t="s">
        <v>1066</v>
      </c>
      <c r="B120" s="51" t="s">
        <v>59</v>
      </c>
      <c r="C120" s="50" t="s">
        <v>1067</v>
      </c>
      <c r="D120" s="49">
        <v>12</v>
      </c>
      <c r="E120" s="47"/>
      <c r="F120" s="47" t="s">
        <v>267</v>
      </c>
      <c r="G120" s="47"/>
      <c r="H120" s="47" t="s">
        <v>505</v>
      </c>
      <c r="I120" s="48"/>
      <c r="J120" s="47"/>
      <c r="K120" s="45" t="s">
        <v>1068</v>
      </c>
      <c r="L120" s="288"/>
      <c r="M120" s="289"/>
      <c r="N120" s="289"/>
      <c r="O120" s="289"/>
      <c r="P120" s="289"/>
      <c r="Q120" s="290"/>
    </row>
  </sheetData>
  <sheetProtection formatCells="0" formatColumns="0" formatRows="0" insertColumns="0" insertRows="0" insertHyperlinks="0" deleteColumns="0" deleteRows="0" sort="0" autoFilter="0" pivotTables="0"/>
  <autoFilter ref="A1:Q120" xr:uid="{00000000-0009-0000-0000-000000000000}"/>
  <mergeCells count="6">
    <mergeCell ref="L99:Q120"/>
    <mergeCell ref="L6:Q35"/>
    <mergeCell ref="L37:Q53"/>
    <mergeCell ref="L56:Q65"/>
    <mergeCell ref="L67:Q83"/>
    <mergeCell ref="L86:Q97"/>
  </mergeCells>
  <hyperlinks>
    <hyperlink ref="C2" location="'Sommaire formations EAD'!A1" display="Retour au sommaire" xr:uid="{D9783845-2465-48C2-9E92-F1B884E2FB5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2E22-8C67-49E7-A867-2DB218978A67}">
  <dimension ref="A1:P52"/>
  <sheetViews>
    <sheetView workbookViewId="0">
      <pane xSplit="4" ySplit="3" topLeftCell="E4" activePane="bottomRight" state="frozen"/>
      <selection pane="topRight"/>
      <selection pane="bottomLeft"/>
      <selection pane="bottomRight" activeCell="C2" sqref="C2"/>
    </sheetView>
  </sheetViews>
  <sheetFormatPr baseColWidth="10" defaultColWidth="9.140625" defaultRowHeight="15"/>
  <cols>
    <col min="1" max="1" width="14" style="42" customWidth="1"/>
    <col min="2" max="2" width="8.140625" style="42" customWidth="1"/>
    <col min="3" max="3" width="79" style="42" bestFit="1" customWidth="1"/>
    <col min="4" max="4" width="9.140625" style="42"/>
    <col min="5" max="16" width="54.85546875" style="42" customWidth="1"/>
    <col min="17" max="16384" width="9.140625" style="42"/>
  </cols>
  <sheetData>
    <row r="1" spans="1:16" s="68" customFormat="1" ht="180">
      <c r="A1" s="72" t="s">
        <v>25</v>
      </c>
      <c r="B1" s="72" t="s">
        <v>26</v>
      </c>
      <c r="C1" s="72" t="s">
        <v>27</v>
      </c>
      <c r="D1" s="72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36</v>
      </c>
      <c r="L1" s="73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68" customFormat="1">
      <c r="A2" s="72"/>
      <c r="B2" s="72"/>
      <c r="C2" s="96" t="s">
        <v>40</v>
      </c>
      <c r="D2" s="72"/>
      <c r="E2" s="70"/>
      <c r="F2" s="70"/>
      <c r="G2" s="70"/>
      <c r="H2" s="70"/>
      <c r="I2" s="71"/>
      <c r="J2" s="70"/>
      <c r="K2" s="69" t="s">
        <v>41</v>
      </c>
      <c r="L2" s="69"/>
      <c r="M2" s="69"/>
      <c r="N2" s="69"/>
      <c r="O2" s="69"/>
      <c r="P2" s="69"/>
    </row>
    <row r="3" spans="1:16">
      <c r="A3" s="108" t="s">
        <v>24</v>
      </c>
      <c r="B3" s="108" t="s">
        <v>42</v>
      </c>
      <c r="C3" s="108" t="s">
        <v>23</v>
      </c>
      <c r="D3" s="109">
        <v>120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>
      <c r="A4" s="64" t="s">
        <v>1069</v>
      </c>
      <c r="B4" s="64" t="s">
        <v>46</v>
      </c>
      <c r="C4" s="67" t="s">
        <v>1070</v>
      </c>
      <c r="D4" s="66">
        <v>120</v>
      </c>
      <c r="E4" s="64"/>
      <c r="F4" s="64"/>
      <c r="G4" s="64"/>
      <c r="H4" s="66"/>
      <c r="I4" s="64"/>
      <c r="J4" s="64"/>
      <c r="K4" s="64"/>
      <c r="L4" s="65"/>
      <c r="M4" s="64"/>
      <c r="N4" s="64"/>
      <c r="O4" s="64"/>
      <c r="P4" s="64"/>
    </row>
    <row r="5" spans="1:16">
      <c r="A5" s="61" t="s">
        <v>1071</v>
      </c>
      <c r="B5" s="61" t="s">
        <v>49</v>
      </c>
      <c r="C5" s="63" t="s">
        <v>1072</v>
      </c>
      <c r="D5" s="62">
        <v>60</v>
      </c>
      <c r="E5" s="61"/>
      <c r="F5" s="61"/>
      <c r="G5" s="61"/>
      <c r="H5" s="62"/>
      <c r="I5" s="61"/>
      <c r="J5" s="61"/>
      <c r="K5" s="61"/>
      <c r="L5" s="60"/>
      <c r="M5" s="60"/>
      <c r="N5" s="60"/>
      <c r="O5" s="60"/>
      <c r="P5" s="60"/>
    </row>
    <row r="6" spans="1:16">
      <c r="A6" s="56" t="s">
        <v>1073</v>
      </c>
      <c r="B6" s="56" t="s">
        <v>52</v>
      </c>
      <c r="C6" s="59" t="s">
        <v>1074</v>
      </c>
      <c r="D6" s="58">
        <v>30</v>
      </c>
      <c r="E6" s="56"/>
      <c r="F6" s="56"/>
      <c r="G6" s="56"/>
      <c r="H6" s="58"/>
      <c r="I6" s="56"/>
      <c r="J6" s="56"/>
      <c r="K6" s="282" t="s">
        <v>874</v>
      </c>
      <c r="L6" s="283"/>
      <c r="M6" s="283"/>
      <c r="N6" s="283"/>
      <c r="O6" s="283"/>
      <c r="P6" s="284"/>
    </row>
    <row r="7" spans="1:16">
      <c r="A7" s="52" t="s">
        <v>1075</v>
      </c>
      <c r="B7" s="52" t="s">
        <v>55</v>
      </c>
      <c r="C7" s="55" t="s">
        <v>1076</v>
      </c>
      <c r="D7" s="54" t="s">
        <v>57</v>
      </c>
      <c r="E7" s="52"/>
      <c r="F7" s="52"/>
      <c r="G7" s="52"/>
      <c r="H7" s="54"/>
      <c r="I7" s="52"/>
      <c r="J7" s="52"/>
      <c r="K7" s="285"/>
      <c r="L7" s="286"/>
      <c r="M7" s="286"/>
      <c r="N7" s="286"/>
      <c r="O7" s="286"/>
      <c r="P7" s="287"/>
    </row>
    <row r="8" spans="1:16">
      <c r="A8" s="51" t="s">
        <v>1077</v>
      </c>
      <c r="B8" s="51" t="s">
        <v>59</v>
      </c>
      <c r="C8" s="50" t="s">
        <v>1078</v>
      </c>
      <c r="D8" s="49">
        <v>4</v>
      </c>
      <c r="E8" s="171" t="s">
        <v>61</v>
      </c>
      <c r="F8" s="172"/>
      <c r="G8" s="172" t="s">
        <v>317</v>
      </c>
      <c r="H8" s="172" t="s">
        <v>64</v>
      </c>
      <c r="I8" s="172" t="s">
        <v>427</v>
      </c>
      <c r="J8" s="172" t="s">
        <v>1079</v>
      </c>
      <c r="K8" s="285"/>
      <c r="L8" s="286"/>
      <c r="M8" s="286"/>
      <c r="N8" s="286"/>
      <c r="O8" s="286"/>
      <c r="P8" s="287"/>
    </row>
    <row r="9" spans="1:16">
      <c r="A9" s="51" t="s">
        <v>1080</v>
      </c>
      <c r="B9" s="51" t="s">
        <v>59</v>
      </c>
      <c r="C9" s="50" t="s">
        <v>1081</v>
      </c>
      <c r="D9" s="49">
        <v>4</v>
      </c>
      <c r="E9" s="171" t="s">
        <v>61</v>
      </c>
      <c r="F9" s="172"/>
      <c r="G9" s="172" t="s">
        <v>317</v>
      </c>
      <c r="H9" s="172" t="s">
        <v>64</v>
      </c>
      <c r="I9" s="172" t="s">
        <v>427</v>
      </c>
      <c r="J9" s="172" t="s">
        <v>1079</v>
      </c>
      <c r="K9" s="285"/>
      <c r="L9" s="286"/>
      <c r="M9" s="286"/>
      <c r="N9" s="286"/>
      <c r="O9" s="286"/>
      <c r="P9" s="287"/>
    </row>
    <row r="10" spans="1:16">
      <c r="A10" s="51" t="s">
        <v>1082</v>
      </c>
      <c r="B10" s="51" t="s">
        <v>59</v>
      </c>
      <c r="C10" s="50" t="s">
        <v>1083</v>
      </c>
      <c r="D10" s="49">
        <v>4</v>
      </c>
      <c r="E10" s="171" t="s">
        <v>61</v>
      </c>
      <c r="F10" s="172"/>
      <c r="G10" s="172" t="s">
        <v>317</v>
      </c>
      <c r="H10" s="172" t="s">
        <v>64</v>
      </c>
      <c r="I10" s="172" t="s">
        <v>427</v>
      </c>
      <c r="J10" s="172" t="s">
        <v>1079</v>
      </c>
      <c r="K10" s="285"/>
      <c r="L10" s="286"/>
      <c r="M10" s="286"/>
      <c r="N10" s="286"/>
      <c r="O10" s="286"/>
      <c r="P10" s="287"/>
    </row>
    <row r="11" spans="1:16">
      <c r="A11" s="51" t="s">
        <v>1084</v>
      </c>
      <c r="B11" s="51" t="s">
        <v>59</v>
      </c>
      <c r="C11" s="50" t="s">
        <v>1085</v>
      </c>
      <c r="D11" s="49">
        <v>4</v>
      </c>
      <c r="E11" s="171" t="s">
        <v>61</v>
      </c>
      <c r="F11" s="172"/>
      <c r="G11" s="172" t="s">
        <v>317</v>
      </c>
      <c r="H11" s="172" t="s">
        <v>64</v>
      </c>
      <c r="I11" s="172" t="s">
        <v>427</v>
      </c>
      <c r="J11" s="172" t="s">
        <v>1079</v>
      </c>
      <c r="K11" s="285"/>
      <c r="L11" s="286"/>
      <c r="M11" s="286"/>
      <c r="N11" s="286"/>
      <c r="O11" s="286"/>
      <c r="P11" s="287"/>
    </row>
    <row r="12" spans="1:16">
      <c r="A12" s="52" t="s">
        <v>1086</v>
      </c>
      <c r="B12" s="52" t="s">
        <v>55</v>
      </c>
      <c r="C12" s="55" t="s">
        <v>1087</v>
      </c>
      <c r="D12" s="54" t="s">
        <v>57</v>
      </c>
      <c r="E12" s="52"/>
      <c r="F12" s="52"/>
      <c r="G12" s="52"/>
      <c r="H12" s="54"/>
      <c r="I12" s="52"/>
      <c r="J12" s="52"/>
      <c r="K12" s="285"/>
      <c r="L12" s="286"/>
      <c r="M12" s="286"/>
      <c r="N12" s="286"/>
      <c r="O12" s="286"/>
      <c r="P12" s="287"/>
    </row>
    <row r="13" spans="1:16">
      <c r="A13" s="51" t="s">
        <v>1088</v>
      </c>
      <c r="B13" s="51" t="s">
        <v>59</v>
      </c>
      <c r="C13" s="50" t="s">
        <v>1089</v>
      </c>
      <c r="D13" s="49">
        <v>4</v>
      </c>
      <c r="E13" s="171" t="s">
        <v>61</v>
      </c>
      <c r="F13" s="172"/>
      <c r="G13" s="172" t="s">
        <v>317</v>
      </c>
      <c r="H13" s="172" t="s">
        <v>64</v>
      </c>
      <c r="I13" s="172" t="s">
        <v>427</v>
      </c>
      <c r="J13" s="172" t="s">
        <v>1079</v>
      </c>
      <c r="K13" s="285"/>
      <c r="L13" s="286"/>
      <c r="M13" s="286"/>
      <c r="N13" s="286"/>
      <c r="O13" s="286"/>
      <c r="P13" s="287"/>
    </row>
    <row r="14" spans="1:16">
      <c r="A14" s="51" t="s">
        <v>1090</v>
      </c>
      <c r="B14" s="51" t="s">
        <v>59</v>
      </c>
      <c r="C14" s="50" t="s">
        <v>1091</v>
      </c>
      <c r="D14" s="49">
        <v>4</v>
      </c>
      <c r="E14" s="47"/>
      <c r="F14" s="47" t="s">
        <v>607</v>
      </c>
      <c r="G14" s="47"/>
      <c r="H14" s="48"/>
      <c r="I14" s="46"/>
      <c r="J14" s="45" t="s">
        <v>1092</v>
      </c>
      <c r="K14" s="285"/>
      <c r="L14" s="286"/>
      <c r="M14" s="286"/>
      <c r="N14" s="286"/>
      <c r="O14" s="286"/>
      <c r="P14" s="287"/>
    </row>
    <row r="15" spans="1:16">
      <c r="A15" s="52" t="s">
        <v>1093</v>
      </c>
      <c r="B15" s="52" t="s">
        <v>55</v>
      </c>
      <c r="C15" s="55" t="s">
        <v>1094</v>
      </c>
      <c r="D15" s="54" t="s">
        <v>57</v>
      </c>
      <c r="E15" s="52"/>
      <c r="F15" s="52"/>
      <c r="G15" s="52"/>
      <c r="H15" s="54"/>
      <c r="I15" s="52"/>
      <c r="J15" s="52"/>
      <c r="K15" s="285"/>
      <c r="L15" s="286"/>
      <c r="M15" s="286"/>
      <c r="N15" s="286"/>
      <c r="O15" s="286"/>
      <c r="P15" s="287"/>
    </row>
    <row r="16" spans="1:16">
      <c r="A16" s="51" t="s">
        <v>1095</v>
      </c>
      <c r="B16" s="51" t="s">
        <v>59</v>
      </c>
      <c r="C16" s="50" t="s">
        <v>1096</v>
      </c>
      <c r="D16" s="49">
        <v>4</v>
      </c>
      <c r="E16" s="171" t="s">
        <v>61</v>
      </c>
      <c r="F16" s="47" t="s">
        <v>1097</v>
      </c>
      <c r="G16" s="172" t="s">
        <v>317</v>
      </c>
      <c r="H16" s="48" t="s">
        <v>1098</v>
      </c>
      <c r="I16" s="47" t="s">
        <v>427</v>
      </c>
      <c r="J16" s="172" t="s">
        <v>1099</v>
      </c>
      <c r="K16" s="285"/>
      <c r="L16" s="286"/>
      <c r="M16" s="286"/>
      <c r="N16" s="286"/>
      <c r="O16" s="286"/>
      <c r="P16" s="287"/>
    </row>
    <row r="17" spans="1:16">
      <c r="A17" s="51" t="s">
        <v>1100</v>
      </c>
      <c r="B17" s="51" t="s">
        <v>59</v>
      </c>
      <c r="C17" s="50" t="s">
        <v>895</v>
      </c>
      <c r="D17" s="49">
        <v>2</v>
      </c>
      <c r="E17" s="171" t="s">
        <v>61</v>
      </c>
      <c r="F17" s="47"/>
      <c r="G17" s="172" t="s">
        <v>317</v>
      </c>
      <c r="H17" s="48"/>
      <c r="I17" s="47" t="s">
        <v>66</v>
      </c>
      <c r="J17" s="172" t="s">
        <v>1079</v>
      </c>
      <c r="K17" s="285"/>
      <c r="L17" s="286"/>
      <c r="M17" s="286"/>
      <c r="N17" s="286"/>
      <c r="O17" s="286"/>
      <c r="P17" s="287"/>
    </row>
    <row r="18" spans="1:16">
      <c r="A18" s="56" t="s">
        <v>1101</v>
      </c>
      <c r="B18" s="56" t="s">
        <v>52</v>
      </c>
      <c r="C18" s="59" t="s">
        <v>1102</v>
      </c>
      <c r="D18" s="58">
        <v>30</v>
      </c>
      <c r="E18" s="56"/>
      <c r="F18" s="56"/>
      <c r="G18" s="56"/>
      <c r="H18" s="58"/>
      <c r="I18" s="56"/>
      <c r="J18" s="56"/>
      <c r="K18" s="285"/>
      <c r="L18" s="286"/>
      <c r="M18" s="286"/>
      <c r="N18" s="286"/>
      <c r="O18" s="286"/>
      <c r="P18" s="287"/>
    </row>
    <row r="19" spans="1:16">
      <c r="A19" s="52" t="s">
        <v>1103</v>
      </c>
      <c r="B19" s="52" t="s">
        <v>55</v>
      </c>
      <c r="C19" s="55" t="s">
        <v>1076</v>
      </c>
      <c r="D19" s="54" t="s">
        <v>57</v>
      </c>
      <c r="E19" s="52"/>
      <c r="F19" s="52"/>
      <c r="G19" s="52"/>
      <c r="H19" s="54"/>
      <c r="I19" s="52"/>
      <c r="J19" s="52"/>
      <c r="K19" s="285"/>
      <c r="L19" s="286"/>
      <c r="M19" s="286"/>
      <c r="N19" s="286"/>
      <c r="O19" s="286"/>
      <c r="P19" s="287"/>
    </row>
    <row r="20" spans="1:16">
      <c r="A20" s="51" t="s">
        <v>1104</v>
      </c>
      <c r="B20" s="51" t="s">
        <v>59</v>
      </c>
      <c r="C20" s="50" t="s">
        <v>1105</v>
      </c>
      <c r="D20" s="49">
        <v>4</v>
      </c>
      <c r="E20" s="171" t="s">
        <v>61</v>
      </c>
      <c r="F20" s="47"/>
      <c r="G20" s="172" t="s">
        <v>317</v>
      </c>
      <c r="H20" s="48"/>
      <c r="I20" s="172" t="s">
        <v>427</v>
      </c>
      <c r="J20" s="172" t="s">
        <v>1079</v>
      </c>
      <c r="K20" s="285"/>
      <c r="L20" s="286"/>
      <c r="M20" s="286"/>
      <c r="N20" s="286"/>
      <c r="O20" s="286"/>
      <c r="P20" s="287"/>
    </row>
    <row r="21" spans="1:16">
      <c r="A21" s="51" t="s">
        <v>1106</v>
      </c>
      <c r="B21" s="51" t="s">
        <v>59</v>
      </c>
      <c r="C21" s="50" t="s">
        <v>1107</v>
      </c>
      <c r="D21" s="49">
        <v>4</v>
      </c>
      <c r="E21" s="171" t="s">
        <v>61</v>
      </c>
      <c r="F21" s="47"/>
      <c r="G21" s="172" t="s">
        <v>317</v>
      </c>
      <c r="H21" s="48"/>
      <c r="I21" s="172" t="s">
        <v>427</v>
      </c>
      <c r="J21" s="172" t="s">
        <v>1079</v>
      </c>
      <c r="K21" s="285"/>
      <c r="L21" s="286"/>
      <c r="M21" s="286"/>
      <c r="N21" s="286"/>
      <c r="O21" s="286"/>
      <c r="P21" s="287"/>
    </row>
    <row r="22" spans="1:16">
      <c r="A22" s="51" t="s">
        <v>1108</v>
      </c>
      <c r="B22" s="51" t="s">
        <v>59</v>
      </c>
      <c r="C22" s="50" t="s">
        <v>1109</v>
      </c>
      <c r="D22" s="49">
        <v>4</v>
      </c>
      <c r="E22" s="171" t="s">
        <v>61</v>
      </c>
      <c r="F22" s="47"/>
      <c r="G22" s="172" t="s">
        <v>317</v>
      </c>
      <c r="H22" s="48"/>
      <c r="I22" s="172" t="s">
        <v>427</v>
      </c>
      <c r="J22" s="172" t="s">
        <v>1079</v>
      </c>
      <c r="K22" s="285"/>
      <c r="L22" s="286"/>
      <c r="M22" s="286"/>
      <c r="N22" s="286"/>
      <c r="O22" s="286"/>
      <c r="P22" s="287"/>
    </row>
    <row r="23" spans="1:16">
      <c r="A23" s="51" t="s">
        <v>1110</v>
      </c>
      <c r="B23" s="51" t="s">
        <v>59</v>
      </c>
      <c r="C23" s="50" t="s">
        <v>1111</v>
      </c>
      <c r="D23" s="49">
        <v>4</v>
      </c>
      <c r="E23" s="171" t="s">
        <v>61</v>
      </c>
      <c r="F23" s="47"/>
      <c r="G23" s="172" t="s">
        <v>317</v>
      </c>
      <c r="H23" s="48"/>
      <c r="I23" s="172" t="s">
        <v>427</v>
      </c>
      <c r="J23" s="172" t="s">
        <v>1079</v>
      </c>
      <c r="K23" s="285"/>
      <c r="L23" s="286"/>
      <c r="M23" s="286"/>
      <c r="N23" s="286"/>
      <c r="O23" s="286"/>
      <c r="P23" s="287"/>
    </row>
    <row r="24" spans="1:16">
      <c r="A24" s="52" t="s">
        <v>1112</v>
      </c>
      <c r="B24" s="52" t="s">
        <v>55</v>
      </c>
      <c r="C24" s="55" t="s">
        <v>1087</v>
      </c>
      <c r="D24" s="54" t="s">
        <v>57</v>
      </c>
      <c r="E24" s="52"/>
      <c r="F24" s="52"/>
      <c r="G24" s="52"/>
      <c r="H24" s="54"/>
      <c r="I24" s="52"/>
      <c r="J24" s="52"/>
      <c r="K24" s="285"/>
      <c r="L24" s="286"/>
      <c r="M24" s="286"/>
      <c r="N24" s="286"/>
      <c r="O24" s="286"/>
      <c r="P24" s="287"/>
    </row>
    <row r="25" spans="1:16">
      <c r="A25" s="51" t="s">
        <v>1113</v>
      </c>
      <c r="B25" s="51" t="s">
        <v>59</v>
      </c>
      <c r="C25" s="50" t="s">
        <v>1114</v>
      </c>
      <c r="D25" s="49">
        <v>4</v>
      </c>
      <c r="E25" s="171" t="s">
        <v>61</v>
      </c>
      <c r="F25" s="47"/>
      <c r="G25" s="172" t="s">
        <v>317</v>
      </c>
      <c r="H25" s="48"/>
      <c r="I25" s="172" t="s">
        <v>427</v>
      </c>
      <c r="J25" s="172" t="s">
        <v>1115</v>
      </c>
      <c r="K25" s="285"/>
      <c r="L25" s="286"/>
      <c r="M25" s="286"/>
      <c r="N25" s="286"/>
      <c r="O25" s="286"/>
      <c r="P25" s="287"/>
    </row>
    <row r="26" spans="1:16">
      <c r="A26" s="51" t="s">
        <v>1116</v>
      </c>
      <c r="B26" s="51" t="s">
        <v>59</v>
      </c>
      <c r="C26" s="50" t="s">
        <v>1117</v>
      </c>
      <c r="D26" s="49">
        <v>4</v>
      </c>
      <c r="E26" s="47"/>
      <c r="F26" s="47" t="s">
        <v>607</v>
      </c>
      <c r="G26" s="47"/>
      <c r="H26" s="48"/>
      <c r="I26" s="46"/>
      <c r="J26" s="45" t="s">
        <v>1118</v>
      </c>
      <c r="K26" s="285"/>
      <c r="L26" s="286"/>
      <c r="M26" s="286"/>
      <c r="N26" s="286"/>
      <c r="O26" s="286"/>
      <c r="P26" s="287"/>
    </row>
    <row r="27" spans="1:16">
      <c r="A27" s="52" t="s">
        <v>1119</v>
      </c>
      <c r="B27" s="52" t="s">
        <v>55</v>
      </c>
      <c r="C27" s="55" t="s">
        <v>1094</v>
      </c>
      <c r="D27" s="54" t="s">
        <v>57</v>
      </c>
      <c r="E27" s="52"/>
      <c r="F27" s="52"/>
      <c r="G27" s="52"/>
      <c r="H27" s="54"/>
      <c r="I27" s="52"/>
      <c r="J27" s="52"/>
      <c r="K27" s="285"/>
      <c r="L27" s="286"/>
      <c r="M27" s="286"/>
      <c r="N27" s="286"/>
      <c r="O27" s="286"/>
      <c r="P27" s="287"/>
    </row>
    <row r="28" spans="1:16">
      <c r="A28" s="51" t="s">
        <v>1120</v>
      </c>
      <c r="B28" s="51" t="s">
        <v>59</v>
      </c>
      <c r="C28" s="50" t="s">
        <v>1121</v>
      </c>
      <c r="D28" s="49">
        <v>2</v>
      </c>
      <c r="E28" s="47"/>
      <c r="F28" s="47" t="s">
        <v>607</v>
      </c>
      <c r="G28" s="47"/>
      <c r="H28" s="48"/>
      <c r="I28" s="46"/>
      <c r="J28" s="45" t="s">
        <v>1118</v>
      </c>
      <c r="K28" s="285"/>
      <c r="L28" s="286"/>
      <c r="M28" s="286"/>
      <c r="N28" s="286"/>
      <c r="O28" s="286"/>
      <c r="P28" s="287"/>
    </row>
    <row r="29" spans="1:16">
      <c r="A29" s="51" t="s">
        <v>1122</v>
      </c>
      <c r="B29" s="51" t="s">
        <v>59</v>
      </c>
      <c r="C29" s="50" t="s">
        <v>1067</v>
      </c>
      <c r="D29" s="49">
        <v>4</v>
      </c>
      <c r="E29" s="47"/>
      <c r="F29" s="47"/>
      <c r="G29" s="172" t="s">
        <v>317</v>
      </c>
      <c r="H29" s="48" t="s">
        <v>1123</v>
      </c>
      <c r="I29" s="47"/>
      <c r="J29" s="45" t="s">
        <v>1124</v>
      </c>
      <c r="K29" s="288"/>
      <c r="L29" s="289"/>
      <c r="M29" s="289"/>
      <c r="N29" s="289"/>
      <c r="O29" s="289"/>
      <c r="P29" s="290"/>
    </row>
    <row r="30" spans="1:16">
      <c r="A30" s="61" t="s">
        <v>1125</v>
      </c>
      <c r="B30" s="61" t="s">
        <v>49</v>
      </c>
      <c r="C30" s="63" t="s">
        <v>1126</v>
      </c>
      <c r="D30" s="62">
        <v>60</v>
      </c>
      <c r="E30" s="61"/>
      <c r="F30" s="61"/>
      <c r="G30" s="61"/>
      <c r="H30" s="62"/>
      <c r="I30" s="61"/>
      <c r="J30" s="61"/>
      <c r="K30" s="61"/>
      <c r="L30" s="60"/>
      <c r="M30" s="60"/>
      <c r="N30" s="60"/>
      <c r="O30" s="60"/>
      <c r="P30" s="60"/>
    </row>
    <row r="31" spans="1:16">
      <c r="A31" s="56" t="s">
        <v>1127</v>
      </c>
      <c r="B31" s="56" t="s">
        <v>52</v>
      </c>
      <c r="C31" s="59" t="s">
        <v>1128</v>
      </c>
      <c r="D31" s="58">
        <v>30</v>
      </c>
      <c r="E31" s="56"/>
      <c r="F31" s="56"/>
      <c r="G31" s="56"/>
      <c r="H31" s="58"/>
      <c r="I31" s="56"/>
      <c r="J31" s="56"/>
      <c r="K31" s="282" t="s">
        <v>874</v>
      </c>
      <c r="L31" s="283"/>
      <c r="M31" s="283"/>
      <c r="N31" s="283"/>
      <c r="O31" s="283"/>
      <c r="P31" s="284"/>
    </row>
    <row r="32" spans="1:16">
      <c r="A32" s="52" t="s">
        <v>1129</v>
      </c>
      <c r="B32" s="52" t="s">
        <v>55</v>
      </c>
      <c r="C32" s="55" t="s">
        <v>1130</v>
      </c>
      <c r="D32" s="54" t="s">
        <v>57</v>
      </c>
      <c r="E32" s="52"/>
      <c r="F32" s="52"/>
      <c r="G32" s="52"/>
      <c r="H32" s="54"/>
      <c r="I32" s="52"/>
      <c r="J32" s="52"/>
      <c r="K32" s="285"/>
      <c r="L32" s="286"/>
      <c r="M32" s="286"/>
      <c r="N32" s="286"/>
      <c r="O32" s="286"/>
      <c r="P32" s="287"/>
    </row>
    <row r="33" spans="1:16">
      <c r="A33" s="51" t="s">
        <v>1131</v>
      </c>
      <c r="B33" s="51" t="s">
        <v>59</v>
      </c>
      <c r="C33" s="50" t="s">
        <v>1132</v>
      </c>
      <c r="D33" s="49">
        <v>6</v>
      </c>
      <c r="E33" s="171" t="s">
        <v>61</v>
      </c>
      <c r="F33" s="172" t="s">
        <v>1133</v>
      </c>
      <c r="G33" s="172" t="s">
        <v>317</v>
      </c>
      <c r="H33" s="172" t="s">
        <v>64</v>
      </c>
      <c r="I33" s="172" t="s">
        <v>427</v>
      </c>
      <c r="J33" s="172" t="s">
        <v>1079</v>
      </c>
      <c r="K33" s="285"/>
      <c r="L33" s="286"/>
      <c r="M33" s="286"/>
      <c r="N33" s="286"/>
      <c r="O33" s="286"/>
      <c r="P33" s="287"/>
    </row>
    <row r="34" spans="1:16">
      <c r="A34" s="51" t="s">
        <v>1134</v>
      </c>
      <c r="B34" s="51" t="s">
        <v>59</v>
      </c>
      <c r="C34" s="50" t="s">
        <v>1135</v>
      </c>
      <c r="D34" s="49">
        <v>6</v>
      </c>
      <c r="E34" s="173" t="s">
        <v>61</v>
      </c>
      <c r="F34" s="174" t="s">
        <v>1133</v>
      </c>
      <c r="G34" s="174" t="s">
        <v>317</v>
      </c>
      <c r="H34" s="174" t="s">
        <v>64</v>
      </c>
      <c r="I34" s="174" t="s">
        <v>427</v>
      </c>
      <c r="J34" s="174" t="s">
        <v>1079</v>
      </c>
      <c r="K34" s="285"/>
      <c r="L34" s="286"/>
      <c r="M34" s="286"/>
      <c r="N34" s="286"/>
      <c r="O34" s="286"/>
      <c r="P34" s="287"/>
    </row>
    <row r="35" spans="1:16">
      <c r="A35" s="52" t="s">
        <v>1136</v>
      </c>
      <c r="B35" s="52" t="s">
        <v>55</v>
      </c>
      <c r="C35" s="55" t="s">
        <v>1137</v>
      </c>
      <c r="D35" s="54" t="s">
        <v>57</v>
      </c>
      <c r="E35" s="52"/>
      <c r="F35" s="52"/>
      <c r="G35" s="52"/>
      <c r="H35" s="54"/>
      <c r="I35" s="52"/>
      <c r="J35" s="52"/>
      <c r="K35" s="285"/>
      <c r="L35" s="286"/>
      <c r="M35" s="286"/>
      <c r="N35" s="286"/>
      <c r="O35" s="286"/>
      <c r="P35" s="287"/>
    </row>
    <row r="36" spans="1:16">
      <c r="A36" s="51" t="s">
        <v>1138</v>
      </c>
      <c r="B36" s="51" t="s">
        <v>59</v>
      </c>
      <c r="C36" s="50" t="s">
        <v>1139</v>
      </c>
      <c r="D36" s="49">
        <v>4</v>
      </c>
      <c r="E36" s="171" t="s">
        <v>61</v>
      </c>
      <c r="F36" s="172" t="s">
        <v>1133</v>
      </c>
      <c r="G36" s="172" t="s">
        <v>317</v>
      </c>
      <c r="H36" s="172" t="s">
        <v>64</v>
      </c>
      <c r="I36" s="172" t="s">
        <v>427</v>
      </c>
      <c r="J36" s="172" t="s">
        <v>1079</v>
      </c>
      <c r="K36" s="285"/>
      <c r="L36" s="286"/>
      <c r="M36" s="286"/>
      <c r="N36" s="286"/>
      <c r="O36" s="286"/>
      <c r="P36" s="287"/>
    </row>
    <row r="37" spans="1:16">
      <c r="A37" s="51" t="s">
        <v>1140</v>
      </c>
      <c r="B37" s="51" t="s">
        <v>59</v>
      </c>
      <c r="C37" s="50" t="s">
        <v>1141</v>
      </c>
      <c r="D37" s="49">
        <v>4</v>
      </c>
      <c r="E37" s="173" t="s">
        <v>61</v>
      </c>
      <c r="F37" s="174" t="s">
        <v>1133</v>
      </c>
      <c r="G37" s="174" t="s">
        <v>317</v>
      </c>
      <c r="H37" s="174" t="s">
        <v>64</v>
      </c>
      <c r="I37" s="174" t="s">
        <v>427</v>
      </c>
      <c r="J37" s="174" t="s">
        <v>1079</v>
      </c>
      <c r="K37" s="285"/>
      <c r="L37" s="286"/>
      <c r="M37" s="286"/>
      <c r="N37" s="286"/>
      <c r="O37" s="286"/>
      <c r="P37" s="287"/>
    </row>
    <row r="38" spans="1:16">
      <c r="A38" s="52" t="s">
        <v>1142</v>
      </c>
      <c r="B38" s="52" t="s">
        <v>55</v>
      </c>
      <c r="C38" s="55" t="s">
        <v>1143</v>
      </c>
      <c r="D38" s="54" t="s">
        <v>57</v>
      </c>
      <c r="E38" s="52"/>
      <c r="F38" s="52"/>
      <c r="G38" s="52"/>
      <c r="H38" s="54"/>
      <c r="I38" s="52"/>
      <c r="J38" s="52"/>
      <c r="K38" s="285"/>
      <c r="L38" s="286"/>
      <c r="M38" s="286"/>
      <c r="N38" s="286"/>
      <c r="O38" s="286"/>
      <c r="P38" s="287"/>
    </row>
    <row r="39" spans="1:16">
      <c r="A39" s="51" t="s">
        <v>1144</v>
      </c>
      <c r="B39" s="51" t="s">
        <v>59</v>
      </c>
      <c r="C39" s="50" t="s">
        <v>1145</v>
      </c>
      <c r="D39" s="49">
        <v>6</v>
      </c>
      <c r="E39" s="171" t="s">
        <v>61</v>
      </c>
      <c r="F39" s="172" t="s">
        <v>1133</v>
      </c>
      <c r="G39" s="172" t="s">
        <v>317</v>
      </c>
      <c r="H39" s="172" t="s">
        <v>64</v>
      </c>
      <c r="I39" s="172" t="s">
        <v>427</v>
      </c>
      <c r="J39" s="172" t="s">
        <v>1079</v>
      </c>
      <c r="K39" s="285"/>
      <c r="L39" s="286"/>
      <c r="M39" s="286"/>
      <c r="N39" s="286"/>
      <c r="O39" s="286"/>
      <c r="P39" s="287"/>
    </row>
    <row r="40" spans="1:16">
      <c r="A40" s="51" t="s">
        <v>1146</v>
      </c>
      <c r="B40" s="51" t="s">
        <v>59</v>
      </c>
      <c r="C40" s="50" t="s">
        <v>1147</v>
      </c>
      <c r="D40" s="49">
        <v>4</v>
      </c>
      <c r="E40" s="173" t="s">
        <v>61</v>
      </c>
      <c r="F40" s="174" t="s">
        <v>1133</v>
      </c>
      <c r="G40" s="174" t="s">
        <v>317</v>
      </c>
      <c r="H40" s="174" t="s">
        <v>64</v>
      </c>
      <c r="I40" s="174" t="s">
        <v>427</v>
      </c>
      <c r="J40" s="174" t="s">
        <v>1079</v>
      </c>
      <c r="K40" s="285"/>
      <c r="L40" s="286"/>
      <c r="M40" s="286"/>
      <c r="N40" s="286"/>
      <c r="O40" s="286"/>
      <c r="P40" s="287"/>
    </row>
    <row r="41" spans="1:16">
      <c r="A41" s="56" t="s">
        <v>1148</v>
      </c>
      <c r="B41" s="56" t="s">
        <v>52</v>
      </c>
      <c r="C41" s="59" t="s">
        <v>1149</v>
      </c>
      <c r="D41" s="58">
        <v>30</v>
      </c>
      <c r="E41" s="56"/>
      <c r="F41" s="56"/>
      <c r="G41" s="56"/>
      <c r="H41" s="58"/>
      <c r="I41" s="56"/>
      <c r="J41" s="56"/>
      <c r="K41" s="285"/>
      <c r="L41" s="286"/>
      <c r="M41" s="286"/>
      <c r="N41" s="286"/>
      <c r="O41" s="286"/>
      <c r="P41" s="287"/>
    </row>
    <row r="42" spans="1:16">
      <c r="A42" s="52" t="s">
        <v>1150</v>
      </c>
      <c r="B42" s="52" t="s">
        <v>55</v>
      </c>
      <c r="C42" s="55" t="s">
        <v>1130</v>
      </c>
      <c r="D42" s="54" t="s">
        <v>57</v>
      </c>
      <c r="E42" s="52"/>
      <c r="F42" s="52"/>
      <c r="G42" s="52"/>
      <c r="H42" s="54"/>
      <c r="I42" s="52"/>
      <c r="J42" s="52"/>
      <c r="K42" s="285"/>
      <c r="L42" s="286"/>
      <c r="M42" s="286"/>
      <c r="N42" s="286"/>
      <c r="O42" s="286"/>
      <c r="P42" s="287"/>
    </row>
    <row r="43" spans="1:16">
      <c r="A43" s="51" t="s">
        <v>1151</v>
      </c>
      <c r="B43" s="51" t="s">
        <v>59</v>
      </c>
      <c r="C43" s="50" t="s">
        <v>1152</v>
      </c>
      <c r="D43" s="49">
        <v>18</v>
      </c>
      <c r="E43" s="171"/>
      <c r="F43" s="172" t="s">
        <v>1153</v>
      </c>
      <c r="G43" s="172"/>
      <c r="H43" s="172" t="s">
        <v>64</v>
      </c>
      <c r="I43" s="172" t="s">
        <v>64</v>
      </c>
      <c r="J43" s="172" t="s">
        <v>1154</v>
      </c>
      <c r="K43" s="285"/>
      <c r="L43" s="286"/>
      <c r="M43" s="286"/>
      <c r="N43" s="286"/>
      <c r="O43" s="286"/>
      <c r="P43" s="287"/>
    </row>
    <row r="44" spans="1:16">
      <c r="A44" s="51" t="s">
        <v>1155</v>
      </c>
      <c r="B44" s="51" t="s">
        <v>257</v>
      </c>
      <c r="C44" s="86" t="s">
        <v>1156</v>
      </c>
      <c r="D44" s="49" t="s">
        <v>57</v>
      </c>
      <c r="E44" s="47"/>
      <c r="F44" s="47"/>
      <c r="G44" s="47"/>
      <c r="H44" s="48"/>
      <c r="I44" s="47"/>
      <c r="J44" s="45"/>
      <c r="K44" s="285"/>
      <c r="L44" s="286"/>
      <c r="M44" s="286"/>
      <c r="N44" s="286"/>
      <c r="O44" s="286"/>
      <c r="P44" s="287"/>
    </row>
    <row r="45" spans="1:16">
      <c r="A45" s="51" t="s">
        <v>1157</v>
      </c>
      <c r="B45" s="51" t="s">
        <v>257</v>
      </c>
      <c r="C45" s="86" t="s">
        <v>1158</v>
      </c>
      <c r="D45" s="49" t="s">
        <v>57</v>
      </c>
      <c r="E45" s="47"/>
      <c r="F45" s="47"/>
      <c r="G45" s="47"/>
      <c r="H45" s="48"/>
      <c r="I45" s="47"/>
      <c r="J45" s="45"/>
      <c r="K45" s="285"/>
      <c r="L45" s="286"/>
      <c r="M45" s="286"/>
      <c r="N45" s="286"/>
      <c r="O45" s="286"/>
      <c r="P45" s="287"/>
    </row>
    <row r="46" spans="1:16">
      <c r="A46" s="52" t="s">
        <v>1159</v>
      </c>
      <c r="B46" s="52" t="s">
        <v>55</v>
      </c>
      <c r="C46" s="55" t="s">
        <v>1137</v>
      </c>
      <c r="D46" s="54" t="s">
        <v>57</v>
      </c>
      <c r="E46" s="52"/>
      <c r="F46" s="52"/>
      <c r="G46" s="52"/>
      <c r="H46" s="54"/>
      <c r="I46" s="52"/>
      <c r="J46" s="52"/>
      <c r="K46" s="285"/>
      <c r="L46" s="286"/>
      <c r="M46" s="286"/>
      <c r="N46" s="286"/>
      <c r="O46" s="286"/>
      <c r="P46" s="287"/>
    </row>
    <row r="47" spans="1:16">
      <c r="A47" s="51" t="s">
        <v>1160</v>
      </c>
      <c r="B47" s="51" t="s">
        <v>59</v>
      </c>
      <c r="C47" s="50" t="s">
        <v>1161</v>
      </c>
      <c r="D47" s="49">
        <v>4</v>
      </c>
      <c r="E47" s="171" t="s">
        <v>61</v>
      </c>
      <c r="F47" s="172" t="s">
        <v>1133</v>
      </c>
      <c r="G47" s="172" t="s">
        <v>317</v>
      </c>
      <c r="H47" s="172" t="s">
        <v>64</v>
      </c>
      <c r="I47" s="172" t="s">
        <v>427</v>
      </c>
      <c r="J47" s="172" t="s">
        <v>1079</v>
      </c>
      <c r="K47" s="285"/>
      <c r="L47" s="286"/>
      <c r="M47" s="286"/>
      <c r="N47" s="286"/>
      <c r="O47" s="286"/>
      <c r="P47" s="287"/>
    </row>
    <row r="48" spans="1:16">
      <c r="A48" s="51" t="s">
        <v>1162</v>
      </c>
      <c r="B48" s="51" t="s">
        <v>257</v>
      </c>
      <c r="C48" s="86" t="s">
        <v>1163</v>
      </c>
      <c r="D48" s="49" t="s">
        <v>57</v>
      </c>
      <c r="E48" s="47"/>
      <c r="F48" s="47"/>
      <c r="G48" s="47"/>
      <c r="H48" s="48"/>
      <c r="I48" s="47"/>
      <c r="J48" s="45"/>
      <c r="K48" s="285"/>
      <c r="L48" s="286"/>
      <c r="M48" s="286"/>
      <c r="N48" s="286"/>
      <c r="O48" s="286"/>
      <c r="P48" s="287"/>
    </row>
    <row r="49" spans="1:16">
      <c r="A49" s="51" t="s">
        <v>1164</v>
      </c>
      <c r="B49" s="51" t="s">
        <v>257</v>
      </c>
      <c r="C49" s="86" t="s">
        <v>1165</v>
      </c>
      <c r="D49" s="49" t="s">
        <v>57</v>
      </c>
      <c r="E49" s="47"/>
      <c r="F49" s="47"/>
      <c r="G49" s="47"/>
      <c r="H49" s="48"/>
      <c r="I49" s="47"/>
      <c r="J49" s="45"/>
      <c r="K49" s="285"/>
      <c r="L49" s="286"/>
      <c r="M49" s="286"/>
      <c r="N49" s="286"/>
      <c r="O49" s="286"/>
      <c r="P49" s="287"/>
    </row>
    <row r="50" spans="1:16">
      <c r="A50" s="52" t="s">
        <v>1166</v>
      </c>
      <c r="B50" s="52" t="s">
        <v>55</v>
      </c>
      <c r="C50" s="55" t="s">
        <v>1143</v>
      </c>
      <c r="D50" s="54" t="s">
        <v>57</v>
      </c>
      <c r="E50" s="52"/>
      <c r="F50" s="52"/>
      <c r="G50" s="52"/>
      <c r="H50" s="54"/>
      <c r="I50" s="52"/>
      <c r="J50" s="52"/>
      <c r="K50" s="285"/>
      <c r="L50" s="286"/>
      <c r="M50" s="286"/>
      <c r="N50" s="286"/>
      <c r="O50" s="286"/>
      <c r="P50" s="287"/>
    </row>
    <row r="51" spans="1:16">
      <c r="A51" s="51" t="s">
        <v>1167</v>
      </c>
      <c r="B51" s="51" t="s">
        <v>59</v>
      </c>
      <c r="C51" s="50" t="s">
        <v>1168</v>
      </c>
      <c r="D51" s="49">
        <v>4</v>
      </c>
      <c r="E51" s="171" t="s">
        <v>61</v>
      </c>
      <c r="F51" s="172" t="s">
        <v>1133</v>
      </c>
      <c r="G51" s="172" t="s">
        <v>317</v>
      </c>
      <c r="H51" s="172" t="s">
        <v>64</v>
      </c>
      <c r="I51" s="172" t="s">
        <v>427</v>
      </c>
      <c r="J51" s="172" t="s">
        <v>1079</v>
      </c>
      <c r="K51" s="285"/>
      <c r="L51" s="286"/>
      <c r="M51" s="286"/>
      <c r="N51" s="286"/>
      <c r="O51" s="286"/>
      <c r="P51" s="287"/>
    </row>
    <row r="52" spans="1:16">
      <c r="A52" s="51" t="s">
        <v>1169</v>
      </c>
      <c r="B52" s="51" t="s">
        <v>59</v>
      </c>
      <c r="C52" s="50" t="s">
        <v>1170</v>
      </c>
      <c r="D52" s="49">
        <v>4</v>
      </c>
      <c r="E52" s="173" t="s">
        <v>61</v>
      </c>
      <c r="F52" s="174" t="s">
        <v>1133</v>
      </c>
      <c r="G52" s="174" t="s">
        <v>317</v>
      </c>
      <c r="H52" s="174" t="s">
        <v>64</v>
      </c>
      <c r="I52" s="174" t="s">
        <v>427</v>
      </c>
      <c r="J52" s="174" t="s">
        <v>1079</v>
      </c>
      <c r="K52" s="288"/>
      <c r="L52" s="289"/>
      <c r="M52" s="289"/>
      <c r="N52" s="289"/>
      <c r="O52" s="289"/>
      <c r="P52" s="290"/>
    </row>
  </sheetData>
  <sheetProtection formatCells="0" formatColumns="0" formatRows="0" insertColumns="0" insertRows="0" insertHyperlinks="0" deleteColumns="0" deleteRows="0" sort="0" autoFilter="0" pivotTables="0"/>
  <autoFilter ref="A1:P52" xr:uid="{00000000-0009-0000-0000-000000000000}"/>
  <mergeCells count="2">
    <mergeCell ref="K6:P29"/>
    <mergeCell ref="K31:P52"/>
  </mergeCells>
  <hyperlinks>
    <hyperlink ref="C2" location="'Sommaire formations EAD'!A1" display="Retour au sommaire" xr:uid="{BEF0E6E2-8DD9-464B-81E5-EB8386D1C4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E2F6-BED7-411F-A6AB-FDDBDDFDB191}">
  <dimension ref="A1:P36"/>
  <sheetViews>
    <sheetView workbookViewId="0">
      <pane xSplit="4" ySplit="2" topLeftCell="E3" activePane="bottomRight" state="frozen"/>
      <selection pane="topRight"/>
      <selection pane="bottomLeft"/>
      <selection pane="bottomRight" activeCell="I1" sqref="I1"/>
    </sheetView>
  </sheetViews>
  <sheetFormatPr baseColWidth="10" defaultColWidth="9.140625" defaultRowHeight="15"/>
  <cols>
    <col min="1" max="1" width="10.5703125" style="42" customWidth="1"/>
    <col min="2" max="2" width="8.140625" style="42" customWidth="1"/>
    <col min="3" max="3" width="55" style="42" customWidth="1"/>
    <col min="4" max="4" width="9.140625" style="42"/>
    <col min="5" max="5" width="65.85546875" style="42" customWidth="1"/>
    <col min="6" max="6" width="11.42578125" style="42" bestFit="1" customWidth="1"/>
    <col min="7" max="7" width="21.7109375" style="42" customWidth="1"/>
    <col min="8" max="8" width="20.28515625" style="42" customWidth="1"/>
    <col min="9" max="9" width="45.42578125" style="42" customWidth="1"/>
    <col min="10" max="10" width="25.140625" style="42" customWidth="1"/>
    <col min="11" max="11" width="31.42578125" style="42" customWidth="1"/>
    <col min="12" max="12" width="16.28515625" style="42" customWidth="1"/>
    <col min="13" max="13" width="27.140625" style="42" customWidth="1"/>
    <col min="14" max="14" width="9.140625" style="42"/>
    <col min="15" max="15" width="38.140625" style="42" customWidth="1"/>
    <col min="16" max="16" width="16.5703125" style="42" customWidth="1"/>
    <col min="17" max="16384" width="9.140625" style="42"/>
  </cols>
  <sheetData>
    <row r="1" spans="1:16" s="68" customFormat="1" ht="188.25" customHeight="1">
      <c r="A1" s="72" t="s">
        <v>25</v>
      </c>
      <c r="B1" s="72" t="s">
        <v>26</v>
      </c>
      <c r="C1" s="72" t="s">
        <v>27</v>
      </c>
      <c r="D1" s="72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36</v>
      </c>
      <c r="L1" s="73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68" customFormat="1">
      <c r="A2" s="72"/>
      <c r="B2" s="72"/>
      <c r="C2" s="96" t="s">
        <v>40</v>
      </c>
      <c r="D2" s="72"/>
      <c r="E2" s="70"/>
      <c r="F2" s="70"/>
      <c r="G2" s="70"/>
      <c r="H2" s="70"/>
      <c r="I2" s="71"/>
      <c r="J2" s="70"/>
      <c r="K2" s="69" t="s">
        <v>41</v>
      </c>
      <c r="L2" s="69"/>
      <c r="M2" s="69"/>
      <c r="N2" s="69"/>
      <c r="O2" s="69"/>
      <c r="P2" s="69"/>
    </row>
    <row r="3" spans="1:16">
      <c r="A3" s="266" t="s">
        <v>6</v>
      </c>
      <c r="B3" s="266" t="s">
        <v>42</v>
      </c>
      <c r="C3" s="266" t="s">
        <v>43</v>
      </c>
      <c r="D3" s="267">
        <v>60</v>
      </c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6">
      <c r="A4" s="226" t="s">
        <v>45</v>
      </c>
      <c r="B4" s="226" t="s">
        <v>46</v>
      </c>
      <c r="C4" s="227" t="s">
        <v>47</v>
      </c>
      <c r="D4" s="228">
        <v>60</v>
      </c>
      <c r="E4" s="226"/>
      <c r="F4" s="226"/>
      <c r="G4" s="226"/>
      <c r="H4" s="228"/>
      <c r="I4" s="226"/>
      <c r="J4" s="226"/>
      <c r="K4" s="226"/>
      <c r="L4" s="229"/>
      <c r="M4" s="226"/>
      <c r="N4" s="226"/>
      <c r="O4" s="226"/>
      <c r="P4" s="226"/>
    </row>
    <row r="5" spans="1:16">
      <c r="A5" s="230" t="s">
        <v>48</v>
      </c>
      <c r="B5" s="230" t="s">
        <v>49</v>
      </c>
      <c r="C5" s="231" t="s">
        <v>50</v>
      </c>
      <c r="D5" s="232">
        <v>60</v>
      </c>
      <c r="E5" s="230"/>
      <c r="F5" s="230"/>
      <c r="G5" s="230"/>
      <c r="H5" s="232"/>
      <c r="I5" s="230"/>
      <c r="J5" s="230"/>
      <c r="K5" s="230"/>
      <c r="L5" s="233"/>
      <c r="M5" s="233"/>
      <c r="N5" s="233"/>
      <c r="O5" s="233"/>
      <c r="P5" s="233"/>
    </row>
    <row r="6" spans="1:16">
      <c r="A6" s="234" t="s">
        <v>51</v>
      </c>
      <c r="B6" s="234" t="s">
        <v>52</v>
      </c>
      <c r="C6" s="235" t="s">
        <v>53</v>
      </c>
      <c r="D6" s="236">
        <v>30</v>
      </c>
      <c r="E6" s="234"/>
      <c r="F6" s="234"/>
      <c r="G6" s="234"/>
      <c r="H6" s="236"/>
      <c r="I6" s="234"/>
      <c r="J6" s="234"/>
      <c r="K6" s="234"/>
      <c r="L6" s="237"/>
      <c r="M6" s="234"/>
      <c r="N6" s="234"/>
      <c r="O6" s="234"/>
      <c r="P6" s="234"/>
    </row>
    <row r="7" spans="1:16">
      <c r="A7" s="238" t="s">
        <v>54</v>
      </c>
      <c r="B7" s="238" t="s">
        <v>55</v>
      </c>
      <c r="C7" s="239" t="s">
        <v>56</v>
      </c>
      <c r="D7" s="240" t="s">
        <v>57</v>
      </c>
      <c r="E7" s="238"/>
      <c r="F7" s="238"/>
      <c r="G7" s="238"/>
      <c r="H7" s="240"/>
      <c r="I7" s="238"/>
      <c r="J7" s="238"/>
      <c r="K7" s="238"/>
      <c r="L7" s="241"/>
      <c r="M7" s="238"/>
      <c r="N7" s="238"/>
      <c r="O7" s="238"/>
      <c r="P7" s="238"/>
    </row>
    <row r="8" spans="1:16">
      <c r="A8" s="242" t="s">
        <v>58</v>
      </c>
      <c r="B8" s="242" t="s">
        <v>59</v>
      </c>
      <c r="C8" s="243" t="s">
        <v>60</v>
      </c>
      <c r="D8" s="244">
        <v>3</v>
      </c>
      <c r="E8" s="245" t="s">
        <v>61</v>
      </c>
      <c r="F8" s="245" t="s">
        <v>62</v>
      </c>
      <c r="G8" s="245" t="s">
        <v>63</v>
      </c>
      <c r="H8" s="245" t="s">
        <v>64</v>
      </c>
      <c r="I8" s="245" t="s">
        <v>66</v>
      </c>
      <c r="J8" s="245" t="s">
        <v>67</v>
      </c>
      <c r="K8" s="246" t="s">
        <v>68</v>
      </c>
      <c r="L8" s="246" t="s">
        <v>63</v>
      </c>
      <c r="M8" s="246" t="s">
        <v>69</v>
      </c>
      <c r="N8" s="246" t="s">
        <v>65</v>
      </c>
      <c r="O8" s="246" t="s">
        <v>66</v>
      </c>
      <c r="P8" s="246" t="s">
        <v>70</v>
      </c>
    </row>
    <row r="9" spans="1:16" ht="45">
      <c r="A9" s="242" t="s">
        <v>71</v>
      </c>
      <c r="B9" s="242" t="s">
        <v>59</v>
      </c>
      <c r="C9" s="243" t="s">
        <v>72</v>
      </c>
      <c r="D9" s="244">
        <v>1</v>
      </c>
      <c r="E9" s="247" t="s">
        <v>73</v>
      </c>
      <c r="F9" s="248" t="s">
        <v>74</v>
      </c>
      <c r="G9" s="247" t="s">
        <v>75</v>
      </c>
      <c r="H9" s="249" t="s">
        <v>76</v>
      </c>
      <c r="I9" s="247" t="s">
        <v>64</v>
      </c>
      <c r="J9" s="248" t="s">
        <v>77</v>
      </c>
      <c r="K9" s="250" t="s">
        <v>78</v>
      </c>
      <c r="L9" s="250" t="s">
        <v>79</v>
      </c>
      <c r="M9" s="250" t="s">
        <v>80</v>
      </c>
      <c r="N9" s="250" t="s">
        <v>81</v>
      </c>
      <c r="O9" s="250"/>
      <c r="P9" s="251" t="s">
        <v>82</v>
      </c>
    </row>
    <row r="10" spans="1:16">
      <c r="A10" s="242" t="s">
        <v>83</v>
      </c>
      <c r="B10" s="242" t="s">
        <v>59</v>
      </c>
      <c r="C10" s="243" t="s">
        <v>84</v>
      </c>
      <c r="D10" s="244">
        <v>2</v>
      </c>
      <c r="E10" s="245" t="s">
        <v>78</v>
      </c>
      <c r="F10" s="245" t="s">
        <v>64</v>
      </c>
      <c r="G10" s="245" t="s">
        <v>63</v>
      </c>
      <c r="H10" s="245" t="s">
        <v>64</v>
      </c>
      <c r="I10" s="245" t="s">
        <v>66</v>
      </c>
      <c r="J10" s="245" t="s">
        <v>78</v>
      </c>
      <c r="K10" s="246" t="s">
        <v>68</v>
      </c>
      <c r="L10" s="246" t="s">
        <v>63</v>
      </c>
      <c r="M10" s="246" t="s">
        <v>64</v>
      </c>
      <c r="N10" s="246" t="s">
        <v>65</v>
      </c>
      <c r="O10" s="246" t="s">
        <v>66</v>
      </c>
      <c r="P10" s="246" t="s">
        <v>68</v>
      </c>
    </row>
    <row r="11" spans="1:16">
      <c r="A11" s="238" t="s">
        <v>85</v>
      </c>
      <c r="B11" s="238" t="s">
        <v>55</v>
      </c>
      <c r="C11" s="239" t="s">
        <v>86</v>
      </c>
      <c r="D11" s="240" t="s">
        <v>57</v>
      </c>
      <c r="E11" s="252" t="s">
        <v>64</v>
      </c>
      <c r="F11" s="252" t="s">
        <v>64</v>
      </c>
      <c r="G11" s="252" t="s">
        <v>64</v>
      </c>
      <c r="H11" s="252" t="s">
        <v>64</v>
      </c>
      <c r="I11" s="252" t="s">
        <v>64</v>
      </c>
      <c r="J11" s="252" t="s">
        <v>64</v>
      </c>
      <c r="K11" s="252" t="s">
        <v>64</v>
      </c>
      <c r="L11" s="252" t="s">
        <v>64</v>
      </c>
      <c r="M11" s="252" t="s">
        <v>64</v>
      </c>
      <c r="N11" s="252" t="s">
        <v>64</v>
      </c>
      <c r="O11" s="252" t="s">
        <v>64</v>
      </c>
      <c r="P11" s="252" t="s">
        <v>64</v>
      </c>
    </row>
    <row r="12" spans="1:16">
      <c r="A12" s="242" t="s">
        <v>87</v>
      </c>
      <c r="B12" s="242" t="s">
        <v>59</v>
      </c>
      <c r="C12" s="243" t="s">
        <v>88</v>
      </c>
      <c r="D12" s="244">
        <v>6</v>
      </c>
      <c r="E12" s="245" t="s">
        <v>78</v>
      </c>
      <c r="F12" s="245" t="s">
        <v>64</v>
      </c>
      <c r="G12" s="245" t="s">
        <v>63</v>
      </c>
      <c r="H12" s="245" t="s">
        <v>64</v>
      </c>
      <c r="I12" s="245" t="s">
        <v>66</v>
      </c>
      <c r="J12" s="245" t="s">
        <v>78</v>
      </c>
      <c r="K12" s="246" t="s">
        <v>68</v>
      </c>
      <c r="L12" s="246" t="s">
        <v>63</v>
      </c>
      <c r="M12" s="246" t="s">
        <v>64</v>
      </c>
      <c r="N12" s="246" t="s">
        <v>65</v>
      </c>
      <c r="O12" s="246" t="s">
        <v>66</v>
      </c>
      <c r="P12" s="246" t="s">
        <v>68</v>
      </c>
    </row>
    <row r="13" spans="1:16">
      <c r="A13" s="242" t="s">
        <v>89</v>
      </c>
      <c r="B13" s="242" t="s">
        <v>59</v>
      </c>
      <c r="C13" s="243" t="s">
        <v>90</v>
      </c>
      <c r="D13" s="244">
        <v>6</v>
      </c>
      <c r="E13" s="245" t="s">
        <v>61</v>
      </c>
      <c r="F13" s="245" t="s">
        <v>64</v>
      </c>
      <c r="G13" s="245" t="s">
        <v>63</v>
      </c>
      <c r="H13" s="245" t="s">
        <v>64</v>
      </c>
      <c r="I13" s="245" t="s">
        <v>66</v>
      </c>
      <c r="J13" s="245" t="s">
        <v>91</v>
      </c>
      <c r="K13" s="246" t="s">
        <v>68</v>
      </c>
      <c r="L13" s="246" t="s">
        <v>63</v>
      </c>
      <c r="M13" s="246" t="s">
        <v>92</v>
      </c>
      <c r="N13" s="246" t="s">
        <v>65</v>
      </c>
      <c r="O13" s="246" t="s">
        <v>66</v>
      </c>
      <c r="P13" s="246" t="s">
        <v>93</v>
      </c>
    </row>
    <row r="14" spans="1:16">
      <c r="A14" s="238" t="s">
        <v>94</v>
      </c>
      <c r="B14" s="238" t="s">
        <v>55</v>
      </c>
      <c r="C14" s="239" t="s">
        <v>95</v>
      </c>
      <c r="D14" s="240" t="s">
        <v>57</v>
      </c>
      <c r="E14" s="252" t="s">
        <v>64</v>
      </c>
      <c r="F14" s="252" t="s">
        <v>64</v>
      </c>
      <c r="G14" s="252" t="s">
        <v>64</v>
      </c>
      <c r="H14" s="252" t="s">
        <v>64</v>
      </c>
      <c r="I14" s="252" t="s">
        <v>64</v>
      </c>
      <c r="J14" s="252" t="s">
        <v>64</v>
      </c>
      <c r="K14" s="252" t="s">
        <v>64</v>
      </c>
      <c r="L14" s="252" t="s">
        <v>64</v>
      </c>
      <c r="M14" s="252" t="s">
        <v>64</v>
      </c>
      <c r="N14" s="252" t="s">
        <v>64</v>
      </c>
      <c r="O14" s="252" t="s">
        <v>64</v>
      </c>
      <c r="P14" s="252" t="s">
        <v>64</v>
      </c>
    </row>
    <row r="15" spans="1:16">
      <c r="A15" s="242" t="s">
        <v>96</v>
      </c>
      <c r="B15" s="242" t="s">
        <v>59</v>
      </c>
      <c r="C15" s="243" t="s">
        <v>97</v>
      </c>
      <c r="D15" s="244">
        <v>6</v>
      </c>
      <c r="E15" s="245" t="s">
        <v>78</v>
      </c>
      <c r="F15" s="245" t="s">
        <v>64</v>
      </c>
      <c r="G15" s="245" t="s">
        <v>63</v>
      </c>
      <c r="H15" s="245" t="s">
        <v>64</v>
      </c>
      <c r="I15" s="245" t="s">
        <v>66</v>
      </c>
      <c r="J15" s="245" t="s">
        <v>78</v>
      </c>
      <c r="K15" s="246" t="s">
        <v>68</v>
      </c>
      <c r="L15" s="246" t="s">
        <v>63</v>
      </c>
      <c r="M15" s="246" t="s">
        <v>64</v>
      </c>
      <c r="N15" s="246" t="s">
        <v>65</v>
      </c>
      <c r="O15" s="246" t="s">
        <v>66</v>
      </c>
      <c r="P15" s="246" t="s">
        <v>68</v>
      </c>
    </row>
    <row r="16" spans="1:16">
      <c r="A16" s="242" t="s">
        <v>98</v>
      </c>
      <c r="B16" s="242" t="s">
        <v>59</v>
      </c>
      <c r="C16" s="243" t="s">
        <v>99</v>
      </c>
      <c r="D16" s="244">
        <v>3</v>
      </c>
      <c r="E16" s="245" t="s">
        <v>78</v>
      </c>
      <c r="F16" s="245" t="s">
        <v>64</v>
      </c>
      <c r="G16" s="245" t="s">
        <v>63</v>
      </c>
      <c r="H16" s="245" t="s">
        <v>64</v>
      </c>
      <c r="I16" s="245" t="s">
        <v>66</v>
      </c>
      <c r="J16" s="245" t="s">
        <v>78</v>
      </c>
      <c r="K16" s="246" t="s">
        <v>68</v>
      </c>
      <c r="L16" s="246" t="s">
        <v>63</v>
      </c>
      <c r="M16" s="246" t="s">
        <v>64</v>
      </c>
      <c r="N16" s="246" t="s">
        <v>65</v>
      </c>
      <c r="O16" s="246" t="s">
        <v>66</v>
      </c>
      <c r="P16" s="246" t="s">
        <v>68</v>
      </c>
    </row>
    <row r="17" spans="1:16">
      <c r="A17" s="242" t="s">
        <v>100</v>
      </c>
      <c r="B17" s="242" t="s">
        <v>59</v>
      </c>
      <c r="C17" s="243" t="s">
        <v>101</v>
      </c>
      <c r="D17" s="244">
        <v>3</v>
      </c>
      <c r="E17" s="245" t="s">
        <v>61</v>
      </c>
      <c r="F17" s="245" t="s">
        <v>64</v>
      </c>
      <c r="G17" s="245" t="s">
        <v>63</v>
      </c>
      <c r="H17" s="245" t="s">
        <v>64</v>
      </c>
      <c r="I17" s="245" t="s">
        <v>66</v>
      </c>
      <c r="J17" s="245" t="s">
        <v>91</v>
      </c>
      <c r="K17" s="246" t="s">
        <v>68</v>
      </c>
      <c r="L17" s="246" t="s">
        <v>63</v>
      </c>
      <c r="M17" s="246" t="s">
        <v>92</v>
      </c>
      <c r="N17" s="246" t="s">
        <v>65</v>
      </c>
      <c r="O17" s="246" t="s">
        <v>66</v>
      </c>
      <c r="P17" s="246" t="s">
        <v>93</v>
      </c>
    </row>
    <row r="18" spans="1:16">
      <c r="A18" s="234" t="s">
        <v>102</v>
      </c>
      <c r="B18" s="234" t="s">
        <v>52</v>
      </c>
      <c r="C18" s="235" t="s">
        <v>103</v>
      </c>
      <c r="D18" s="236">
        <v>30</v>
      </c>
      <c r="E18" s="253" t="s">
        <v>64</v>
      </c>
      <c r="F18" s="253" t="s">
        <v>64</v>
      </c>
      <c r="G18" s="253" t="s">
        <v>64</v>
      </c>
      <c r="H18" s="253" t="s">
        <v>64</v>
      </c>
      <c r="I18" s="253" t="s">
        <v>64</v>
      </c>
      <c r="J18" s="253" t="s">
        <v>64</v>
      </c>
      <c r="K18" s="253" t="s">
        <v>64</v>
      </c>
      <c r="L18" s="253" t="s">
        <v>64</v>
      </c>
      <c r="M18" s="253" t="s">
        <v>64</v>
      </c>
      <c r="N18" s="253" t="s">
        <v>64</v>
      </c>
      <c r="O18" s="253" t="s">
        <v>64</v>
      </c>
      <c r="P18" s="253" t="s">
        <v>64</v>
      </c>
    </row>
    <row r="19" spans="1:16">
      <c r="A19" s="238" t="s">
        <v>104</v>
      </c>
      <c r="B19" s="238" t="s">
        <v>55</v>
      </c>
      <c r="C19" s="239" t="s">
        <v>56</v>
      </c>
      <c r="D19" s="240" t="s">
        <v>57</v>
      </c>
      <c r="E19" s="252" t="s">
        <v>64</v>
      </c>
      <c r="F19" s="252" t="s">
        <v>64</v>
      </c>
      <c r="G19" s="252" t="s">
        <v>64</v>
      </c>
      <c r="H19" s="252" t="s">
        <v>64</v>
      </c>
      <c r="I19" s="252" t="s">
        <v>64</v>
      </c>
      <c r="J19" s="252" t="s">
        <v>64</v>
      </c>
      <c r="K19" s="252" t="s">
        <v>64</v>
      </c>
      <c r="L19" s="252" t="s">
        <v>64</v>
      </c>
      <c r="M19" s="252" t="s">
        <v>64</v>
      </c>
      <c r="N19" s="252" t="s">
        <v>64</v>
      </c>
      <c r="O19" s="252" t="s">
        <v>64</v>
      </c>
      <c r="P19" s="252" t="s">
        <v>64</v>
      </c>
    </row>
    <row r="20" spans="1:16" ht="90">
      <c r="A20" s="242" t="s">
        <v>105</v>
      </c>
      <c r="B20" s="242" t="s">
        <v>59</v>
      </c>
      <c r="C20" s="243" t="s">
        <v>106</v>
      </c>
      <c r="D20" s="244">
        <v>3</v>
      </c>
      <c r="E20" s="245" t="s">
        <v>73</v>
      </c>
      <c r="F20" s="254" t="s">
        <v>107</v>
      </c>
      <c r="G20" s="245" t="s">
        <v>64</v>
      </c>
      <c r="H20" s="245" t="s">
        <v>64</v>
      </c>
      <c r="I20" s="245" t="s">
        <v>64</v>
      </c>
      <c r="J20" s="245" t="s">
        <v>108</v>
      </c>
      <c r="K20" s="246" t="s">
        <v>73</v>
      </c>
      <c r="L20" s="246" t="s">
        <v>64</v>
      </c>
      <c r="M20" s="246" t="s">
        <v>109</v>
      </c>
      <c r="N20" s="246" t="s">
        <v>44</v>
      </c>
      <c r="O20" s="246" t="s">
        <v>64</v>
      </c>
      <c r="P20" s="246" t="s">
        <v>108</v>
      </c>
    </row>
    <row r="21" spans="1:16">
      <c r="A21" s="242" t="s">
        <v>110</v>
      </c>
      <c r="B21" s="242" t="s">
        <v>59</v>
      </c>
      <c r="C21" s="243" t="s">
        <v>111</v>
      </c>
      <c r="D21" s="244">
        <v>3</v>
      </c>
      <c r="E21" s="245" t="s">
        <v>61</v>
      </c>
      <c r="F21" s="245" t="s">
        <v>64</v>
      </c>
      <c r="G21" s="245" t="s">
        <v>63</v>
      </c>
      <c r="H21" s="245" t="s">
        <v>64</v>
      </c>
      <c r="I21" s="245" t="s">
        <v>66</v>
      </c>
      <c r="J21" s="245" t="s">
        <v>67</v>
      </c>
      <c r="K21" s="246" t="s">
        <v>68</v>
      </c>
      <c r="L21" s="246" t="s">
        <v>63</v>
      </c>
      <c r="M21" s="246" t="s">
        <v>69</v>
      </c>
      <c r="N21" s="246" t="s">
        <v>65</v>
      </c>
      <c r="O21" s="246" t="s">
        <v>66</v>
      </c>
      <c r="P21" s="246" t="s">
        <v>70</v>
      </c>
    </row>
    <row r="22" spans="1:16">
      <c r="A22" s="238" t="s">
        <v>112</v>
      </c>
      <c r="B22" s="238" t="s">
        <v>55</v>
      </c>
      <c r="C22" s="239" t="s">
        <v>86</v>
      </c>
      <c r="D22" s="240" t="s">
        <v>57</v>
      </c>
      <c r="E22" s="252" t="s">
        <v>64</v>
      </c>
      <c r="F22" s="252" t="s">
        <v>64</v>
      </c>
      <c r="G22" s="252" t="s">
        <v>64</v>
      </c>
      <c r="H22" s="252" t="s">
        <v>64</v>
      </c>
      <c r="I22" s="252" t="s">
        <v>64</v>
      </c>
      <c r="J22" s="252" t="s">
        <v>64</v>
      </c>
      <c r="K22" s="252" t="s">
        <v>64</v>
      </c>
      <c r="L22" s="252" t="s">
        <v>64</v>
      </c>
      <c r="M22" s="252" t="s">
        <v>64</v>
      </c>
      <c r="N22" s="252" t="s">
        <v>64</v>
      </c>
      <c r="O22" s="252" t="s">
        <v>64</v>
      </c>
      <c r="P22" s="252" t="s">
        <v>64</v>
      </c>
    </row>
    <row r="23" spans="1:16">
      <c r="A23" s="242" t="s">
        <v>113</v>
      </c>
      <c r="B23" s="242" t="s">
        <v>59</v>
      </c>
      <c r="C23" s="243" t="s">
        <v>114</v>
      </c>
      <c r="D23" s="244">
        <v>6</v>
      </c>
      <c r="E23" s="245" t="s">
        <v>78</v>
      </c>
      <c r="F23" s="245" t="s">
        <v>64</v>
      </c>
      <c r="G23" s="245" t="s">
        <v>63</v>
      </c>
      <c r="H23" s="245" t="s">
        <v>64</v>
      </c>
      <c r="I23" s="245" t="s">
        <v>66</v>
      </c>
      <c r="J23" s="245" t="s">
        <v>78</v>
      </c>
      <c r="K23" s="246" t="s">
        <v>68</v>
      </c>
      <c r="L23" s="246" t="s">
        <v>63</v>
      </c>
      <c r="M23" s="246" t="s">
        <v>64</v>
      </c>
      <c r="N23" s="246" t="s">
        <v>65</v>
      </c>
      <c r="O23" s="246" t="s">
        <v>66</v>
      </c>
      <c r="P23" s="246" t="s">
        <v>68</v>
      </c>
    </row>
    <row r="24" spans="1:16">
      <c r="A24" s="255" t="s">
        <v>115</v>
      </c>
      <c r="B24" s="255" t="s">
        <v>116</v>
      </c>
      <c r="C24" s="256" t="s">
        <v>117</v>
      </c>
      <c r="D24" s="258">
        <v>6</v>
      </c>
      <c r="E24" s="257" t="s">
        <v>64</v>
      </c>
      <c r="F24" s="257" t="s">
        <v>64</v>
      </c>
      <c r="G24" s="257" t="s">
        <v>64</v>
      </c>
      <c r="H24" s="257" t="s">
        <v>64</v>
      </c>
      <c r="I24" s="257" t="s">
        <v>64</v>
      </c>
      <c r="J24" s="257" t="s">
        <v>64</v>
      </c>
      <c r="K24" s="257" t="s">
        <v>64</v>
      </c>
      <c r="L24" s="257" t="s">
        <v>64</v>
      </c>
      <c r="M24" s="257" t="s">
        <v>64</v>
      </c>
      <c r="N24" s="257" t="s">
        <v>64</v>
      </c>
      <c r="O24" s="257" t="s">
        <v>64</v>
      </c>
      <c r="P24" s="257" t="s">
        <v>64</v>
      </c>
    </row>
    <row r="25" spans="1:16">
      <c r="A25" s="259" t="s">
        <v>118</v>
      </c>
      <c r="B25" s="259" t="s">
        <v>119</v>
      </c>
      <c r="C25" s="260" t="s">
        <v>120</v>
      </c>
      <c r="D25" s="262">
        <v>6</v>
      </c>
      <c r="E25" s="261" t="s">
        <v>64</v>
      </c>
      <c r="F25" s="261" t="s">
        <v>64</v>
      </c>
      <c r="G25" s="261" t="s">
        <v>64</v>
      </c>
      <c r="H25" s="261" t="s">
        <v>64</v>
      </c>
      <c r="I25" s="261" t="s">
        <v>64</v>
      </c>
      <c r="J25" s="261" t="s">
        <v>64</v>
      </c>
      <c r="K25" s="261" t="s">
        <v>64</v>
      </c>
      <c r="L25" s="261" t="s">
        <v>64</v>
      </c>
      <c r="M25" s="261" t="s">
        <v>64</v>
      </c>
      <c r="N25" s="261" t="s">
        <v>64</v>
      </c>
      <c r="O25" s="261" t="s">
        <v>64</v>
      </c>
      <c r="P25" s="261" t="s">
        <v>64</v>
      </c>
    </row>
    <row r="26" spans="1:16">
      <c r="A26" s="242" t="s">
        <v>121</v>
      </c>
      <c r="B26" s="242" t="s">
        <v>59</v>
      </c>
      <c r="C26" s="263" t="s">
        <v>122</v>
      </c>
      <c r="D26" s="244">
        <v>6</v>
      </c>
      <c r="E26" s="245" t="s">
        <v>61</v>
      </c>
      <c r="F26" s="245" t="s">
        <v>123</v>
      </c>
      <c r="G26" s="245" t="s">
        <v>63</v>
      </c>
      <c r="H26" s="245" t="s">
        <v>64</v>
      </c>
      <c r="I26" s="245" t="s">
        <v>66</v>
      </c>
      <c r="J26" s="245" t="s">
        <v>124</v>
      </c>
      <c r="K26" s="246" t="s">
        <v>68</v>
      </c>
      <c r="L26" s="246" t="s">
        <v>63</v>
      </c>
      <c r="M26" s="246" t="s">
        <v>69</v>
      </c>
      <c r="N26" s="246" t="s">
        <v>65</v>
      </c>
      <c r="O26" s="246" t="s">
        <v>66</v>
      </c>
      <c r="P26" s="246" t="s">
        <v>125</v>
      </c>
    </row>
    <row r="27" spans="1:16">
      <c r="A27" s="259" t="s">
        <v>126</v>
      </c>
      <c r="B27" s="259" t="s">
        <v>119</v>
      </c>
      <c r="C27" s="260" t="s">
        <v>127</v>
      </c>
      <c r="D27" s="262">
        <v>6</v>
      </c>
      <c r="E27" s="261" t="s">
        <v>64</v>
      </c>
      <c r="F27" s="261" t="s">
        <v>64</v>
      </c>
      <c r="G27" s="261" t="s">
        <v>64</v>
      </c>
      <c r="H27" s="261" t="s">
        <v>64</v>
      </c>
      <c r="I27" s="261" t="s">
        <v>64</v>
      </c>
      <c r="J27" s="261" t="s">
        <v>64</v>
      </c>
      <c r="K27" s="261" t="s">
        <v>64</v>
      </c>
      <c r="L27" s="261" t="s">
        <v>64</v>
      </c>
      <c r="M27" s="261" t="s">
        <v>64</v>
      </c>
      <c r="N27" s="261" t="s">
        <v>64</v>
      </c>
      <c r="O27" s="261" t="s">
        <v>64</v>
      </c>
      <c r="P27" s="261" t="s">
        <v>64</v>
      </c>
    </row>
    <row r="28" spans="1:16">
      <c r="A28" s="242" t="s">
        <v>128</v>
      </c>
      <c r="B28" s="242" t="s">
        <v>59</v>
      </c>
      <c r="C28" s="263" t="s">
        <v>129</v>
      </c>
      <c r="D28" s="244">
        <v>6</v>
      </c>
      <c r="E28" s="245" t="s">
        <v>78</v>
      </c>
      <c r="F28" s="245" t="s">
        <v>64</v>
      </c>
      <c r="G28" s="245" t="s">
        <v>63</v>
      </c>
      <c r="H28" s="245" t="s">
        <v>64</v>
      </c>
      <c r="I28" s="245" t="s">
        <v>66</v>
      </c>
      <c r="J28" s="245" t="s">
        <v>78</v>
      </c>
      <c r="K28" s="246" t="s">
        <v>68</v>
      </c>
      <c r="L28" s="246" t="s">
        <v>63</v>
      </c>
      <c r="M28" s="246" t="s">
        <v>64</v>
      </c>
      <c r="N28" s="246" t="s">
        <v>65</v>
      </c>
      <c r="O28" s="246" t="s">
        <v>66</v>
      </c>
      <c r="P28" s="246" t="s">
        <v>68</v>
      </c>
    </row>
    <row r="29" spans="1:16">
      <c r="A29" s="238" t="s">
        <v>130</v>
      </c>
      <c r="B29" s="238" t="s">
        <v>55</v>
      </c>
      <c r="C29" s="239" t="s">
        <v>95</v>
      </c>
      <c r="D29" s="240" t="s">
        <v>57</v>
      </c>
      <c r="E29" s="252" t="s">
        <v>64</v>
      </c>
      <c r="F29" s="252" t="s">
        <v>64</v>
      </c>
      <c r="G29" s="252" t="s">
        <v>64</v>
      </c>
      <c r="H29" s="252" t="s">
        <v>64</v>
      </c>
      <c r="I29" s="252" t="s">
        <v>64</v>
      </c>
      <c r="J29" s="252" t="s">
        <v>64</v>
      </c>
      <c r="K29" s="252" t="s">
        <v>64</v>
      </c>
      <c r="L29" s="252" t="s">
        <v>64</v>
      </c>
      <c r="M29" s="252" t="s">
        <v>64</v>
      </c>
      <c r="N29" s="252" t="s">
        <v>64</v>
      </c>
      <c r="O29" s="252" t="s">
        <v>64</v>
      </c>
      <c r="P29" s="252" t="s">
        <v>64</v>
      </c>
    </row>
    <row r="30" spans="1:16">
      <c r="A30" s="242" t="s">
        <v>131</v>
      </c>
      <c r="B30" s="242" t="s">
        <v>59</v>
      </c>
      <c r="C30" s="243" t="s">
        <v>132</v>
      </c>
      <c r="D30" s="244">
        <v>3</v>
      </c>
      <c r="E30" s="245" t="s">
        <v>61</v>
      </c>
      <c r="F30" s="245" t="s">
        <v>62</v>
      </c>
      <c r="G30" s="245" t="s">
        <v>63</v>
      </c>
      <c r="H30" s="245" t="s">
        <v>64</v>
      </c>
      <c r="I30" s="245" t="s">
        <v>66</v>
      </c>
      <c r="J30" s="245" t="s">
        <v>133</v>
      </c>
      <c r="K30" s="246" t="s">
        <v>68</v>
      </c>
      <c r="L30" s="246" t="s">
        <v>63</v>
      </c>
      <c r="M30" s="246" t="s">
        <v>134</v>
      </c>
      <c r="N30" s="246" t="s">
        <v>65</v>
      </c>
      <c r="O30" s="246" t="s">
        <v>66</v>
      </c>
      <c r="P30" s="246" t="s">
        <v>135</v>
      </c>
    </row>
    <row r="31" spans="1:16">
      <c r="A31" s="242" t="s">
        <v>136</v>
      </c>
      <c r="B31" s="242" t="s">
        <v>59</v>
      </c>
      <c r="C31" s="243" t="s">
        <v>137</v>
      </c>
      <c r="D31" s="244">
        <v>3</v>
      </c>
      <c r="E31" s="245" t="s">
        <v>78</v>
      </c>
      <c r="F31" s="245" t="s">
        <v>64</v>
      </c>
      <c r="G31" s="245" t="s">
        <v>63</v>
      </c>
      <c r="H31" s="245" t="s">
        <v>64</v>
      </c>
      <c r="I31" s="245" t="s">
        <v>66</v>
      </c>
      <c r="J31" s="245" t="s">
        <v>78</v>
      </c>
      <c r="K31" s="246" t="s">
        <v>68</v>
      </c>
      <c r="L31" s="246" t="s">
        <v>63</v>
      </c>
      <c r="M31" s="246" t="s">
        <v>64</v>
      </c>
      <c r="N31" s="246" t="s">
        <v>65</v>
      </c>
      <c r="O31" s="246" t="s">
        <v>66</v>
      </c>
      <c r="P31" s="246" t="s">
        <v>68</v>
      </c>
    </row>
    <row r="32" spans="1:16">
      <c r="A32" s="255" t="s">
        <v>138</v>
      </c>
      <c r="B32" s="255" t="s">
        <v>116</v>
      </c>
      <c r="C32" s="256" t="s">
        <v>117</v>
      </c>
      <c r="D32" s="258">
        <v>6</v>
      </c>
      <c r="E32" s="257" t="s">
        <v>64</v>
      </c>
      <c r="F32" s="257" t="s">
        <v>64</v>
      </c>
      <c r="G32" s="257" t="s">
        <v>64</v>
      </c>
      <c r="H32" s="257" t="s">
        <v>64</v>
      </c>
      <c r="I32" s="257" t="s">
        <v>64</v>
      </c>
      <c r="J32" s="257" t="s">
        <v>64</v>
      </c>
      <c r="K32" s="257" t="s">
        <v>64</v>
      </c>
      <c r="L32" s="257" t="s">
        <v>64</v>
      </c>
      <c r="M32" s="257" t="s">
        <v>64</v>
      </c>
      <c r="N32" s="257" t="s">
        <v>64</v>
      </c>
      <c r="O32" s="257" t="s">
        <v>64</v>
      </c>
      <c r="P32" s="257" t="s">
        <v>64</v>
      </c>
    </row>
    <row r="33" spans="1:16">
      <c r="A33" s="259" t="s">
        <v>139</v>
      </c>
      <c r="B33" s="259" t="s">
        <v>119</v>
      </c>
      <c r="C33" s="260" t="s">
        <v>120</v>
      </c>
      <c r="D33" s="262">
        <v>6</v>
      </c>
      <c r="E33" s="261" t="s">
        <v>64</v>
      </c>
      <c r="F33" s="261" t="s">
        <v>64</v>
      </c>
      <c r="G33" s="261" t="s">
        <v>64</v>
      </c>
      <c r="H33" s="261" t="s">
        <v>64</v>
      </c>
      <c r="I33" s="261" t="s">
        <v>64</v>
      </c>
      <c r="J33" s="261" t="s">
        <v>64</v>
      </c>
      <c r="K33" s="261" t="s">
        <v>64</v>
      </c>
      <c r="L33" s="261" t="s">
        <v>64</v>
      </c>
      <c r="M33" s="261" t="s">
        <v>64</v>
      </c>
      <c r="N33" s="261" t="s">
        <v>64</v>
      </c>
      <c r="O33" s="261" t="s">
        <v>64</v>
      </c>
      <c r="P33" s="261" t="s">
        <v>64</v>
      </c>
    </row>
    <row r="34" spans="1:16">
      <c r="A34" s="242" t="s">
        <v>140</v>
      </c>
      <c r="B34" s="242" t="s">
        <v>59</v>
      </c>
      <c r="C34" s="263" t="s">
        <v>141</v>
      </c>
      <c r="D34" s="244">
        <v>6</v>
      </c>
      <c r="E34" s="245" t="s">
        <v>78</v>
      </c>
      <c r="F34" s="245" t="s">
        <v>64</v>
      </c>
      <c r="G34" s="245" t="s">
        <v>63</v>
      </c>
      <c r="H34" s="245" t="s">
        <v>64</v>
      </c>
      <c r="I34" s="245" t="s">
        <v>66</v>
      </c>
      <c r="J34" s="245" t="s">
        <v>78</v>
      </c>
      <c r="K34" s="246" t="s">
        <v>68</v>
      </c>
      <c r="L34" s="246" t="s">
        <v>63</v>
      </c>
      <c r="M34" s="246" t="s">
        <v>64</v>
      </c>
      <c r="N34" s="246" t="s">
        <v>65</v>
      </c>
      <c r="O34" s="246" t="s">
        <v>66</v>
      </c>
      <c r="P34" s="246" t="s">
        <v>68</v>
      </c>
    </row>
    <row r="35" spans="1:16">
      <c r="A35" s="259" t="s">
        <v>142</v>
      </c>
      <c r="B35" s="259" t="s">
        <v>119</v>
      </c>
      <c r="C35" s="260" t="s">
        <v>127</v>
      </c>
      <c r="D35" s="262">
        <v>6</v>
      </c>
      <c r="E35" s="264"/>
      <c r="F35" s="264"/>
      <c r="G35" s="264"/>
      <c r="H35" s="262"/>
      <c r="I35" s="264"/>
      <c r="J35" s="259"/>
      <c r="K35" s="259"/>
      <c r="L35" s="265"/>
      <c r="M35" s="264"/>
      <c r="N35" s="264"/>
      <c r="O35" s="264"/>
      <c r="P35" s="264"/>
    </row>
    <row r="36" spans="1:16">
      <c r="A36" s="242" t="s">
        <v>121</v>
      </c>
      <c r="B36" s="242" t="s">
        <v>59</v>
      </c>
      <c r="C36" s="263" t="s">
        <v>122</v>
      </c>
      <c r="D36" s="244">
        <v>6</v>
      </c>
      <c r="E36" s="245" t="s">
        <v>61</v>
      </c>
      <c r="F36" s="245" t="s">
        <v>123</v>
      </c>
      <c r="G36" s="245" t="s">
        <v>63</v>
      </c>
      <c r="H36" s="245" t="s">
        <v>64</v>
      </c>
      <c r="I36" s="245" t="s">
        <v>66</v>
      </c>
      <c r="J36" s="245" t="s">
        <v>124</v>
      </c>
      <c r="K36" s="246" t="s">
        <v>68</v>
      </c>
      <c r="L36" s="246" t="s">
        <v>63</v>
      </c>
      <c r="M36" s="246" t="s">
        <v>69</v>
      </c>
      <c r="N36" s="246" t="s">
        <v>65</v>
      </c>
      <c r="O36" s="246" t="s">
        <v>66</v>
      </c>
      <c r="P36" s="246" t="s">
        <v>125</v>
      </c>
    </row>
  </sheetData>
  <sheetProtection formatCells="0" formatColumns="0" formatRows="0" insertColumns="0" insertRows="0" insertHyperlinks="0" deleteColumns="0" deleteRows="0" sort="0" autoFilter="0" pivotTables="0"/>
  <autoFilter ref="A1:P36" xr:uid="{00000000-0009-0000-0000-000000000000}"/>
  <hyperlinks>
    <hyperlink ref="C2" location="'Sommaire formations EAD'!A1" display="Retour au sommaire" xr:uid="{490725DB-82C2-49C4-BC4C-5E92BBAB76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8C3A-F8AC-48CA-A677-A748FBA20FA3}">
  <dimension ref="A1:P31"/>
  <sheetViews>
    <sheetView workbookViewId="0">
      <pane xSplit="1" ySplit="3" topLeftCell="B16" activePane="bottomRight" state="frozen"/>
      <selection pane="topRight"/>
      <selection pane="bottomLeft"/>
      <selection pane="bottomRight" activeCell="C1" sqref="C1"/>
    </sheetView>
  </sheetViews>
  <sheetFormatPr baseColWidth="10" defaultColWidth="9.140625" defaultRowHeight="15"/>
  <cols>
    <col min="1" max="1" width="10.5703125" style="42" customWidth="1"/>
    <col min="2" max="2" width="17.140625" style="42" customWidth="1"/>
    <col min="3" max="3" width="74.85546875" style="42" customWidth="1"/>
    <col min="4" max="4" width="27" style="42" customWidth="1"/>
    <col min="5" max="5" width="51.7109375" style="42" customWidth="1"/>
    <col min="6" max="6" width="34.42578125" style="42" customWidth="1"/>
    <col min="7" max="7" width="31.140625" style="42" customWidth="1"/>
    <col min="8" max="8" width="29.7109375" style="42" customWidth="1"/>
    <col min="9" max="9" width="45.85546875" style="42" customWidth="1"/>
    <col min="10" max="10" width="55.140625" style="42" customWidth="1"/>
    <col min="11" max="11" width="27.28515625" style="42" customWidth="1"/>
    <col min="12" max="12" width="9.140625" style="42"/>
    <col min="13" max="13" width="43.42578125" style="42" customWidth="1"/>
    <col min="14" max="14" width="18.5703125" style="42" customWidth="1"/>
    <col min="15" max="15" width="46" style="42" customWidth="1"/>
    <col min="16" max="16" width="50.42578125" style="42" customWidth="1"/>
    <col min="17" max="16384" width="9.140625" style="42"/>
  </cols>
  <sheetData>
    <row r="1" spans="1:16" s="68" customFormat="1" ht="213.75" customHeight="1">
      <c r="A1" s="72" t="s">
        <v>25</v>
      </c>
      <c r="B1" s="72" t="s">
        <v>26</v>
      </c>
      <c r="C1" s="72" t="s">
        <v>27</v>
      </c>
      <c r="D1" s="72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36</v>
      </c>
      <c r="L1" s="73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68" customFormat="1">
      <c r="A2" s="72"/>
      <c r="B2" s="72"/>
      <c r="C2" s="96" t="s">
        <v>40</v>
      </c>
      <c r="D2" s="72"/>
      <c r="E2" s="71" t="s">
        <v>143</v>
      </c>
      <c r="F2" s="70"/>
      <c r="G2" s="70"/>
      <c r="H2" s="70"/>
      <c r="I2" s="70"/>
      <c r="J2" s="71"/>
      <c r="K2" s="69" t="s">
        <v>41</v>
      </c>
      <c r="L2" s="69"/>
      <c r="M2" s="69"/>
      <c r="N2" s="69"/>
      <c r="O2" s="69"/>
      <c r="P2" s="69"/>
    </row>
    <row r="3" spans="1:16">
      <c r="A3" s="51" t="s">
        <v>8</v>
      </c>
      <c r="B3" s="51" t="s">
        <v>42</v>
      </c>
      <c r="C3" s="104" t="s">
        <v>144</v>
      </c>
      <c r="D3" s="105">
        <v>60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>
      <c r="A4" s="64" t="s">
        <v>145</v>
      </c>
      <c r="B4" s="64" t="s">
        <v>46</v>
      </c>
      <c r="C4" s="67" t="s">
        <v>146</v>
      </c>
      <c r="D4" s="66">
        <v>60</v>
      </c>
      <c r="E4" s="64"/>
      <c r="F4" s="64"/>
      <c r="G4" s="64"/>
      <c r="H4" s="66"/>
      <c r="I4" s="64"/>
      <c r="J4" s="64"/>
      <c r="K4" s="64"/>
      <c r="L4" s="65"/>
      <c r="M4" s="64"/>
      <c r="N4" s="64"/>
      <c r="O4" s="64"/>
      <c r="P4" s="64"/>
    </row>
    <row r="5" spans="1:16">
      <c r="A5" s="61" t="s">
        <v>147</v>
      </c>
      <c r="B5" s="61" t="s">
        <v>49</v>
      </c>
      <c r="C5" s="63" t="s">
        <v>148</v>
      </c>
      <c r="D5" s="62">
        <v>60</v>
      </c>
      <c r="E5" s="61"/>
      <c r="F5" s="61"/>
      <c r="G5" s="61"/>
      <c r="H5" s="62"/>
      <c r="I5" s="61"/>
      <c r="J5" s="61"/>
      <c r="K5" s="61"/>
      <c r="L5" s="60"/>
      <c r="M5" s="60"/>
      <c r="N5" s="60"/>
      <c r="O5" s="60"/>
      <c r="P5" s="60"/>
    </row>
    <row r="6" spans="1:16">
      <c r="A6" s="56" t="s">
        <v>149</v>
      </c>
      <c r="B6" s="56" t="s">
        <v>52</v>
      </c>
      <c r="C6" s="59" t="s">
        <v>150</v>
      </c>
      <c r="D6" s="58">
        <v>30</v>
      </c>
      <c r="E6" s="56"/>
      <c r="F6" s="56"/>
      <c r="G6" s="56"/>
      <c r="H6" s="58"/>
      <c r="I6" s="56"/>
      <c r="J6" s="56"/>
      <c r="K6" s="56"/>
      <c r="L6" s="57"/>
      <c r="M6" s="56"/>
      <c r="N6" s="56"/>
      <c r="O6" s="56"/>
      <c r="P6" s="56"/>
    </row>
    <row r="7" spans="1:16">
      <c r="A7" s="52" t="s">
        <v>151</v>
      </c>
      <c r="B7" s="52" t="s">
        <v>55</v>
      </c>
      <c r="C7" s="55" t="s">
        <v>152</v>
      </c>
      <c r="D7" s="54" t="s">
        <v>57</v>
      </c>
      <c r="E7" s="52"/>
      <c r="F7" s="52"/>
      <c r="G7" s="52"/>
      <c r="H7" s="54"/>
      <c r="I7" s="52"/>
      <c r="J7" s="52"/>
      <c r="K7" s="52"/>
      <c r="L7" s="53"/>
      <c r="M7" s="52"/>
      <c r="N7" s="52"/>
      <c r="O7" s="52"/>
      <c r="P7" s="52"/>
    </row>
    <row r="8" spans="1:16">
      <c r="A8" s="51" t="s">
        <v>153</v>
      </c>
      <c r="B8" s="51" t="s">
        <v>59</v>
      </c>
      <c r="C8" s="50" t="s">
        <v>60</v>
      </c>
      <c r="D8" s="49">
        <v>3</v>
      </c>
      <c r="E8" s="47" t="s">
        <v>154</v>
      </c>
      <c r="F8" s="47"/>
      <c r="G8" s="47"/>
      <c r="H8" s="48"/>
      <c r="I8" s="47"/>
      <c r="J8" s="45" t="s">
        <v>155</v>
      </c>
      <c r="K8" s="44" t="s">
        <v>156</v>
      </c>
      <c r="L8" s="44" t="s">
        <v>157</v>
      </c>
      <c r="M8" s="43"/>
      <c r="N8" s="43" t="s">
        <v>65</v>
      </c>
      <c r="O8" s="113" t="s">
        <v>158</v>
      </c>
      <c r="P8" s="43" t="s">
        <v>159</v>
      </c>
    </row>
    <row r="9" spans="1:16">
      <c r="A9" s="51" t="s">
        <v>160</v>
      </c>
      <c r="B9" s="51" t="s">
        <v>59</v>
      </c>
      <c r="C9" s="50" t="s">
        <v>72</v>
      </c>
      <c r="D9" s="49">
        <v>1</v>
      </c>
      <c r="E9" s="47" t="str">
        <f>'Portail 1 René Descartes'!E9</f>
        <v>CC</v>
      </c>
      <c r="F9" s="47" t="str">
        <f>'Portail 1 René Descartes'!F9</f>
        <v>CC : compte rendu et ateliers</v>
      </c>
      <c r="G9" s="47" t="str">
        <f>'Portail 1 René Descartes'!G9</f>
        <v>Ecrit et Oral</v>
      </c>
      <c r="H9" s="47" t="str">
        <f>'Portail 1 René Descartes'!H9</f>
        <v>Ne donnera pas lieu à une note mais une acquisition</v>
      </c>
      <c r="I9" s="47" t="str">
        <f>'Portail 1 René Descartes'!I9</f>
        <v> </v>
      </c>
      <c r="J9" s="47" t="str">
        <f>'Portail 1 René Descartes'!J9</f>
        <v>NF = CC</v>
      </c>
      <c r="K9" s="44"/>
      <c r="L9" s="44"/>
      <c r="M9" s="43"/>
      <c r="N9" s="43"/>
      <c r="O9" s="43"/>
      <c r="P9" s="43"/>
    </row>
    <row r="10" spans="1:16">
      <c r="A10" s="51" t="s">
        <v>161</v>
      </c>
      <c r="B10" s="51" t="s">
        <v>59</v>
      </c>
      <c r="C10" s="50" t="s">
        <v>162</v>
      </c>
      <c r="D10" s="49">
        <v>2</v>
      </c>
      <c r="E10" s="47" t="s">
        <v>73</v>
      </c>
      <c r="F10" s="47"/>
      <c r="G10" s="47"/>
      <c r="H10" s="48"/>
      <c r="I10" s="47"/>
      <c r="J10" s="45" t="s">
        <v>77</v>
      </c>
      <c r="K10" s="44" t="s">
        <v>78</v>
      </c>
      <c r="L10" s="44" t="s">
        <v>157</v>
      </c>
      <c r="M10" s="43"/>
      <c r="N10" s="43" t="s">
        <v>65</v>
      </c>
      <c r="O10" s="113" t="s">
        <v>66</v>
      </c>
      <c r="P10" s="43" t="s">
        <v>78</v>
      </c>
    </row>
    <row r="11" spans="1:16">
      <c r="A11" s="52" t="s">
        <v>163</v>
      </c>
      <c r="B11" s="52" t="s">
        <v>55</v>
      </c>
      <c r="C11" s="55" t="s">
        <v>164</v>
      </c>
      <c r="D11" s="54" t="s">
        <v>57</v>
      </c>
      <c r="E11" s="52"/>
      <c r="F11" s="52"/>
      <c r="G11" s="52"/>
      <c r="H11" s="54"/>
      <c r="I11" s="52"/>
      <c r="J11" s="52"/>
      <c r="K11" s="52"/>
      <c r="L11" s="53"/>
      <c r="M11" s="52"/>
      <c r="N11" s="52"/>
      <c r="O11" s="52"/>
      <c r="P11" s="52"/>
    </row>
    <row r="12" spans="1:16">
      <c r="A12" s="51" t="s">
        <v>165</v>
      </c>
      <c r="B12" s="51" t="s">
        <v>59</v>
      </c>
      <c r="C12" s="50" t="s">
        <v>101</v>
      </c>
      <c r="D12" s="49">
        <v>3</v>
      </c>
      <c r="E12" s="47" t="s">
        <v>166</v>
      </c>
      <c r="F12" s="47" t="s">
        <v>167</v>
      </c>
      <c r="G12" s="47" t="s">
        <v>168</v>
      </c>
      <c r="H12" s="48"/>
      <c r="I12" s="46" t="s">
        <v>66</v>
      </c>
      <c r="J12" s="45" t="s">
        <v>169</v>
      </c>
      <c r="K12" s="44" t="s">
        <v>156</v>
      </c>
      <c r="L12" s="44" t="s">
        <v>157</v>
      </c>
      <c r="M12" s="43"/>
      <c r="N12" s="43" t="s">
        <v>65</v>
      </c>
      <c r="O12" s="113" t="s">
        <v>66</v>
      </c>
      <c r="P12" s="43" t="s">
        <v>169</v>
      </c>
    </row>
    <row r="13" spans="1:16">
      <c r="A13" s="51" t="s">
        <v>170</v>
      </c>
      <c r="B13" s="51" t="s">
        <v>59</v>
      </c>
      <c r="C13" s="178" t="s">
        <v>171</v>
      </c>
      <c r="D13" s="49">
        <v>3</v>
      </c>
      <c r="E13" s="47" t="s">
        <v>166</v>
      </c>
      <c r="F13" s="47"/>
      <c r="G13" s="47" t="s">
        <v>168</v>
      </c>
      <c r="H13" s="48"/>
      <c r="I13" s="46" t="s">
        <v>66</v>
      </c>
      <c r="J13" s="169" t="s">
        <v>172</v>
      </c>
      <c r="K13" s="44" t="s">
        <v>173</v>
      </c>
      <c r="L13" s="44" t="s">
        <v>157</v>
      </c>
      <c r="M13" s="43"/>
      <c r="N13" s="43" t="s">
        <v>65</v>
      </c>
      <c r="O13" s="113" t="s">
        <v>66</v>
      </c>
      <c r="P13" s="177" t="s">
        <v>172</v>
      </c>
    </row>
    <row r="14" spans="1:16">
      <c r="A14" s="51" t="s">
        <v>174</v>
      </c>
      <c r="B14" s="51" t="s">
        <v>59</v>
      </c>
      <c r="C14" s="50" t="s">
        <v>175</v>
      </c>
      <c r="D14" s="49">
        <v>3</v>
      </c>
      <c r="E14" s="47" t="s">
        <v>166</v>
      </c>
      <c r="F14" s="47" t="s">
        <v>176</v>
      </c>
      <c r="G14" s="47" t="s">
        <v>168</v>
      </c>
      <c r="H14" s="48"/>
      <c r="I14" s="46" t="s">
        <v>66</v>
      </c>
      <c r="J14" s="45" t="s">
        <v>177</v>
      </c>
      <c r="K14" s="44" t="s">
        <v>156</v>
      </c>
      <c r="L14" s="44" t="s">
        <v>157</v>
      </c>
      <c r="M14" s="43"/>
      <c r="N14" s="43" t="s">
        <v>65</v>
      </c>
      <c r="O14" s="113" t="s">
        <v>66</v>
      </c>
      <c r="P14" s="43" t="s">
        <v>178</v>
      </c>
    </row>
    <row r="15" spans="1:16">
      <c r="A15" s="51" t="s">
        <v>179</v>
      </c>
      <c r="B15" s="51" t="s">
        <v>59</v>
      </c>
      <c r="C15" s="50" t="s">
        <v>180</v>
      </c>
      <c r="D15" s="49">
        <v>3</v>
      </c>
      <c r="E15" s="47" t="s">
        <v>166</v>
      </c>
      <c r="F15" s="47" t="s">
        <v>176</v>
      </c>
      <c r="G15" s="47" t="s">
        <v>168</v>
      </c>
      <c r="H15" s="48"/>
      <c r="I15" s="46" t="s">
        <v>66</v>
      </c>
      <c r="J15" s="45" t="s">
        <v>177</v>
      </c>
      <c r="K15" s="44" t="s">
        <v>156</v>
      </c>
      <c r="L15" s="44" t="s">
        <v>157</v>
      </c>
      <c r="M15" s="43"/>
      <c r="N15" s="43" t="s">
        <v>65</v>
      </c>
      <c r="O15" s="113" t="s">
        <v>66</v>
      </c>
      <c r="P15" s="43" t="s">
        <v>178</v>
      </c>
    </row>
    <row r="16" spans="1:16">
      <c r="A16" s="52" t="s">
        <v>181</v>
      </c>
      <c r="B16" s="52" t="s">
        <v>55</v>
      </c>
      <c r="C16" s="55" t="s">
        <v>182</v>
      </c>
      <c r="D16" s="54" t="s">
        <v>57</v>
      </c>
      <c r="E16" s="52"/>
      <c r="F16" s="52"/>
      <c r="G16" s="52"/>
      <c r="H16" s="54"/>
      <c r="I16" s="52"/>
      <c r="J16" s="52"/>
      <c r="K16" s="52"/>
      <c r="L16" s="53"/>
      <c r="M16" s="52"/>
      <c r="N16" s="52"/>
      <c r="O16" s="52"/>
      <c r="P16" s="52"/>
    </row>
    <row r="17" spans="1:16">
      <c r="A17" s="51" t="s">
        <v>183</v>
      </c>
      <c r="B17" s="51" t="s">
        <v>59</v>
      </c>
      <c r="C17" s="50" t="s">
        <v>184</v>
      </c>
      <c r="D17" s="49">
        <v>6</v>
      </c>
      <c r="E17" s="47" t="s">
        <v>166</v>
      </c>
      <c r="F17" s="47"/>
      <c r="G17" s="47" t="s">
        <v>168</v>
      </c>
      <c r="H17" s="48"/>
      <c r="I17" s="46" t="s">
        <v>66</v>
      </c>
      <c r="J17" s="45" t="s">
        <v>185</v>
      </c>
      <c r="K17" s="44" t="s">
        <v>156</v>
      </c>
      <c r="L17" s="44" t="s">
        <v>157</v>
      </c>
      <c r="M17" s="43"/>
      <c r="N17" s="43" t="s">
        <v>65</v>
      </c>
      <c r="O17" s="113" t="s">
        <v>66</v>
      </c>
      <c r="P17" s="43" t="s">
        <v>185</v>
      </c>
    </row>
    <row r="18" spans="1:16">
      <c r="A18" s="51" t="s">
        <v>186</v>
      </c>
      <c r="B18" s="51" t="s">
        <v>59</v>
      </c>
      <c r="C18" s="50" t="s">
        <v>187</v>
      </c>
      <c r="D18" s="49">
        <v>6</v>
      </c>
      <c r="E18" s="47" t="s">
        <v>166</v>
      </c>
      <c r="F18" s="47" t="s">
        <v>167</v>
      </c>
      <c r="G18" s="47" t="s">
        <v>168</v>
      </c>
      <c r="H18" s="48"/>
      <c r="I18" s="46" t="s">
        <v>66</v>
      </c>
      <c r="J18" s="169" t="s">
        <v>188</v>
      </c>
      <c r="K18" s="44" t="s">
        <v>156</v>
      </c>
      <c r="L18" s="44" t="s">
        <v>157</v>
      </c>
      <c r="M18" s="43"/>
      <c r="N18" s="43" t="s">
        <v>65</v>
      </c>
      <c r="O18" s="113" t="s">
        <v>66</v>
      </c>
      <c r="P18" s="43" t="s">
        <v>189</v>
      </c>
    </row>
    <row r="19" spans="1:16" ht="30">
      <c r="A19" s="56" t="s">
        <v>190</v>
      </c>
      <c r="B19" s="56" t="s">
        <v>52</v>
      </c>
      <c r="C19" s="59" t="s">
        <v>191</v>
      </c>
      <c r="D19" s="58">
        <v>30</v>
      </c>
      <c r="E19" s="56"/>
      <c r="F19" s="56"/>
      <c r="G19" s="56"/>
      <c r="H19" s="58"/>
      <c r="I19" s="56"/>
      <c r="J19" s="175" t="s">
        <v>192</v>
      </c>
      <c r="K19" s="56"/>
      <c r="L19" s="57"/>
      <c r="M19" s="56"/>
      <c r="N19" s="56"/>
      <c r="O19" s="56"/>
      <c r="P19" s="56"/>
    </row>
    <row r="20" spans="1:16">
      <c r="A20" s="52" t="s">
        <v>193</v>
      </c>
      <c r="B20" s="52" t="s">
        <v>55</v>
      </c>
      <c r="C20" s="55" t="s">
        <v>152</v>
      </c>
      <c r="D20" s="54" t="s">
        <v>57</v>
      </c>
      <c r="E20" s="52"/>
      <c r="F20" s="52"/>
      <c r="G20" s="52"/>
      <c r="H20" s="54"/>
      <c r="I20" s="52"/>
      <c r="J20" s="52"/>
      <c r="K20" s="52"/>
      <c r="L20" s="53"/>
      <c r="M20" s="52"/>
      <c r="N20" s="52"/>
      <c r="O20" s="52"/>
      <c r="P20" s="52"/>
    </row>
    <row r="21" spans="1:16">
      <c r="A21" s="51" t="s">
        <v>194</v>
      </c>
      <c r="B21" s="51" t="s">
        <v>59</v>
      </c>
      <c r="C21" s="50" t="s">
        <v>195</v>
      </c>
      <c r="D21" s="49">
        <v>3</v>
      </c>
      <c r="E21" t="s">
        <v>166</v>
      </c>
      <c r="F21" s="47"/>
      <c r="G21" s="169" t="s">
        <v>196</v>
      </c>
      <c r="H21" s="48"/>
      <c r="I21" s="47"/>
      <c r="J21" s="169" t="s">
        <v>197</v>
      </c>
      <c r="K21" s="44" t="s">
        <v>156</v>
      </c>
      <c r="L21" s="44" t="s">
        <v>196</v>
      </c>
      <c r="M21" s="43"/>
      <c r="N21" s="43" t="s">
        <v>81</v>
      </c>
      <c r="O21" s="43"/>
      <c r="P21" s="177" t="s">
        <v>197</v>
      </c>
    </row>
    <row r="22" spans="1:16">
      <c r="A22" s="51" t="s">
        <v>198</v>
      </c>
      <c r="B22" s="51" t="s">
        <v>59</v>
      </c>
      <c r="C22" s="50" t="s">
        <v>111</v>
      </c>
      <c r="D22" s="49">
        <v>3</v>
      </c>
      <c r="E22" s="47" t="s">
        <v>166</v>
      </c>
      <c r="F22" s="47"/>
      <c r="G22" s="47" t="s">
        <v>168</v>
      </c>
      <c r="H22" s="48"/>
      <c r="I22" s="46" t="s">
        <v>66</v>
      </c>
      <c r="J22" s="45" t="s">
        <v>199</v>
      </c>
      <c r="K22" s="44" t="s">
        <v>156</v>
      </c>
      <c r="L22" s="44"/>
      <c r="M22" s="43"/>
      <c r="N22" s="43" t="s">
        <v>65</v>
      </c>
      <c r="O22" s="113" t="s">
        <v>66</v>
      </c>
      <c r="P22" s="177" t="s">
        <v>199</v>
      </c>
    </row>
    <row r="23" spans="1:16">
      <c r="A23" s="52" t="s">
        <v>200</v>
      </c>
      <c r="B23" s="52" t="s">
        <v>55</v>
      </c>
      <c r="C23" s="55" t="s">
        <v>164</v>
      </c>
      <c r="D23" s="54" t="s">
        <v>57</v>
      </c>
      <c r="E23" s="52"/>
      <c r="F23" s="52"/>
      <c r="G23" s="52"/>
      <c r="H23" s="54"/>
      <c r="I23" s="52"/>
      <c r="J23" s="52"/>
      <c r="K23" s="52"/>
      <c r="L23" s="53"/>
      <c r="M23" s="52"/>
      <c r="N23" s="52"/>
      <c r="O23" s="52"/>
      <c r="P23" s="52"/>
    </row>
    <row r="24" spans="1:16">
      <c r="A24" s="51" t="s">
        <v>201</v>
      </c>
      <c r="B24" s="51" t="s">
        <v>59</v>
      </c>
      <c r="C24" s="50" t="s">
        <v>202</v>
      </c>
      <c r="D24" s="49">
        <v>3</v>
      </c>
      <c r="E24" s="47" t="s">
        <v>166</v>
      </c>
      <c r="F24" s="47" t="s">
        <v>167</v>
      </c>
      <c r="G24" s="47" t="s">
        <v>168</v>
      </c>
      <c r="H24" s="48"/>
      <c r="I24" s="46" t="s">
        <v>66</v>
      </c>
      <c r="J24" s="45" t="s">
        <v>203</v>
      </c>
      <c r="K24" s="44" t="s">
        <v>204</v>
      </c>
      <c r="L24" s="44"/>
      <c r="M24" s="43"/>
      <c r="N24" s="43" t="s">
        <v>65</v>
      </c>
      <c r="O24" s="113" t="s">
        <v>66</v>
      </c>
      <c r="P24" s="43" t="s">
        <v>203</v>
      </c>
    </row>
    <row r="25" spans="1:16">
      <c r="A25" s="51" t="s">
        <v>205</v>
      </c>
      <c r="B25" s="51" t="s">
        <v>59</v>
      </c>
      <c r="C25" s="50" t="s">
        <v>206</v>
      </c>
      <c r="D25" s="49">
        <v>5</v>
      </c>
      <c r="E25" s="47" t="s">
        <v>166</v>
      </c>
      <c r="F25" s="47" t="s">
        <v>167</v>
      </c>
      <c r="G25" s="47" t="s">
        <v>168</v>
      </c>
      <c r="H25" s="48"/>
      <c r="I25" s="46" t="s">
        <v>66</v>
      </c>
      <c r="J25" s="45" t="s">
        <v>203</v>
      </c>
      <c r="K25" s="44" t="s">
        <v>78</v>
      </c>
      <c r="L25" s="44" t="s">
        <v>157</v>
      </c>
      <c r="M25" s="43"/>
      <c r="N25" s="43" t="s">
        <v>65</v>
      </c>
      <c r="O25" s="113" t="s">
        <v>66</v>
      </c>
      <c r="P25" s="43" t="s">
        <v>207</v>
      </c>
    </row>
    <row r="26" spans="1:16">
      <c r="A26" s="51" t="s">
        <v>208</v>
      </c>
      <c r="B26" s="51" t="s">
        <v>59</v>
      </c>
      <c r="C26" s="50" t="s">
        <v>209</v>
      </c>
      <c r="D26" s="49">
        <v>3</v>
      </c>
      <c r="E26" s="47" t="s">
        <v>166</v>
      </c>
      <c r="F26" s="47" t="s">
        <v>167</v>
      </c>
      <c r="G26" s="47" t="s">
        <v>168</v>
      </c>
      <c r="H26" s="48"/>
      <c r="I26" s="46" t="s">
        <v>66</v>
      </c>
      <c r="J26" s="45" t="s">
        <v>210</v>
      </c>
      <c r="K26" s="44" t="s">
        <v>78</v>
      </c>
      <c r="L26" s="44" t="s">
        <v>157</v>
      </c>
      <c r="M26" s="43"/>
      <c r="N26" s="43" t="s">
        <v>65</v>
      </c>
      <c r="O26" s="113" t="s">
        <v>66</v>
      </c>
      <c r="P26" s="43" t="s">
        <v>211</v>
      </c>
    </row>
    <row r="27" spans="1:16">
      <c r="A27" s="51" t="s">
        <v>212</v>
      </c>
      <c r="B27" s="51" t="s">
        <v>59</v>
      </c>
      <c r="C27" s="50" t="s">
        <v>213</v>
      </c>
      <c r="D27" s="49">
        <v>4</v>
      </c>
      <c r="E27" s="47" t="s">
        <v>166</v>
      </c>
      <c r="F27" s="47" t="s">
        <v>167</v>
      </c>
      <c r="G27" s="47" t="s">
        <v>168</v>
      </c>
      <c r="H27" s="48"/>
      <c r="I27" s="46" t="s">
        <v>66</v>
      </c>
      <c r="J27" s="45" t="s">
        <v>214</v>
      </c>
      <c r="K27" s="44" t="s">
        <v>204</v>
      </c>
      <c r="L27" s="44" t="s">
        <v>63</v>
      </c>
      <c r="M27" s="43"/>
      <c r="N27" s="43" t="s">
        <v>65</v>
      </c>
      <c r="O27" s="113" t="s">
        <v>66</v>
      </c>
      <c r="P27" s="43" t="s">
        <v>214</v>
      </c>
    </row>
    <row r="28" spans="1:16">
      <c r="A28" s="52" t="s">
        <v>215</v>
      </c>
      <c r="B28" s="52" t="s">
        <v>55</v>
      </c>
      <c r="C28" s="55" t="s">
        <v>182</v>
      </c>
      <c r="D28" s="54" t="s">
        <v>57</v>
      </c>
      <c r="E28" s="52"/>
      <c r="F28" s="52"/>
      <c r="G28" s="52"/>
      <c r="H28" s="54"/>
      <c r="I28" s="52"/>
      <c r="J28" s="52"/>
      <c r="K28" s="52"/>
      <c r="L28" s="53"/>
      <c r="M28" s="52"/>
      <c r="N28" s="52"/>
      <c r="O28" s="52"/>
      <c r="P28" s="52"/>
    </row>
    <row r="29" spans="1:16">
      <c r="A29" s="51" t="s">
        <v>216</v>
      </c>
      <c r="B29" s="51" t="s">
        <v>59</v>
      </c>
      <c r="C29" s="50" t="s">
        <v>217</v>
      </c>
      <c r="D29" s="49">
        <v>3</v>
      </c>
      <c r="E29" s="45" t="s">
        <v>78</v>
      </c>
      <c r="F29" s="45"/>
      <c r="G29" s="45" t="s">
        <v>168</v>
      </c>
      <c r="H29" s="48"/>
      <c r="I29" s="46" t="s">
        <v>66</v>
      </c>
      <c r="J29" s="45" t="s">
        <v>218</v>
      </c>
      <c r="K29" s="75" t="s">
        <v>78</v>
      </c>
      <c r="L29" s="44" t="s">
        <v>63</v>
      </c>
      <c r="M29" s="75"/>
      <c r="N29" s="75" t="s">
        <v>65</v>
      </c>
      <c r="O29" s="113" t="s">
        <v>66</v>
      </c>
      <c r="P29" s="75" t="s">
        <v>218</v>
      </c>
    </row>
    <row r="30" spans="1:16">
      <c r="A30" s="51" t="s">
        <v>219</v>
      </c>
      <c r="B30" s="51" t="s">
        <v>59</v>
      </c>
      <c r="C30" s="50" t="s">
        <v>220</v>
      </c>
      <c r="D30" s="49">
        <v>3</v>
      </c>
      <c r="E30" s="47" t="s">
        <v>166</v>
      </c>
      <c r="F30" s="47" t="s">
        <v>221</v>
      </c>
      <c r="G30" s="47" t="s">
        <v>168</v>
      </c>
      <c r="H30" s="48"/>
      <c r="I30" s="46" t="s">
        <v>66</v>
      </c>
      <c r="J30" s="169" t="s">
        <v>222</v>
      </c>
      <c r="K30" s="44" t="s">
        <v>78</v>
      </c>
      <c r="L30" s="44" t="s">
        <v>63</v>
      </c>
      <c r="M30" s="43"/>
      <c r="N30" s="75" t="s">
        <v>65</v>
      </c>
      <c r="O30" s="113" t="s">
        <v>66</v>
      </c>
      <c r="P30" s="75" t="s">
        <v>218</v>
      </c>
    </row>
    <row r="31" spans="1:16">
      <c r="A31" s="51" t="s">
        <v>223</v>
      </c>
      <c r="B31" s="51" t="s">
        <v>59</v>
      </c>
      <c r="C31" s="50" t="s">
        <v>224</v>
      </c>
      <c r="D31" s="49">
        <v>3</v>
      </c>
      <c r="E31" s="47" t="s">
        <v>166</v>
      </c>
      <c r="F31" s="47" t="s">
        <v>167</v>
      </c>
      <c r="G31" s="47" t="s">
        <v>168</v>
      </c>
      <c r="H31" s="48"/>
      <c r="I31" s="46" t="s">
        <v>66</v>
      </c>
      <c r="J31" s="169" t="s">
        <v>225</v>
      </c>
      <c r="K31" s="44" t="s">
        <v>78</v>
      </c>
      <c r="L31" s="44" t="s">
        <v>157</v>
      </c>
      <c r="M31" s="43"/>
      <c r="N31" s="43" t="s">
        <v>65</v>
      </c>
      <c r="O31" s="113" t="s">
        <v>66</v>
      </c>
      <c r="P31" s="177" t="s">
        <v>226</v>
      </c>
    </row>
  </sheetData>
  <sheetProtection formatCells="0" formatColumns="0" formatRows="0" insertColumns="0" insertRows="0" insertHyperlinks="0" deleteColumns="0" deleteRows="0" sort="0" autoFilter="0" pivotTables="0"/>
  <autoFilter ref="A1:P31" xr:uid="{00000000-0009-0000-0000-000000000000}"/>
  <hyperlinks>
    <hyperlink ref="C2" location="'Sommaire formations EAD'!A1" display="Retour au sommaire" xr:uid="{0C501A64-E262-4536-816B-9C902A4FF9C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A2AF-C85F-4133-8CD2-CDDB5A1B82F6}">
  <dimension ref="A1:P33"/>
  <sheetViews>
    <sheetView workbookViewId="0">
      <pane xSplit="4" ySplit="2" topLeftCell="E8" activePane="bottomRight" state="frozen"/>
      <selection pane="topRight"/>
      <selection pane="bottomLeft"/>
      <selection pane="bottomRight" activeCell="I1" sqref="I1"/>
    </sheetView>
  </sheetViews>
  <sheetFormatPr baseColWidth="10" defaultColWidth="9.140625" defaultRowHeight="15"/>
  <cols>
    <col min="1" max="1" width="10.5703125" style="42" customWidth="1"/>
    <col min="2" max="2" width="8.140625" style="42" customWidth="1"/>
    <col min="3" max="3" width="99.140625" style="42" customWidth="1"/>
    <col min="4" max="4" width="11.85546875" style="42" bestFit="1" customWidth="1"/>
    <col min="5" max="5" width="73" style="42" customWidth="1"/>
    <col min="6" max="6" width="38.28515625" style="42" customWidth="1"/>
    <col min="7" max="7" width="19" style="42" customWidth="1"/>
    <col min="8" max="8" width="35" style="42" bestFit="1" customWidth="1"/>
    <col min="9" max="9" width="38.85546875" style="42" customWidth="1"/>
    <col min="10" max="10" width="30.28515625" style="42" customWidth="1"/>
    <col min="11" max="11" width="61.5703125" style="42" bestFit="1" customWidth="1"/>
    <col min="12" max="12" width="18.85546875" style="42" customWidth="1"/>
    <col min="13" max="13" width="50.140625" style="42" bestFit="1" customWidth="1"/>
    <col min="14" max="14" width="17.140625" style="42" bestFit="1" customWidth="1"/>
    <col min="15" max="15" width="21.5703125" style="42" customWidth="1"/>
    <col min="16" max="16" width="28.5703125" style="42" customWidth="1"/>
    <col min="17" max="16384" width="9.140625" style="42"/>
  </cols>
  <sheetData>
    <row r="1" spans="1:16" s="68" customFormat="1" ht="225">
      <c r="A1" s="72" t="s">
        <v>25</v>
      </c>
      <c r="B1" s="72" t="s">
        <v>26</v>
      </c>
      <c r="C1" s="72" t="s">
        <v>27</v>
      </c>
      <c r="D1" s="72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36</v>
      </c>
      <c r="L1" s="73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68" customFormat="1">
      <c r="A2" s="72"/>
      <c r="B2" s="72"/>
      <c r="C2" s="96" t="s">
        <v>40</v>
      </c>
      <c r="D2" s="72"/>
      <c r="E2" s="70"/>
      <c r="F2" s="70"/>
      <c r="G2" s="70"/>
      <c r="H2" s="70"/>
      <c r="I2" s="71"/>
      <c r="J2" s="70"/>
      <c r="K2" s="69" t="s">
        <v>41</v>
      </c>
      <c r="L2" s="69"/>
      <c r="M2" s="69"/>
      <c r="N2" s="69"/>
      <c r="O2" s="69"/>
      <c r="P2" s="69"/>
    </row>
    <row r="3" spans="1:16">
      <c r="A3" s="104" t="s">
        <v>10</v>
      </c>
      <c r="B3" s="104" t="s">
        <v>42</v>
      </c>
      <c r="C3" s="104" t="s">
        <v>227</v>
      </c>
      <c r="D3" s="105">
        <v>60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>
      <c r="A4" s="64" t="s">
        <v>228</v>
      </c>
      <c r="B4" s="64" t="s">
        <v>46</v>
      </c>
      <c r="C4" s="67" t="s">
        <v>229</v>
      </c>
      <c r="D4" s="66">
        <v>60</v>
      </c>
      <c r="E4" s="64"/>
      <c r="F4" s="64"/>
      <c r="G4" s="64"/>
      <c r="H4" s="66"/>
      <c r="I4" s="64"/>
      <c r="J4" s="64"/>
      <c r="K4" s="64"/>
      <c r="L4" s="65"/>
      <c r="M4" s="64"/>
      <c r="N4" s="64"/>
      <c r="O4" s="64"/>
      <c r="P4" s="64"/>
    </row>
    <row r="5" spans="1:16">
      <c r="A5" s="61" t="s">
        <v>230</v>
      </c>
      <c r="B5" s="61" t="s">
        <v>49</v>
      </c>
      <c r="C5" s="63" t="s">
        <v>231</v>
      </c>
      <c r="D5" s="62">
        <v>60</v>
      </c>
      <c r="E5" s="61"/>
      <c r="F5" s="61"/>
      <c r="G5" s="61"/>
      <c r="H5" s="62"/>
      <c r="I5" s="61"/>
      <c r="J5" s="61"/>
      <c r="K5" s="61"/>
      <c r="L5" s="60"/>
      <c r="M5" s="60"/>
      <c r="N5" s="60"/>
      <c r="O5" s="60"/>
      <c r="P5" s="60"/>
    </row>
    <row r="6" spans="1:16">
      <c r="A6" s="56" t="s">
        <v>232</v>
      </c>
      <c r="B6" s="56" t="s">
        <v>52</v>
      </c>
      <c r="C6" s="59" t="s">
        <v>233</v>
      </c>
      <c r="D6" s="58">
        <v>30</v>
      </c>
      <c r="E6" s="56"/>
      <c r="F6" s="56"/>
      <c r="G6" s="56"/>
      <c r="H6" s="58"/>
      <c r="I6" s="56"/>
      <c r="J6" s="56"/>
      <c r="K6" s="56"/>
      <c r="L6" s="57"/>
      <c r="M6" s="56"/>
      <c r="N6" s="56"/>
      <c r="O6" s="56"/>
      <c r="P6" s="56"/>
    </row>
    <row r="7" spans="1:16">
      <c r="A7" s="52" t="s">
        <v>234</v>
      </c>
      <c r="B7" s="52" t="s">
        <v>55</v>
      </c>
      <c r="C7" s="55" t="s">
        <v>235</v>
      </c>
      <c r="D7" s="54" t="s">
        <v>57</v>
      </c>
      <c r="E7" s="52"/>
      <c r="F7" s="52"/>
      <c r="G7" s="52"/>
      <c r="H7" s="54"/>
      <c r="I7" s="52"/>
      <c r="J7" s="52"/>
      <c r="K7" s="52"/>
      <c r="L7" s="53"/>
      <c r="M7" s="52"/>
      <c r="N7" s="52"/>
      <c r="O7" s="52"/>
      <c r="P7" s="52"/>
    </row>
    <row r="8" spans="1:16">
      <c r="A8" s="51" t="s">
        <v>236</v>
      </c>
      <c r="B8" s="51" t="s">
        <v>59</v>
      </c>
      <c r="C8" s="50" t="s">
        <v>237</v>
      </c>
      <c r="D8" s="49">
        <v>6</v>
      </c>
      <c r="E8" s="47" t="s">
        <v>61</v>
      </c>
      <c r="F8" s="47"/>
      <c r="G8" s="47" t="s">
        <v>63</v>
      </c>
      <c r="H8" s="48"/>
      <c r="I8" s="46" t="s">
        <v>66</v>
      </c>
      <c r="J8" s="45" t="s">
        <v>238</v>
      </c>
      <c r="K8" s="75"/>
      <c r="L8" s="44" t="s">
        <v>63</v>
      </c>
      <c r="M8" s="43"/>
      <c r="N8" s="43" t="s">
        <v>239</v>
      </c>
      <c r="O8" s="43" t="s">
        <v>66</v>
      </c>
      <c r="P8" s="43" t="s">
        <v>240</v>
      </c>
    </row>
    <row r="9" spans="1:16">
      <c r="A9" s="51" t="s">
        <v>241</v>
      </c>
      <c r="B9" s="51" t="s">
        <v>59</v>
      </c>
      <c r="C9" s="50" t="s">
        <v>242</v>
      </c>
      <c r="D9" s="49">
        <v>6</v>
      </c>
      <c r="E9" s="47" t="s">
        <v>61</v>
      </c>
      <c r="F9" s="47" t="s">
        <v>243</v>
      </c>
      <c r="G9" s="47" t="s">
        <v>63</v>
      </c>
      <c r="H9" s="48"/>
      <c r="I9" s="46" t="s">
        <v>66</v>
      </c>
      <c r="J9" s="45" t="s">
        <v>244</v>
      </c>
      <c r="K9" s="75" t="s">
        <v>68</v>
      </c>
      <c r="L9" s="44" t="s">
        <v>63</v>
      </c>
      <c r="M9" s="43"/>
      <c r="N9" s="43" t="s">
        <v>239</v>
      </c>
      <c r="O9" s="43" t="s">
        <v>66</v>
      </c>
      <c r="P9" s="43" t="s">
        <v>82</v>
      </c>
    </row>
    <row r="10" spans="1:16">
      <c r="A10" s="51" t="s">
        <v>245</v>
      </c>
      <c r="B10" s="51" t="s">
        <v>59</v>
      </c>
      <c r="C10" s="50" t="s">
        <v>246</v>
      </c>
      <c r="D10" s="49">
        <v>5</v>
      </c>
      <c r="E10" s="47" t="s">
        <v>61</v>
      </c>
      <c r="F10" s="47"/>
      <c r="G10" s="47" t="s">
        <v>63</v>
      </c>
      <c r="H10" s="48"/>
      <c r="I10" s="46" t="s">
        <v>66</v>
      </c>
      <c r="J10" s="45" t="s">
        <v>247</v>
      </c>
      <c r="K10" s="75"/>
      <c r="L10" s="44" t="s">
        <v>63</v>
      </c>
      <c r="M10" s="43"/>
      <c r="N10" s="43" t="s">
        <v>239</v>
      </c>
      <c r="O10" s="43" t="s">
        <v>66</v>
      </c>
      <c r="P10" s="43" t="s">
        <v>248</v>
      </c>
    </row>
    <row r="11" spans="1:16">
      <c r="A11" s="52" t="s">
        <v>249</v>
      </c>
      <c r="B11" s="52" t="s">
        <v>55</v>
      </c>
      <c r="C11" s="55" t="s">
        <v>250</v>
      </c>
      <c r="D11" s="54" t="s">
        <v>57</v>
      </c>
      <c r="E11" s="52"/>
      <c r="F11" s="52"/>
      <c r="G11" s="52"/>
      <c r="H11" s="54"/>
      <c r="I11" s="52"/>
      <c r="J11" s="52"/>
      <c r="K11" s="52"/>
      <c r="L11" s="53"/>
      <c r="M11" s="52"/>
      <c r="N11" s="52"/>
      <c r="O11" s="52"/>
      <c r="P11" s="52"/>
    </row>
    <row r="12" spans="1:16">
      <c r="A12" s="51" t="s">
        <v>251</v>
      </c>
      <c r="B12" s="51" t="s">
        <v>59</v>
      </c>
      <c r="C12" s="50" t="s">
        <v>252</v>
      </c>
      <c r="D12" s="49">
        <v>4</v>
      </c>
      <c r="E12" s="47" t="s">
        <v>61</v>
      </c>
      <c r="F12" s="47" t="s">
        <v>253</v>
      </c>
      <c r="G12" s="47" t="s">
        <v>63</v>
      </c>
      <c r="H12" s="48"/>
      <c r="I12" s="46" t="s">
        <v>66</v>
      </c>
      <c r="J12" s="45" t="s">
        <v>247</v>
      </c>
      <c r="K12" s="75"/>
      <c r="L12" s="44" t="s">
        <v>63</v>
      </c>
      <c r="M12" s="43"/>
      <c r="N12" s="43" t="s">
        <v>239</v>
      </c>
      <c r="O12" s="43" t="s">
        <v>66</v>
      </c>
      <c r="P12" s="43" t="s">
        <v>248</v>
      </c>
    </row>
    <row r="13" spans="1:16">
      <c r="A13" s="51" t="s">
        <v>254</v>
      </c>
      <c r="B13" s="51" t="s">
        <v>59</v>
      </c>
      <c r="C13" s="50" t="s">
        <v>255</v>
      </c>
      <c r="D13" s="49">
        <v>3</v>
      </c>
      <c r="E13" s="47"/>
      <c r="F13" s="47"/>
      <c r="G13" s="47"/>
      <c r="H13" s="48"/>
      <c r="I13" s="47"/>
      <c r="J13" s="45"/>
      <c r="K13" s="75"/>
      <c r="L13" s="44"/>
      <c r="M13" s="43"/>
      <c r="N13" s="43"/>
      <c r="O13" s="43"/>
      <c r="P13" s="43"/>
    </row>
    <row r="14" spans="1:16">
      <c r="A14" s="51" t="s">
        <v>256</v>
      </c>
      <c r="B14" s="51" t="s">
        <v>257</v>
      </c>
      <c r="C14" s="86" t="s">
        <v>258</v>
      </c>
      <c r="D14" s="49">
        <v>3</v>
      </c>
      <c r="E14" s="97"/>
      <c r="F14" s="97"/>
      <c r="G14" s="97"/>
      <c r="H14" s="98"/>
      <c r="I14" s="99"/>
      <c r="J14" s="100"/>
      <c r="K14" s="101"/>
      <c r="L14" s="102"/>
      <c r="M14" s="103"/>
      <c r="N14" s="103"/>
      <c r="O14" s="103"/>
      <c r="P14" s="103"/>
    </row>
    <row r="15" spans="1:16">
      <c r="A15" s="51" t="s">
        <v>259</v>
      </c>
      <c r="B15" s="51" t="s">
        <v>257</v>
      </c>
      <c r="C15" s="86" t="s">
        <v>260</v>
      </c>
      <c r="D15" s="49">
        <v>3</v>
      </c>
      <c r="E15" s="97"/>
      <c r="F15" s="97"/>
      <c r="G15" s="97"/>
      <c r="H15" s="98"/>
      <c r="I15" s="99"/>
      <c r="J15" s="100"/>
      <c r="K15" s="101"/>
      <c r="L15" s="102"/>
      <c r="M15" s="103"/>
      <c r="N15" s="103"/>
      <c r="O15" s="103"/>
      <c r="P15" s="103"/>
    </row>
    <row r="16" spans="1:16">
      <c r="A16" s="52" t="s">
        <v>261</v>
      </c>
      <c r="B16" s="52" t="s">
        <v>55</v>
      </c>
      <c r="C16" s="55" t="s">
        <v>262</v>
      </c>
      <c r="D16" s="54" t="s">
        <v>57</v>
      </c>
      <c r="E16" s="52"/>
      <c r="F16" s="52"/>
      <c r="G16" s="52"/>
      <c r="H16" s="54"/>
      <c r="I16" s="52"/>
      <c r="J16" s="52"/>
      <c r="K16" s="52"/>
      <c r="L16" s="53"/>
      <c r="M16" s="52"/>
      <c r="N16" s="52"/>
      <c r="O16" s="52"/>
      <c r="P16" s="52"/>
    </row>
    <row r="17" spans="1:16">
      <c r="A17" s="51" t="s">
        <v>263</v>
      </c>
      <c r="B17" s="51" t="s">
        <v>59</v>
      </c>
      <c r="C17" s="50" t="s">
        <v>264</v>
      </c>
      <c r="D17" s="49">
        <v>2</v>
      </c>
      <c r="E17" s="47"/>
      <c r="F17" s="47"/>
      <c r="G17" s="47"/>
      <c r="H17" s="48"/>
      <c r="I17" s="47"/>
      <c r="J17" s="45"/>
      <c r="K17" s="176"/>
      <c r="L17" s="268"/>
      <c r="M17" s="176"/>
      <c r="N17" s="176"/>
      <c r="O17" s="176"/>
      <c r="P17" s="176"/>
    </row>
    <row r="18" spans="1:16">
      <c r="A18" s="51" t="s">
        <v>265</v>
      </c>
      <c r="B18" s="51" t="s">
        <v>59</v>
      </c>
      <c r="C18" s="50" t="s">
        <v>266</v>
      </c>
      <c r="D18" s="49">
        <v>3</v>
      </c>
      <c r="E18" s="47" t="s">
        <v>267</v>
      </c>
      <c r="F18" s="47" t="s">
        <v>268</v>
      </c>
      <c r="G18" s="47"/>
      <c r="H18" s="48"/>
      <c r="I18" s="47"/>
      <c r="J18" s="45" t="s">
        <v>269</v>
      </c>
      <c r="K18" s="176"/>
      <c r="L18" s="268"/>
      <c r="M18" s="176"/>
      <c r="N18" s="176" t="s">
        <v>239</v>
      </c>
      <c r="O18" s="176" t="s">
        <v>66</v>
      </c>
      <c r="P18" s="176" t="s">
        <v>270</v>
      </c>
    </row>
    <row r="19" spans="1:16">
      <c r="A19" s="51" t="s">
        <v>271</v>
      </c>
      <c r="B19" s="51" t="s">
        <v>59</v>
      </c>
      <c r="C19" s="50" t="s">
        <v>72</v>
      </c>
      <c r="D19" s="49">
        <v>1</v>
      </c>
      <c r="E19" s="47" t="str">
        <f>'Portail 1 René Descartes'!E9</f>
        <v>CC</v>
      </c>
      <c r="F19" s="47" t="str">
        <f>'Portail 1 René Descartes'!F9</f>
        <v>CC : compte rendu et ateliers</v>
      </c>
      <c r="G19" s="47" t="str">
        <f>'Portail 1 René Descartes'!G9</f>
        <v>Ecrit et Oral</v>
      </c>
      <c r="H19" s="47" t="str">
        <f>'Portail 1 René Descartes'!H9</f>
        <v>Ne donnera pas lieu à une note mais une acquisition</v>
      </c>
      <c r="I19" s="47" t="str">
        <f>'Portail 1 René Descartes'!I9</f>
        <v> </v>
      </c>
      <c r="J19" s="47" t="str">
        <f>'Portail 1 René Descartes'!J9</f>
        <v>NF = CC</v>
      </c>
      <c r="K19" s="176" t="str">
        <f>'Portail 1 René Descartes'!K9</f>
        <v>ET</v>
      </c>
      <c r="L19" s="176" t="str">
        <f>'Portail 1 René Descartes'!L9</f>
        <v>Oral</v>
      </c>
      <c r="M19" s="176" t="str">
        <f>'Portail 1 René Descartes'!M9</f>
        <v> Ne donnera pas lieu à une note mais une acquisition</v>
      </c>
      <c r="N19" s="176" t="str">
        <f>'Portail 1 René Descartes'!N9</f>
        <v>Non</v>
      </c>
      <c r="O19" s="176">
        <f>'Portail 1 René Descartes'!O9</f>
        <v>0</v>
      </c>
      <c r="P19" s="176" t="str">
        <f>'Portail 1 René Descartes'!P9</f>
        <v>NF = ET</v>
      </c>
    </row>
    <row r="20" spans="1:16">
      <c r="A20" s="56" t="s">
        <v>272</v>
      </c>
      <c r="B20" s="56" t="s">
        <v>52</v>
      </c>
      <c r="C20" s="59" t="s">
        <v>273</v>
      </c>
      <c r="D20" s="58">
        <v>30</v>
      </c>
      <c r="E20" s="56"/>
      <c r="F20" s="56"/>
      <c r="G20" s="56"/>
      <c r="H20" s="58"/>
      <c r="I20" s="56"/>
      <c r="J20" s="56"/>
      <c r="K20" s="56"/>
      <c r="L20" s="57"/>
      <c r="M20" s="56"/>
      <c r="N20" s="56"/>
      <c r="O20" s="56"/>
      <c r="P20" s="56"/>
    </row>
    <row r="21" spans="1:16">
      <c r="A21" s="52" t="s">
        <v>274</v>
      </c>
      <c r="B21" s="52" t="s">
        <v>55</v>
      </c>
      <c r="C21" s="55" t="s">
        <v>235</v>
      </c>
      <c r="D21" s="54" t="s">
        <v>57</v>
      </c>
      <c r="E21" s="52"/>
      <c r="F21" s="52"/>
      <c r="G21" s="52"/>
      <c r="H21" s="54"/>
      <c r="I21" s="52"/>
      <c r="J21" s="52"/>
      <c r="K21" s="52"/>
      <c r="L21" s="53"/>
      <c r="M21" s="52"/>
      <c r="N21" s="52"/>
      <c r="O21" s="52"/>
      <c r="P21" s="52"/>
    </row>
    <row r="22" spans="1:16">
      <c r="A22" s="51" t="s">
        <v>275</v>
      </c>
      <c r="B22" s="51" t="s">
        <v>59</v>
      </c>
      <c r="C22" s="50" t="s">
        <v>276</v>
      </c>
      <c r="D22" s="49">
        <v>4</v>
      </c>
      <c r="E22" s="47" t="s">
        <v>61</v>
      </c>
      <c r="F22" s="47"/>
      <c r="G22" s="47" t="s">
        <v>63</v>
      </c>
      <c r="H22" s="48"/>
      <c r="I22" s="46" t="s">
        <v>66</v>
      </c>
      <c r="J22" s="45" t="s">
        <v>238</v>
      </c>
      <c r="K22" s="75"/>
      <c r="L22" s="44" t="s">
        <v>63</v>
      </c>
      <c r="M22" s="43"/>
      <c r="N22" s="43" t="s">
        <v>239</v>
      </c>
      <c r="O22" s="43" t="s">
        <v>66</v>
      </c>
      <c r="P22" s="43" t="s">
        <v>240</v>
      </c>
    </row>
    <row r="23" spans="1:16">
      <c r="A23" s="51" t="s">
        <v>277</v>
      </c>
      <c r="B23" s="51" t="s">
        <v>59</v>
      </c>
      <c r="C23" s="50" t="s">
        <v>278</v>
      </c>
      <c r="D23" s="49">
        <v>4</v>
      </c>
      <c r="E23" s="47" t="s">
        <v>78</v>
      </c>
      <c r="F23" s="47"/>
      <c r="G23" s="47" t="s">
        <v>63</v>
      </c>
      <c r="H23" s="48"/>
      <c r="I23" s="46" t="s">
        <v>66</v>
      </c>
      <c r="J23" s="45" t="s">
        <v>82</v>
      </c>
      <c r="K23" s="75" t="s">
        <v>68</v>
      </c>
      <c r="L23" s="44" t="s">
        <v>63</v>
      </c>
      <c r="M23" s="43"/>
      <c r="N23" s="43" t="s">
        <v>239</v>
      </c>
      <c r="O23" s="43" t="s">
        <v>66</v>
      </c>
      <c r="P23" s="43" t="s">
        <v>82</v>
      </c>
    </row>
    <row r="24" spans="1:16">
      <c r="A24" s="51" t="s">
        <v>279</v>
      </c>
      <c r="B24" s="51" t="s">
        <v>59</v>
      </c>
      <c r="C24" s="50" t="s">
        <v>280</v>
      </c>
      <c r="D24" s="49">
        <v>8</v>
      </c>
      <c r="E24" s="47"/>
      <c r="F24" s="47"/>
      <c r="G24" s="47"/>
      <c r="H24" s="48"/>
      <c r="I24" s="47"/>
      <c r="J24" s="45"/>
      <c r="K24" s="75"/>
      <c r="L24" s="44"/>
      <c r="M24" s="43"/>
      <c r="N24" s="43"/>
      <c r="O24" s="43"/>
      <c r="P24" s="43"/>
    </row>
    <row r="25" spans="1:16">
      <c r="A25" s="51" t="s">
        <v>281</v>
      </c>
      <c r="B25" s="51" t="s">
        <v>257</v>
      </c>
      <c r="C25" s="86" t="s">
        <v>282</v>
      </c>
      <c r="D25" s="49" t="s">
        <v>57</v>
      </c>
      <c r="E25" s="47" t="s">
        <v>61</v>
      </c>
      <c r="F25" s="47" t="s">
        <v>283</v>
      </c>
      <c r="G25" s="47" t="s">
        <v>63</v>
      </c>
      <c r="H25" s="48"/>
      <c r="I25" s="46" t="s">
        <v>66</v>
      </c>
      <c r="J25" s="45" t="s">
        <v>284</v>
      </c>
      <c r="K25" s="75" t="s">
        <v>68</v>
      </c>
      <c r="L25" s="44" t="s">
        <v>63</v>
      </c>
      <c r="M25" s="43"/>
      <c r="N25" s="43" t="s">
        <v>239</v>
      </c>
      <c r="O25" s="43" t="s">
        <v>66</v>
      </c>
      <c r="P25" s="43" t="s">
        <v>82</v>
      </c>
    </row>
    <row r="26" spans="1:16">
      <c r="A26" s="51" t="s">
        <v>285</v>
      </c>
      <c r="B26" s="51" t="s">
        <v>257</v>
      </c>
      <c r="C26" s="86" t="s">
        <v>286</v>
      </c>
      <c r="D26" s="49" t="s">
        <v>57</v>
      </c>
      <c r="E26" s="47" t="s">
        <v>61</v>
      </c>
      <c r="F26" s="47" t="s">
        <v>287</v>
      </c>
      <c r="G26" s="47" t="s">
        <v>63</v>
      </c>
      <c r="H26" s="48"/>
      <c r="I26" s="46" t="s">
        <v>66</v>
      </c>
      <c r="J26" s="45" t="s">
        <v>288</v>
      </c>
      <c r="K26" s="75"/>
      <c r="L26" s="44" t="s">
        <v>63</v>
      </c>
      <c r="M26" s="43"/>
      <c r="N26" s="43" t="s">
        <v>239</v>
      </c>
      <c r="O26" s="43" t="s">
        <v>66</v>
      </c>
      <c r="P26" s="43" t="s">
        <v>288</v>
      </c>
    </row>
    <row r="27" spans="1:16" ht="30">
      <c r="A27" s="51" t="s">
        <v>289</v>
      </c>
      <c r="B27" s="51" t="s">
        <v>59</v>
      </c>
      <c r="C27" s="50" t="s">
        <v>290</v>
      </c>
      <c r="D27" s="49">
        <v>2</v>
      </c>
      <c r="E27" s="165" t="s">
        <v>154</v>
      </c>
      <c r="F27" s="166" t="s">
        <v>291</v>
      </c>
      <c r="G27" s="47"/>
      <c r="H27" s="48" t="s">
        <v>292</v>
      </c>
      <c r="I27" s="46"/>
      <c r="J27" s="45" t="s">
        <v>293</v>
      </c>
      <c r="K27" s="114" t="s">
        <v>204</v>
      </c>
      <c r="L27" s="115" t="s">
        <v>75</v>
      </c>
      <c r="M27" s="43"/>
      <c r="N27" s="43" t="s">
        <v>239</v>
      </c>
      <c r="O27" s="43" t="s">
        <v>66</v>
      </c>
      <c r="P27" s="43" t="s">
        <v>294</v>
      </c>
    </row>
    <row r="28" spans="1:16">
      <c r="A28" s="52" t="s">
        <v>295</v>
      </c>
      <c r="B28" s="52" t="s">
        <v>55</v>
      </c>
      <c r="C28" s="55" t="s">
        <v>250</v>
      </c>
      <c r="D28" s="54" t="s">
        <v>57</v>
      </c>
      <c r="E28" s="52"/>
      <c r="F28" s="52"/>
      <c r="G28" s="52"/>
      <c r="H28" s="54"/>
      <c r="I28" s="52"/>
      <c r="J28" s="52"/>
      <c r="K28" s="52"/>
      <c r="L28" s="53"/>
      <c r="M28" s="52"/>
      <c r="N28" s="52"/>
      <c r="O28" s="52"/>
      <c r="P28" s="52"/>
    </row>
    <row r="29" spans="1:16">
      <c r="A29" s="51" t="s">
        <v>296</v>
      </c>
      <c r="B29" s="51" t="s">
        <v>59</v>
      </c>
      <c r="C29" s="50" t="s">
        <v>297</v>
      </c>
      <c r="D29" s="49">
        <v>3</v>
      </c>
      <c r="E29" s="47"/>
      <c r="F29" s="47"/>
      <c r="G29" s="47"/>
      <c r="H29" s="48"/>
      <c r="I29" s="47"/>
      <c r="J29" s="45"/>
      <c r="K29" s="75"/>
      <c r="L29" s="44"/>
      <c r="M29" s="43"/>
      <c r="N29" s="43"/>
      <c r="O29" s="43"/>
      <c r="P29" s="43"/>
    </row>
    <row r="30" spans="1:16">
      <c r="A30" s="51" t="s">
        <v>298</v>
      </c>
      <c r="B30" s="51" t="s">
        <v>59</v>
      </c>
      <c r="C30" s="50" t="s">
        <v>299</v>
      </c>
      <c r="D30" s="49">
        <v>3</v>
      </c>
      <c r="E30" s="47"/>
      <c r="F30" s="47"/>
      <c r="G30" s="47"/>
      <c r="H30" s="48"/>
      <c r="I30" s="47"/>
      <c r="J30" s="45"/>
      <c r="K30" s="75"/>
      <c r="L30" s="44"/>
      <c r="M30" s="43"/>
      <c r="N30" s="43"/>
      <c r="O30" s="43"/>
      <c r="P30" s="43"/>
    </row>
    <row r="31" spans="1:16">
      <c r="A31" s="52" t="s">
        <v>300</v>
      </c>
      <c r="B31" s="52" t="s">
        <v>55</v>
      </c>
      <c r="C31" s="55" t="s">
        <v>262</v>
      </c>
      <c r="D31" s="54" t="s">
        <v>57</v>
      </c>
      <c r="E31" s="52"/>
      <c r="F31" s="52"/>
      <c r="G31" s="52"/>
      <c r="H31" s="54"/>
      <c r="I31" s="52"/>
      <c r="J31" s="52"/>
      <c r="K31" s="52"/>
      <c r="L31" s="53"/>
      <c r="M31" s="52"/>
      <c r="N31" s="52"/>
      <c r="O31" s="52"/>
      <c r="P31" s="52"/>
    </row>
    <row r="32" spans="1:16">
      <c r="A32" s="51" t="s">
        <v>301</v>
      </c>
      <c r="B32" s="51" t="s">
        <v>59</v>
      </c>
      <c r="C32" s="50" t="s">
        <v>111</v>
      </c>
      <c r="D32" s="49">
        <v>3</v>
      </c>
      <c r="E32" s="47" t="s">
        <v>78</v>
      </c>
      <c r="F32" s="47"/>
      <c r="G32" s="47" t="s">
        <v>63</v>
      </c>
      <c r="H32" s="48"/>
      <c r="I32" s="46" t="s">
        <v>66</v>
      </c>
      <c r="J32" s="45" t="s">
        <v>82</v>
      </c>
      <c r="K32" s="75" t="s">
        <v>68</v>
      </c>
      <c r="L32" s="44" t="s">
        <v>63</v>
      </c>
      <c r="M32" s="43"/>
      <c r="N32" s="43" t="s">
        <v>239</v>
      </c>
      <c r="O32" s="43" t="s">
        <v>66</v>
      </c>
      <c r="P32" s="43" t="s">
        <v>82</v>
      </c>
    </row>
    <row r="33" spans="1:16">
      <c r="A33" s="51" t="s">
        <v>302</v>
      </c>
      <c r="B33" s="51" t="s">
        <v>59</v>
      </c>
      <c r="C33" s="50" t="s">
        <v>195</v>
      </c>
      <c r="D33" s="49">
        <v>3</v>
      </c>
      <c r="E33" s="47" t="s">
        <v>73</v>
      </c>
      <c r="F33" s="47" t="s">
        <v>303</v>
      </c>
      <c r="G33" s="47"/>
      <c r="H33" s="48"/>
      <c r="I33" s="47"/>
      <c r="J33" s="168" t="s">
        <v>304</v>
      </c>
      <c r="K33" s="75" t="s">
        <v>154</v>
      </c>
      <c r="L33" s="44"/>
      <c r="M33" s="43"/>
      <c r="N33" s="43"/>
      <c r="O33" s="43"/>
      <c r="P33" s="43" t="s">
        <v>305</v>
      </c>
    </row>
  </sheetData>
  <sheetProtection formatCells="0" formatColumns="0" formatRows="0" insertColumns="0" insertRows="0" insertHyperlinks="0" deleteColumns="0" deleteRows="0" sort="0" autoFilter="0" pivotTables="0"/>
  <autoFilter ref="A1:P33" xr:uid="{00000000-0009-0000-0000-000000000000}"/>
  <hyperlinks>
    <hyperlink ref="C2" location="'Sommaire formations EAD'!A1" display="Retour au sommaire" xr:uid="{A7443558-BF42-4F33-A86C-F264BEC50853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AF5B-189C-41A5-9174-716D7B647371}">
  <dimension ref="A1:P60"/>
  <sheetViews>
    <sheetView workbookViewId="0">
      <pane xSplit="4" ySplit="3" topLeftCell="E4" activePane="bottomRight" state="frozen"/>
      <selection pane="topRight"/>
      <selection pane="bottomLeft"/>
      <selection pane="bottomRight" activeCell="J1" sqref="J1"/>
    </sheetView>
  </sheetViews>
  <sheetFormatPr baseColWidth="10" defaultColWidth="9.140625" defaultRowHeight="15"/>
  <cols>
    <col min="1" max="1" width="10.5703125" style="42" customWidth="1"/>
    <col min="2" max="2" width="8.140625" style="42" customWidth="1"/>
    <col min="3" max="3" width="66.42578125" style="42" bestFit="1" customWidth="1"/>
    <col min="4" max="4" width="41.7109375" style="42" customWidth="1"/>
    <col min="5" max="5" width="54.85546875" style="42" customWidth="1"/>
    <col min="6" max="6" width="41.7109375" style="42" customWidth="1"/>
    <col min="7" max="16" width="42.28515625" style="42" customWidth="1"/>
    <col min="17" max="16384" width="9.140625" style="42"/>
  </cols>
  <sheetData>
    <row r="1" spans="1:16" s="68" customFormat="1" ht="180">
      <c r="A1" s="217" t="s">
        <v>25</v>
      </c>
      <c r="B1" s="217" t="s">
        <v>26</v>
      </c>
      <c r="C1" s="217" t="s">
        <v>27</v>
      </c>
      <c r="D1" s="217" t="s">
        <v>28</v>
      </c>
      <c r="E1" s="218" t="s">
        <v>29</v>
      </c>
      <c r="F1" s="218" t="s">
        <v>30</v>
      </c>
      <c r="G1" s="218" t="s">
        <v>31</v>
      </c>
      <c r="H1" s="218" t="s">
        <v>32</v>
      </c>
      <c r="I1" s="218" t="s">
        <v>34</v>
      </c>
      <c r="J1" s="219" t="s">
        <v>35</v>
      </c>
      <c r="K1" s="218" t="s">
        <v>36</v>
      </c>
      <c r="L1" s="218" t="s">
        <v>37</v>
      </c>
      <c r="M1" s="218" t="s">
        <v>38</v>
      </c>
      <c r="N1" s="219" t="s">
        <v>33</v>
      </c>
      <c r="O1" s="218" t="s">
        <v>34</v>
      </c>
      <c r="P1" s="218" t="s">
        <v>39</v>
      </c>
    </row>
    <row r="2" spans="1:16" s="68" customFormat="1">
      <c r="A2" s="179"/>
      <c r="B2" s="179"/>
      <c r="C2" s="180" t="s">
        <v>40</v>
      </c>
      <c r="D2" s="179"/>
      <c r="E2" s="181" t="s">
        <v>64</v>
      </c>
      <c r="F2" s="181" t="s">
        <v>64</v>
      </c>
      <c r="G2" s="181" t="s">
        <v>64</v>
      </c>
      <c r="H2" s="181" t="s">
        <v>64</v>
      </c>
      <c r="I2" s="182" t="s">
        <v>64</v>
      </c>
      <c r="J2" s="181" t="s">
        <v>64</v>
      </c>
      <c r="K2" s="183" t="s">
        <v>41</v>
      </c>
      <c r="L2" s="183" t="s">
        <v>64</v>
      </c>
      <c r="M2" s="183" t="s">
        <v>64</v>
      </c>
      <c r="N2" s="183" t="s">
        <v>64</v>
      </c>
      <c r="O2" s="183" t="s">
        <v>64</v>
      </c>
      <c r="P2" s="183" t="s">
        <v>64</v>
      </c>
    </row>
    <row r="3" spans="1:16">
      <c r="A3" s="184" t="s">
        <v>12</v>
      </c>
      <c r="B3" s="184" t="s">
        <v>42</v>
      </c>
      <c r="C3" s="184" t="s">
        <v>11</v>
      </c>
      <c r="D3" s="186">
        <v>120</v>
      </c>
      <c r="E3" s="185" t="s">
        <v>64</v>
      </c>
      <c r="F3" s="185" t="s">
        <v>64</v>
      </c>
      <c r="G3" s="185" t="s">
        <v>64</v>
      </c>
      <c r="H3" s="185" t="s">
        <v>64</v>
      </c>
      <c r="I3" s="185" t="s">
        <v>64</v>
      </c>
      <c r="J3" s="185" t="s">
        <v>64</v>
      </c>
      <c r="K3" s="185" t="s">
        <v>64</v>
      </c>
      <c r="L3" s="185" t="s">
        <v>64</v>
      </c>
      <c r="M3" s="185" t="s">
        <v>64</v>
      </c>
      <c r="N3" s="185" t="s">
        <v>64</v>
      </c>
      <c r="O3" s="185" t="s">
        <v>64</v>
      </c>
      <c r="P3" s="185" t="s">
        <v>64</v>
      </c>
    </row>
    <row r="4" spans="1:16">
      <c r="A4" s="187" t="s">
        <v>573</v>
      </c>
      <c r="B4" s="187" t="s">
        <v>46</v>
      </c>
      <c r="C4" s="188" t="s">
        <v>574</v>
      </c>
      <c r="D4" s="189">
        <v>120</v>
      </c>
      <c r="E4" s="190" t="s">
        <v>64</v>
      </c>
      <c r="F4" s="190" t="s">
        <v>64</v>
      </c>
      <c r="G4" s="190" t="s">
        <v>64</v>
      </c>
      <c r="H4" s="190" t="s">
        <v>64</v>
      </c>
      <c r="I4" s="190" t="s">
        <v>64</v>
      </c>
      <c r="J4" s="190" t="s">
        <v>64</v>
      </c>
      <c r="K4" s="190" t="s">
        <v>64</v>
      </c>
      <c r="L4" s="190" t="s">
        <v>64</v>
      </c>
      <c r="M4" s="190" t="s">
        <v>64</v>
      </c>
      <c r="N4" s="190" t="s">
        <v>64</v>
      </c>
      <c r="O4" s="190" t="s">
        <v>64</v>
      </c>
      <c r="P4" s="190" t="s">
        <v>64</v>
      </c>
    </row>
    <row r="5" spans="1:16">
      <c r="A5" s="191" t="s">
        <v>575</v>
      </c>
      <c r="B5" s="191" t="s">
        <v>49</v>
      </c>
      <c r="C5" s="192" t="s">
        <v>576</v>
      </c>
      <c r="D5" s="193">
        <v>60</v>
      </c>
      <c r="E5" s="194" t="s">
        <v>64</v>
      </c>
      <c r="F5" s="194" t="s">
        <v>64</v>
      </c>
      <c r="G5" s="194" t="s">
        <v>64</v>
      </c>
      <c r="H5" s="194" t="s">
        <v>64</v>
      </c>
      <c r="I5" s="194" t="s">
        <v>64</v>
      </c>
      <c r="J5" s="194" t="s">
        <v>64</v>
      </c>
      <c r="K5" s="194" t="s">
        <v>64</v>
      </c>
      <c r="L5" s="194" t="s">
        <v>64</v>
      </c>
      <c r="M5" s="194" t="s">
        <v>64</v>
      </c>
      <c r="N5" s="194" t="s">
        <v>64</v>
      </c>
      <c r="O5" s="194" t="s">
        <v>64</v>
      </c>
      <c r="P5" s="194" t="s">
        <v>64</v>
      </c>
    </row>
    <row r="6" spans="1:16">
      <c r="A6" s="195" t="s">
        <v>577</v>
      </c>
      <c r="B6" s="195" t="s">
        <v>52</v>
      </c>
      <c r="C6" s="196" t="s">
        <v>578</v>
      </c>
      <c r="D6" s="197">
        <v>30</v>
      </c>
      <c r="E6" s="198" t="s">
        <v>64</v>
      </c>
      <c r="F6" s="198" t="s">
        <v>64</v>
      </c>
      <c r="G6" s="198" t="s">
        <v>64</v>
      </c>
      <c r="H6" s="198" t="s">
        <v>64</v>
      </c>
      <c r="I6" s="198" t="s">
        <v>64</v>
      </c>
      <c r="J6" s="198" t="s">
        <v>64</v>
      </c>
      <c r="K6" s="198" t="s">
        <v>64</v>
      </c>
      <c r="L6" s="198" t="s">
        <v>64</v>
      </c>
      <c r="M6" s="198" t="s">
        <v>64</v>
      </c>
      <c r="N6" s="198" t="s">
        <v>64</v>
      </c>
      <c r="O6" s="198" t="s">
        <v>64</v>
      </c>
      <c r="P6" s="198" t="s">
        <v>64</v>
      </c>
    </row>
    <row r="7" spans="1:16">
      <c r="A7" s="199" t="s">
        <v>579</v>
      </c>
      <c r="B7" s="199" t="s">
        <v>55</v>
      </c>
      <c r="C7" s="200" t="s">
        <v>580</v>
      </c>
      <c r="D7" s="201" t="s">
        <v>57</v>
      </c>
      <c r="E7" s="202" t="s">
        <v>64</v>
      </c>
      <c r="F7" s="202" t="s">
        <v>64</v>
      </c>
      <c r="G7" s="202" t="s">
        <v>64</v>
      </c>
      <c r="H7" s="202" t="s">
        <v>64</v>
      </c>
      <c r="I7" s="202" t="s">
        <v>64</v>
      </c>
      <c r="J7" s="202" t="s">
        <v>64</v>
      </c>
      <c r="K7" s="202" t="s">
        <v>64</v>
      </c>
      <c r="L7" s="202" t="s">
        <v>64</v>
      </c>
      <c r="M7" s="202" t="s">
        <v>64</v>
      </c>
      <c r="N7" s="202" t="s">
        <v>64</v>
      </c>
      <c r="O7" s="202" t="s">
        <v>64</v>
      </c>
      <c r="P7" s="202" t="s">
        <v>64</v>
      </c>
    </row>
    <row r="8" spans="1:16">
      <c r="A8" s="203" t="s">
        <v>581</v>
      </c>
      <c r="B8" s="203" t="s">
        <v>59</v>
      </c>
      <c r="C8" s="204" t="s">
        <v>582</v>
      </c>
      <c r="D8" s="205">
        <v>3</v>
      </c>
      <c r="E8" s="182" t="s">
        <v>316</v>
      </c>
      <c r="F8" s="182" t="s">
        <v>64</v>
      </c>
      <c r="G8" s="182" t="s">
        <v>64</v>
      </c>
      <c r="H8" s="182" t="s">
        <v>64</v>
      </c>
      <c r="I8" s="182" t="s">
        <v>66</v>
      </c>
      <c r="J8" s="182" t="s">
        <v>583</v>
      </c>
      <c r="K8" s="183" t="s">
        <v>78</v>
      </c>
      <c r="L8" s="183" t="s">
        <v>64</v>
      </c>
      <c r="M8" s="183" t="s">
        <v>64</v>
      </c>
      <c r="N8" s="183" t="s">
        <v>64</v>
      </c>
      <c r="O8" s="225" t="s">
        <v>66</v>
      </c>
      <c r="P8" s="183" t="s">
        <v>583</v>
      </c>
    </row>
    <row r="9" spans="1:16">
      <c r="A9" s="203" t="s">
        <v>584</v>
      </c>
      <c r="B9" s="203" t="s">
        <v>59</v>
      </c>
      <c r="C9" s="204" t="s">
        <v>336</v>
      </c>
      <c r="D9" s="205">
        <v>3</v>
      </c>
      <c r="E9" s="182" t="s">
        <v>73</v>
      </c>
      <c r="F9" s="182" t="s">
        <v>585</v>
      </c>
      <c r="G9" s="182"/>
      <c r="H9" s="182"/>
      <c r="I9" s="182"/>
      <c r="J9" s="182" t="s">
        <v>586</v>
      </c>
      <c r="K9" s="183" t="s">
        <v>64</v>
      </c>
      <c r="L9" s="183" t="s">
        <v>64</v>
      </c>
      <c r="M9" s="183" t="s">
        <v>64</v>
      </c>
      <c r="N9" s="183" t="s">
        <v>44</v>
      </c>
      <c r="O9" s="183" t="s">
        <v>64</v>
      </c>
      <c r="P9" s="183" t="s">
        <v>586</v>
      </c>
    </row>
    <row r="10" spans="1:16">
      <c r="A10" s="203" t="s">
        <v>587</v>
      </c>
      <c r="B10" s="203" t="s">
        <v>59</v>
      </c>
      <c r="C10" s="204" t="s">
        <v>332</v>
      </c>
      <c r="D10" s="205">
        <v>3</v>
      </c>
      <c r="E10" s="182" t="s">
        <v>316</v>
      </c>
      <c r="F10" s="182" t="s">
        <v>64</v>
      </c>
      <c r="G10" s="182" t="s">
        <v>64</v>
      </c>
      <c r="H10" s="182" t="s">
        <v>64</v>
      </c>
      <c r="I10" s="182" t="s">
        <v>334</v>
      </c>
      <c r="J10" s="182" t="s">
        <v>588</v>
      </c>
      <c r="K10" s="183" t="s">
        <v>78</v>
      </c>
      <c r="L10" s="183" t="s">
        <v>64</v>
      </c>
      <c r="M10" s="183" t="s">
        <v>64</v>
      </c>
      <c r="N10" s="183"/>
      <c r="O10" s="225" t="s">
        <v>66</v>
      </c>
      <c r="P10" s="183" t="s">
        <v>588</v>
      </c>
    </row>
    <row r="11" spans="1:16">
      <c r="A11" s="199" t="s">
        <v>589</v>
      </c>
      <c r="B11" s="199" t="s">
        <v>55</v>
      </c>
      <c r="C11" s="200" t="s">
        <v>590</v>
      </c>
      <c r="D11" s="201" t="s">
        <v>57</v>
      </c>
      <c r="E11" s="202" t="s">
        <v>64</v>
      </c>
      <c r="F11" s="202" t="s">
        <v>64</v>
      </c>
      <c r="G11" s="202" t="s">
        <v>64</v>
      </c>
      <c r="H11" s="202" t="s">
        <v>64</v>
      </c>
      <c r="I11" s="202" t="s">
        <v>64</v>
      </c>
      <c r="J11" s="202" t="s">
        <v>64</v>
      </c>
      <c r="K11" s="202" t="s">
        <v>64</v>
      </c>
      <c r="L11" s="202" t="s">
        <v>64</v>
      </c>
      <c r="M11" s="202" t="s">
        <v>64</v>
      </c>
      <c r="N11" s="202" t="s">
        <v>64</v>
      </c>
      <c r="O11" s="202" t="s">
        <v>64</v>
      </c>
      <c r="P11" s="202" t="s">
        <v>64</v>
      </c>
    </row>
    <row r="12" spans="1:16">
      <c r="A12" s="203" t="s">
        <v>591</v>
      </c>
      <c r="B12" s="203" t="s">
        <v>59</v>
      </c>
      <c r="C12" s="204" t="s">
        <v>592</v>
      </c>
      <c r="D12" s="205">
        <v>5</v>
      </c>
      <c r="E12" s="182" t="s">
        <v>316</v>
      </c>
      <c r="F12" s="182" t="s">
        <v>64</v>
      </c>
      <c r="G12" s="182" t="s">
        <v>64</v>
      </c>
      <c r="H12" s="182" t="s">
        <v>64</v>
      </c>
      <c r="I12" s="182" t="s">
        <v>64</v>
      </c>
      <c r="J12" s="182" t="s">
        <v>593</v>
      </c>
      <c r="K12" s="183" t="s">
        <v>78</v>
      </c>
      <c r="L12" s="183" t="s">
        <v>64</v>
      </c>
      <c r="M12" s="183" t="s">
        <v>64</v>
      </c>
      <c r="N12" s="183" t="s">
        <v>64</v>
      </c>
      <c r="O12" s="225" t="s">
        <v>66</v>
      </c>
      <c r="P12" s="183" t="s">
        <v>593</v>
      </c>
    </row>
    <row r="13" spans="1:16">
      <c r="A13" s="203" t="s">
        <v>594</v>
      </c>
      <c r="B13" s="203" t="s">
        <v>59</v>
      </c>
      <c r="C13" s="204" t="s">
        <v>595</v>
      </c>
      <c r="D13" s="205">
        <v>7</v>
      </c>
      <c r="E13" s="182" t="s">
        <v>316</v>
      </c>
      <c r="F13" s="182" t="s">
        <v>64</v>
      </c>
      <c r="G13" s="182" t="s">
        <v>64</v>
      </c>
      <c r="H13" s="182" t="s">
        <v>64</v>
      </c>
      <c r="I13" s="182" t="s">
        <v>64</v>
      </c>
      <c r="J13" s="182" t="s">
        <v>593</v>
      </c>
      <c r="K13" s="183" t="s">
        <v>78</v>
      </c>
      <c r="L13" s="183" t="s">
        <v>64</v>
      </c>
      <c r="M13" s="183" t="s">
        <v>64</v>
      </c>
      <c r="N13" s="183" t="s">
        <v>64</v>
      </c>
      <c r="O13" s="225"/>
      <c r="P13" s="183" t="s">
        <v>593</v>
      </c>
    </row>
    <row r="14" spans="1:16">
      <c r="A14" s="203" t="s">
        <v>596</v>
      </c>
      <c r="B14" s="203" t="s">
        <v>59</v>
      </c>
      <c r="C14" s="204" t="s">
        <v>597</v>
      </c>
      <c r="D14" s="205">
        <v>3</v>
      </c>
      <c r="E14" s="182" t="s">
        <v>316</v>
      </c>
      <c r="F14" s="182" t="s">
        <v>598</v>
      </c>
      <c r="G14" s="182" t="s">
        <v>317</v>
      </c>
      <c r="H14" s="182" t="s">
        <v>64</v>
      </c>
      <c r="I14" s="182" t="s">
        <v>66</v>
      </c>
      <c r="J14" s="182" t="s">
        <v>599</v>
      </c>
      <c r="K14" s="183" t="s">
        <v>78</v>
      </c>
      <c r="L14" s="183" t="s">
        <v>333</v>
      </c>
      <c r="M14" s="183" t="s">
        <v>64</v>
      </c>
      <c r="N14" s="183" t="s">
        <v>65</v>
      </c>
      <c r="O14" s="183" t="s">
        <v>66</v>
      </c>
      <c r="P14" s="183" t="s">
        <v>599</v>
      </c>
    </row>
    <row r="15" spans="1:16">
      <c r="A15" s="199" t="s">
        <v>600</v>
      </c>
      <c r="B15" s="199" t="s">
        <v>55</v>
      </c>
      <c r="C15" s="200" t="s">
        <v>601</v>
      </c>
      <c r="D15" s="201" t="s">
        <v>57</v>
      </c>
      <c r="E15" s="202" t="s">
        <v>64</v>
      </c>
      <c r="F15" s="202" t="s">
        <v>64</v>
      </c>
      <c r="G15" s="202" t="s">
        <v>64</v>
      </c>
      <c r="H15" s="202" t="s">
        <v>64</v>
      </c>
      <c r="I15" s="202" t="s">
        <v>64</v>
      </c>
      <c r="J15" s="202" t="s">
        <v>64</v>
      </c>
      <c r="K15" s="202" t="s">
        <v>64</v>
      </c>
      <c r="L15" s="202" t="s">
        <v>64</v>
      </c>
      <c r="M15" s="202" t="s">
        <v>64</v>
      </c>
      <c r="N15" s="202" t="s">
        <v>64</v>
      </c>
      <c r="O15" s="202" t="s">
        <v>64</v>
      </c>
      <c r="P15" s="202" t="s">
        <v>64</v>
      </c>
    </row>
    <row r="16" spans="1:16">
      <c r="A16" s="203" t="s">
        <v>602</v>
      </c>
      <c r="B16" s="203" t="s">
        <v>59</v>
      </c>
      <c r="C16" s="204" t="s">
        <v>603</v>
      </c>
      <c r="D16" s="205">
        <v>3</v>
      </c>
      <c r="E16" s="182" t="s">
        <v>316</v>
      </c>
      <c r="F16" s="182" t="s">
        <v>64</v>
      </c>
      <c r="G16" s="182" t="s">
        <v>64</v>
      </c>
      <c r="H16" s="182" t="s">
        <v>64</v>
      </c>
      <c r="I16" s="182" t="s">
        <v>66</v>
      </c>
      <c r="J16" s="182" t="s">
        <v>604</v>
      </c>
      <c r="K16" s="183" t="s">
        <v>78</v>
      </c>
      <c r="L16" s="183" t="s">
        <v>64</v>
      </c>
      <c r="M16" s="183" t="s">
        <v>64</v>
      </c>
      <c r="N16" s="183" t="s">
        <v>64</v>
      </c>
      <c r="O16" s="225" t="s">
        <v>66</v>
      </c>
      <c r="P16" s="183" t="s">
        <v>604</v>
      </c>
    </row>
    <row r="17" spans="1:16">
      <c r="A17" s="203" t="s">
        <v>605</v>
      </c>
      <c r="B17" s="203" t="s">
        <v>59</v>
      </c>
      <c r="C17" s="204" t="s">
        <v>606</v>
      </c>
      <c r="D17" s="205">
        <v>3</v>
      </c>
      <c r="E17" s="182" t="s">
        <v>316</v>
      </c>
      <c r="F17" s="182" t="s">
        <v>607</v>
      </c>
      <c r="G17" s="182" t="s">
        <v>64</v>
      </c>
      <c r="H17" s="182" t="s">
        <v>64</v>
      </c>
      <c r="I17" s="182" t="s">
        <v>66</v>
      </c>
      <c r="J17" s="182" t="s">
        <v>608</v>
      </c>
      <c r="K17" s="183" t="s">
        <v>78</v>
      </c>
      <c r="L17" s="183" t="s">
        <v>64</v>
      </c>
      <c r="M17" s="183" t="s">
        <v>64</v>
      </c>
      <c r="N17" s="183" t="s">
        <v>64</v>
      </c>
      <c r="O17" s="225" t="s">
        <v>66</v>
      </c>
      <c r="P17" s="183" t="s">
        <v>608</v>
      </c>
    </row>
    <row r="18" spans="1:16">
      <c r="A18" s="195" t="s">
        <v>609</v>
      </c>
      <c r="B18" s="195" t="s">
        <v>52</v>
      </c>
      <c r="C18" s="196" t="s">
        <v>610</v>
      </c>
      <c r="D18" s="197">
        <v>30</v>
      </c>
      <c r="E18" s="198" t="s">
        <v>64</v>
      </c>
      <c r="F18" s="198" t="s">
        <v>64</v>
      </c>
      <c r="G18" s="198" t="s">
        <v>64</v>
      </c>
      <c r="H18" s="198" t="s">
        <v>64</v>
      </c>
      <c r="I18" s="198" t="s">
        <v>64</v>
      </c>
      <c r="J18" s="198" t="s">
        <v>64</v>
      </c>
      <c r="K18" s="198" t="s">
        <v>64</v>
      </c>
      <c r="L18" s="198" t="s">
        <v>64</v>
      </c>
      <c r="M18" s="198" t="s">
        <v>64</v>
      </c>
      <c r="N18" s="198" t="s">
        <v>64</v>
      </c>
      <c r="O18" s="198" t="s">
        <v>64</v>
      </c>
      <c r="P18" s="198" t="s">
        <v>64</v>
      </c>
    </row>
    <row r="19" spans="1:16">
      <c r="A19" s="199" t="s">
        <v>611</v>
      </c>
      <c r="B19" s="199" t="s">
        <v>55</v>
      </c>
      <c r="C19" s="200" t="s">
        <v>580</v>
      </c>
      <c r="D19" s="201" t="s">
        <v>57</v>
      </c>
      <c r="E19" s="202" t="s">
        <v>64</v>
      </c>
      <c r="F19" s="202" t="s">
        <v>64</v>
      </c>
      <c r="G19" s="202" t="s">
        <v>64</v>
      </c>
      <c r="H19" s="202" t="s">
        <v>64</v>
      </c>
      <c r="I19" s="202" t="s">
        <v>64</v>
      </c>
      <c r="J19" s="202" t="s">
        <v>64</v>
      </c>
      <c r="K19" s="202" t="s">
        <v>64</v>
      </c>
      <c r="L19" s="202" t="s">
        <v>64</v>
      </c>
      <c r="M19" s="202" t="s">
        <v>64</v>
      </c>
      <c r="N19" s="202" t="s">
        <v>64</v>
      </c>
      <c r="O19" s="202" t="s">
        <v>64</v>
      </c>
      <c r="P19" s="202" t="s">
        <v>64</v>
      </c>
    </row>
    <row r="20" spans="1:16">
      <c r="A20" s="203" t="s">
        <v>612</v>
      </c>
      <c r="B20" s="203" t="s">
        <v>59</v>
      </c>
      <c r="C20" s="204" t="s">
        <v>613</v>
      </c>
      <c r="D20" s="205">
        <v>3</v>
      </c>
      <c r="E20" s="182" t="s">
        <v>316</v>
      </c>
      <c r="F20" s="182" t="s">
        <v>64</v>
      </c>
      <c r="G20" s="182" t="s">
        <v>64</v>
      </c>
      <c r="H20" s="182" t="s">
        <v>64</v>
      </c>
      <c r="I20" s="182" t="s">
        <v>66</v>
      </c>
      <c r="J20" s="182" t="s">
        <v>583</v>
      </c>
      <c r="K20" s="183" t="s">
        <v>78</v>
      </c>
      <c r="L20" s="183" t="s">
        <v>64</v>
      </c>
      <c r="M20" s="183" t="s">
        <v>64</v>
      </c>
      <c r="N20" s="183" t="s">
        <v>64</v>
      </c>
      <c r="O20" s="225" t="s">
        <v>66</v>
      </c>
      <c r="P20" s="183" t="s">
        <v>583</v>
      </c>
    </row>
    <row r="21" spans="1:16">
      <c r="A21" s="203" t="s">
        <v>614</v>
      </c>
      <c r="B21" s="203" t="s">
        <v>59</v>
      </c>
      <c r="C21" s="204" t="s">
        <v>361</v>
      </c>
      <c r="D21" s="205">
        <v>3</v>
      </c>
      <c r="E21" s="182" t="s">
        <v>316</v>
      </c>
      <c r="F21" s="182" t="s">
        <v>64</v>
      </c>
      <c r="G21" s="182" t="s">
        <v>64</v>
      </c>
      <c r="H21" s="182" t="s">
        <v>64</v>
      </c>
      <c r="I21" s="182" t="s">
        <v>334</v>
      </c>
      <c r="J21" s="182" t="s">
        <v>588</v>
      </c>
      <c r="K21" s="183" t="s">
        <v>78</v>
      </c>
      <c r="L21" s="183" t="s">
        <v>64</v>
      </c>
      <c r="M21" s="183" t="s">
        <v>64</v>
      </c>
      <c r="N21" s="183" t="s">
        <v>64</v>
      </c>
      <c r="O21" s="225" t="s">
        <v>66</v>
      </c>
      <c r="P21" s="183" t="s">
        <v>588</v>
      </c>
    </row>
    <row r="22" spans="1:16">
      <c r="A22" s="199" t="s">
        <v>615</v>
      </c>
      <c r="B22" s="199" t="s">
        <v>55</v>
      </c>
      <c r="C22" s="200" t="s">
        <v>590</v>
      </c>
      <c r="D22" s="201" t="s">
        <v>57</v>
      </c>
      <c r="E22" s="202" t="s">
        <v>64</v>
      </c>
      <c r="F22" s="202" t="s">
        <v>64</v>
      </c>
      <c r="G22" s="202" t="s">
        <v>64</v>
      </c>
      <c r="H22" s="202" t="s">
        <v>64</v>
      </c>
      <c r="I22" s="202" t="s">
        <v>64</v>
      </c>
      <c r="J22" s="202" t="s">
        <v>64</v>
      </c>
      <c r="K22" s="202" t="s">
        <v>64</v>
      </c>
      <c r="L22" s="202" t="s">
        <v>64</v>
      </c>
      <c r="M22" s="202" t="s">
        <v>64</v>
      </c>
      <c r="N22" s="202" t="s">
        <v>64</v>
      </c>
      <c r="O22" s="202" t="s">
        <v>64</v>
      </c>
      <c r="P22" s="202" t="s">
        <v>64</v>
      </c>
    </row>
    <row r="23" spans="1:16">
      <c r="A23" s="203" t="s">
        <v>616</v>
      </c>
      <c r="B23" s="203" t="s">
        <v>59</v>
      </c>
      <c r="C23" s="204" t="s">
        <v>617</v>
      </c>
      <c r="D23" s="205">
        <v>6</v>
      </c>
      <c r="E23" s="182" t="s">
        <v>316</v>
      </c>
      <c r="F23" s="182" t="s">
        <v>607</v>
      </c>
      <c r="G23" s="182" t="s">
        <v>64</v>
      </c>
      <c r="H23" s="182" t="s">
        <v>64</v>
      </c>
      <c r="I23" s="182" t="s">
        <v>64</v>
      </c>
      <c r="J23" s="182" t="s">
        <v>618</v>
      </c>
      <c r="K23" s="183" t="s">
        <v>78</v>
      </c>
      <c r="L23" s="183" t="s">
        <v>64</v>
      </c>
      <c r="M23" s="183" t="s">
        <v>64</v>
      </c>
      <c r="N23" s="183" t="s">
        <v>64</v>
      </c>
      <c r="O23" s="183" t="s">
        <v>64</v>
      </c>
      <c r="P23" s="183" t="s">
        <v>619</v>
      </c>
    </row>
    <row r="24" spans="1:16">
      <c r="A24" s="203" t="s">
        <v>620</v>
      </c>
      <c r="B24" s="203" t="s">
        <v>59</v>
      </c>
      <c r="C24" s="204" t="s">
        <v>621</v>
      </c>
      <c r="D24" s="205">
        <v>6</v>
      </c>
      <c r="E24" s="182" t="s">
        <v>316</v>
      </c>
      <c r="F24" s="182" t="s">
        <v>64</v>
      </c>
      <c r="G24" s="182" t="s">
        <v>64</v>
      </c>
      <c r="H24" s="182" t="s">
        <v>64</v>
      </c>
      <c r="I24" s="182" t="s">
        <v>64</v>
      </c>
      <c r="J24" s="182" t="s">
        <v>622</v>
      </c>
      <c r="K24" s="183" t="s">
        <v>78</v>
      </c>
      <c r="L24" s="183" t="s">
        <v>64</v>
      </c>
      <c r="M24" s="183" t="s">
        <v>64</v>
      </c>
      <c r="N24" s="183" t="s">
        <v>64</v>
      </c>
      <c r="O24" s="183" t="s">
        <v>64</v>
      </c>
      <c r="P24" s="183" t="s">
        <v>604</v>
      </c>
    </row>
    <row r="25" spans="1:16">
      <c r="A25" s="203" t="s">
        <v>623</v>
      </c>
      <c r="B25" s="203" t="s">
        <v>59</v>
      </c>
      <c r="C25" s="204" t="s">
        <v>624</v>
      </c>
      <c r="D25" s="205">
        <v>6</v>
      </c>
      <c r="E25" s="182" t="s">
        <v>316</v>
      </c>
      <c r="F25" s="182" t="s">
        <v>303</v>
      </c>
      <c r="G25" s="182" t="s">
        <v>333</v>
      </c>
      <c r="H25" s="182" t="s">
        <v>64</v>
      </c>
      <c r="I25" s="182" t="s">
        <v>66</v>
      </c>
      <c r="J25" s="182" t="s">
        <v>625</v>
      </c>
      <c r="K25" s="183" t="s">
        <v>78</v>
      </c>
      <c r="L25" s="183" t="s">
        <v>333</v>
      </c>
      <c r="M25" s="183" t="s">
        <v>64</v>
      </c>
      <c r="N25" s="183" t="s">
        <v>65</v>
      </c>
      <c r="O25" s="183" t="s">
        <v>66</v>
      </c>
      <c r="P25" s="183" t="s">
        <v>626</v>
      </c>
    </row>
    <row r="26" spans="1:16">
      <c r="A26" s="199" t="s">
        <v>627</v>
      </c>
      <c r="B26" s="199" t="s">
        <v>55</v>
      </c>
      <c r="C26" s="200" t="s">
        <v>601</v>
      </c>
      <c r="D26" s="201" t="s">
        <v>57</v>
      </c>
      <c r="E26" s="202" t="s">
        <v>64</v>
      </c>
      <c r="F26" s="202" t="s">
        <v>64</v>
      </c>
      <c r="G26" s="202" t="s">
        <v>64</v>
      </c>
      <c r="H26" s="202" t="s">
        <v>64</v>
      </c>
      <c r="I26" s="202" t="s">
        <v>64</v>
      </c>
      <c r="J26" s="202" t="s">
        <v>64</v>
      </c>
      <c r="K26" s="202" t="s">
        <v>64</v>
      </c>
      <c r="L26" s="202" t="s">
        <v>64</v>
      </c>
      <c r="M26" s="202" t="s">
        <v>64</v>
      </c>
      <c r="N26" s="202" t="s">
        <v>64</v>
      </c>
      <c r="O26" s="202" t="s">
        <v>64</v>
      </c>
      <c r="P26" s="202" t="s">
        <v>64</v>
      </c>
    </row>
    <row r="27" spans="1:16">
      <c r="A27" s="203" t="s">
        <v>628</v>
      </c>
      <c r="B27" s="203" t="s">
        <v>59</v>
      </c>
      <c r="C27" s="204" t="s">
        <v>629</v>
      </c>
      <c r="D27" s="205">
        <v>3</v>
      </c>
      <c r="E27" s="182" t="s">
        <v>316</v>
      </c>
      <c r="F27" s="182" t="s">
        <v>607</v>
      </c>
      <c r="G27" s="182" t="s">
        <v>64</v>
      </c>
      <c r="H27" s="182" t="s">
        <v>64</v>
      </c>
      <c r="I27" s="182" t="s">
        <v>66</v>
      </c>
      <c r="J27" s="182" t="s">
        <v>618</v>
      </c>
      <c r="K27" s="183" t="s">
        <v>78</v>
      </c>
      <c r="L27" s="183" t="s">
        <v>64</v>
      </c>
      <c r="M27" s="183" t="s">
        <v>64</v>
      </c>
      <c r="N27" s="183" t="s">
        <v>64</v>
      </c>
      <c r="O27" s="225" t="s">
        <v>66</v>
      </c>
      <c r="P27" s="183" t="s">
        <v>619</v>
      </c>
    </row>
    <row r="28" spans="1:16" ht="15.75">
      <c r="A28" s="203" t="s">
        <v>630</v>
      </c>
      <c r="B28" s="203" t="s">
        <v>59</v>
      </c>
      <c r="C28" s="204" t="s">
        <v>631</v>
      </c>
      <c r="D28" s="205">
        <v>3</v>
      </c>
      <c r="E28" s="182" t="s">
        <v>316</v>
      </c>
      <c r="F28" s="182" t="s">
        <v>64</v>
      </c>
      <c r="G28" s="182" t="s">
        <v>333</v>
      </c>
      <c r="H28" s="182" t="s">
        <v>64</v>
      </c>
      <c r="I28" s="182" t="s">
        <v>66</v>
      </c>
      <c r="J28" s="206" t="s">
        <v>608</v>
      </c>
      <c r="K28" s="183" t="s">
        <v>78</v>
      </c>
      <c r="L28" s="183" t="s">
        <v>333</v>
      </c>
      <c r="M28" s="183" t="s">
        <v>64</v>
      </c>
      <c r="N28" s="183" t="s">
        <v>65</v>
      </c>
      <c r="O28" s="183" t="s">
        <v>66</v>
      </c>
      <c r="P28" s="183" t="s">
        <v>608</v>
      </c>
    </row>
    <row r="29" spans="1:16">
      <c r="A29" s="191" t="s">
        <v>632</v>
      </c>
      <c r="B29" s="191" t="s">
        <v>49</v>
      </c>
      <c r="C29" s="192" t="s">
        <v>633</v>
      </c>
      <c r="D29" s="193">
        <v>60</v>
      </c>
      <c r="E29" s="194" t="s">
        <v>64</v>
      </c>
      <c r="F29" s="194" t="s">
        <v>64</v>
      </c>
      <c r="G29" s="194" t="s">
        <v>64</v>
      </c>
      <c r="H29" s="194" t="s">
        <v>64</v>
      </c>
      <c r="I29" s="194" t="s">
        <v>64</v>
      </c>
      <c r="J29" s="194" t="s">
        <v>64</v>
      </c>
      <c r="K29" s="194" t="s">
        <v>64</v>
      </c>
      <c r="L29" s="194" t="s">
        <v>64</v>
      </c>
      <c r="M29" s="194" t="s">
        <v>64</v>
      </c>
      <c r="N29" s="194" t="s">
        <v>64</v>
      </c>
      <c r="O29" s="194" t="s">
        <v>64</v>
      </c>
      <c r="P29" s="194" t="s">
        <v>64</v>
      </c>
    </row>
    <row r="30" spans="1:16">
      <c r="A30" s="195" t="s">
        <v>634</v>
      </c>
      <c r="B30" s="195" t="s">
        <v>52</v>
      </c>
      <c r="C30" s="196" t="s">
        <v>635</v>
      </c>
      <c r="D30" s="197">
        <v>30</v>
      </c>
      <c r="E30" s="198" t="s">
        <v>64</v>
      </c>
      <c r="F30" s="198" t="s">
        <v>64</v>
      </c>
      <c r="G30" s="198" t="s">
        <v>64</v>
      </c>
      <c r="H30" s="198" t="s">
        <v>64</v>
      </c>
      <c r="I30" s="198" t="s">
        <v>64</v>
      </c>
      <c r="J30" s="198" t="s">
        <v>64</v>
      </c>
      <c r="K30" s="198" t="s">
        <v>64</v>
      </c>
      <c r="L30" s="198" t="s">
        <v>64</v>
      </c>
      <c r="M30" s="198" t="s">
        <v>64</v>
      </c>
      <c r="N30" s="198" t="s">
        <v>64</v>
      </c>
      <c r="O30" s="198" t="s">
        <v>64</v>
      </c>
      <c r="P30" s="198" t="s">
        <v>64</v>
      </c>
    </row>
    <row r="31" spans="1:16">
      <c r="A31" s="199" t="s">
        <v>636</v>
      </c>
      <c r="B31" s="199" t="s">
        <v>55</v>
      </c>
      <c r="C31" s="200" t="s">
        <v>580</v>
      </c>
      <c r="D31" s="201" t="s">
        <v>57</v>
      </c>
      <c r="E31" s="202" t="s">
        <v>64</v>
      </c>
      <c r="F31" s="202" t="s">
        <v>64</v>
      </c>
      <c r="G31" s="202" t="s">
        <v>64</v>
      </c>
      <c r="H31" s="202" t="s">
        <v>64</v>
      </c>
      <c r="I31" s="202" t="s">
        <v>64</v>
      </c>
      <c r="J31" s="202" t="s">
        <v>64</v>
      </c>
      <c r="K31" s="202" t="s">
        <v>64</v>
      </c>
      <c r="L31" s="202" t="s">
        <v>64</v>
      </c>
      <c r="M31" s="202" t="s">
        <v>64</v>
      </c>
      <c r="N31" s="202" t="s">
        <v>64</v>
      </c>
      <c r="O31" s="202" t="s">
        <v>64</v>
      </c>
      <c r="P31" s="202" t="s">
        <v>64</v>
      </c>
    </row>
    <row r="32" spans="1:16">
      <c r="A32" s="203" t="s">
        <v>637</v>
      </c>
      <c r="B32" s="203" t="s">
        <v>59</v>
      </c>
      <c r="C32" s="204" t="s">
        <v>638</v>
      </c>
      <c r="D32" s="205">
        <v>3</v>
      </c>
      <c r="E32" s="182" t="s">
        <v>78</v>
      </c>
      <c r="F32" s="182" t="s">
        <v>64</v>
      </c>
      <c r="G32" s="182" t="s">
        <v>333</v>
      </c>
      <c r="H32" s="182" t="s">
        <v>64</v>
      </c>
      <c r="I32" s="182" t="s">
        <v>427</v>
      </c>
      <c r="J32" s="182" t="s">
        <v>82</v>
      </c>
      <c r="K32" s="183" t="s">
        <v>78</v>
      </c>
      <c r="L32" s="183" t="s">
        <v>333</v>
      </c>
      <c r="M32" s="207" t="s">
        <v>57</v>
      </c>
      <c r="N32" s="183" t="s">
        <v>65</v>
      </c>
      <c r="O32" s="225" t="s">
        <v>427</v>
      </c>
      <c r="P32" s="183">
        <v>2</v>
      </c>
    </row>
    <row r="33" spans="1:16">
      <c r="A33" s="203" t="s">
        <v>639</v>
      </c>
      <c r="B33" s="203" t="s">
        <v>59</v>
      </c>
      <c r="C33" s="204" t="s">
        <v>379</v>
      </c>
      <c r="D33" s="205">
        <v>3</v>
      </c>
      <c r="E33" s="182" t="s">
        <v>73</v>
      </c>
      <c r="F33" s="182" t="s">
        <v>585</v>
      </c>
      <c r="G33" s="182" t="s">
        <v>338</v>
      </c>
      <c r="H33" s="182"/>
      <c r="I33" s="182"/>
      <c r="J33" s="182" t="s">
        <v>640</v>
      </c>
      <c r="K33" s="183" t="s">
        <v>64</v>
      </c>
      <c r="L33" s="183" t="s">
        <v>64</v>
      </c>
      <c r="M33" s="183" t="s">
        <v>64</v>
      </c>
      <c r="N33" s="183" t="s">
        <v>44</v>
      </c>
      <c r="O33" s="183" t="s">
        <v>64</v>
      </c>
      <c r="P33" s="183" t="s">
        <v>641</v>
      </c>
    </row>
    <row r="34" spans="1:16">
      <c r="A34" s="199" t="s">
        <v>642</v>
      </c>
      <c r="B34" s="199" t="s">
        <v>55</v>
      </c>
      <c r="C34" s="200" t="s">
        <v>590</v>
      </c>
      <c r="D34" s="201" t="s">
        <v>57</v>
      </c>
      <c r="E34" s="202" t="s">
        <v>64</v>
      </c>
      <c r="F34" s="202" t="s">
        <v>64</v>
      </c>
      <c r="G34" s="202" t="s">
        <v>64</v>
      </c>
      <c r="H34" s="202" t="s">
        <v>64</v>
      </c>
      <c r="I34" s="202" t="s">
        <v>64</v>
      </c>
      <c r="J34" s="202" t="s">
        <v>64</v>
      </c>
      <c r="K34" s="202" t="s">
        <v>64</v>
      </c>
      <c r="L34" s="202" t="s">
        <v>64</v>
      </c>
      <c r="M34" s="202" t="s">
        <v>64</v>
      </c>
      <c r="N34" s="202" t="s">
        <v>64</v>
      </c>
      <c r="O34" s="202" t="s">
        <v>64</v>
      </c>
      <c r="P34" s="202" t="s">
        <v>64</v>
      </c>
    </row>
    <row r="35" spans="1:16">
      <c r="A35" s="203" t="s">
        <v>643</v>
      </c>
      <c r="B35" s="203" t="s">
        <v>59</v>
      </c>
      <c r="C35" s="204" t="s">
        <v>644</v>
      </c>
      <c r="D35" s="205">
        <v>4</v>
      </c>
      <c r="E35" s="182" t="s">
        <v>316</v>
      </c>
      <c r="F35" s="182" t="s">
        <v>607</v>
      </c>
      <c r="G35" s="182" t="s">
        <v>338</v>
      </c>
      <c r="H35" s="182" t="s">
        <v>64</v>
      </c>
      <c r="I35" s="182" t="s">
        <v>66</v>
      </c>
      <c r="J35" s="182" t="s">
        <v>645</v>
      </c>
      <c r="K35" s="183" t="s">
        <v>78</v>
      </c>
      <c r="L35" s="183" t="s">
        <v>333</v>
      </c>
      <c r="M35" s="183" t="s">
        <v>64</v>
      </c>
      <c r="N35" s="183" t="s">
        <v>318</v>
      </c>
      <c r="O35" s="225" t="s">
        <v>66</v>
      </c>
      <c r="P35" s="183" t="s">
        <v>645</v>
      </c>
    </row>
    <row r="36" spans="1:16">
      <c r="A36" s="203" t="s">
        <v>646</v>
      </c>
      <c r="B36" s="203" t="s">
        <v>59</v>
      </c>
      <c r="C36" s="204" t="s">
        <v>647</v>
      </c>
      <c r="D36" s="205">
        <v>6</v>
      </c>
      <c r="E36" s="182" t="s">
        <v>316</v>
      </c>
      <c r="F36" s="182" t="s">
        <v>648</v>
      </c>
      <c r="G36" s="182" t="s">
        <v>64</v>
      </c>
      <c r="H36" s="182" t="s">
        <v>64</v>
      </c>
      <c r="I36" s="182" t="s">
        <v>427</v>
      </c>
      <c r="J36" s="182" t="s">
        <v>622</v>
      </c>
      <c r="K36" s="183" t="s">
        <v>78</v>
      </c>
      <c r="L36" s="183" t="s">
        <v>64</v>
      </c>
      <c r="M36" s="183" t="s">
        <v>64</v>
      </c>
      <c r="N36" s="183" t="s">
        <v>64</v>
      </c>
      <c r="O36" s="225" t="s">
        <v>427</v>
      </c>
      <c r="P36" s="183" t="s">
        <v>82</v>
      </c>
    </row>
    <row r="37" spans="1:16">
      <c r="A37" s="203" t="s">
        <v>649</v>
      </c>
      <c r="B37" s="203" t="s">
        <v>59</v>
      </c>
      <c r="C37" s="204" t="s">
        <v>650</v>
      </c>
      <c r="D37" s="205">
        <v>7</v>
      </c>
      <c r="E37" s="182" t="s">
        <v>316</v>
      </c>
      <c r="F37" s="182" t="s">
        <v>651</v>
      </c>
      <c r="G37" s="182" t="s">
        <v>333</v>
      </c>
      <c r="H37" s="182" t="s">
        <v>64</v>
      </c>
      <c r="I37" s="182" t="s">
        <v>427</v>
      </c>
      <c r="J37" s="182" t="s">
        <v>652</v>
      </c>
      <c r="K37" s="183" t="s">
        <v>78</v>
      </c>
      <c r="L37" s="183" t="s">
        <v>333</v>
      </c>
      <c r="M37" s="183" t="s">
        <v>64</v>
      </c>
      <c r="N37" s="183" t="s">
        <v>65</v>
      </c>
      <c r="O37" s="183" t="s">
        <v>427</v>
      </c>
      <c r="P37" s="183" t="s">
        <v>82</v>
      </c>
    </row>
    <row r="38" spans="1:16">
      <c r="A38" s="199" t="s">
        <v>653</v>
      </c>
      <c r="B38" s="199" t="s">
        <v>55</v>
      </c>
      <c r="C38" s="200" t="s">
        <v>601</v>
      </c>
      <c r="D38" s="201" t="s">
        <v>57</v>
      </c>
      <c r="E38" s="202" t="s">
        <v>64</v>
      </c>
      <c r="F38" s="202" t="s">
        <v>64</v>
      </c>
      <c r="G38" s="202" t="s">
        <v>64</v>
      </c>
      <c r="H38" s="202" t="s">
        <v>64</v>
      </c>
      <c r="I38" s="202" t="s">
        <v>64</v>
      </c>
      <c r="J38" s="202" t="s">
        <v>64</v>
      </c>
      <c r="K38" s="202" t="s">
        <v>64</v>
      </c>
      <c r="L38" s="202" t="s">
        <v>64</v>
      </c>
      <c r="M38" s="202" t="s">
        <v>64</v>
      </c>
      <c r="N38" s="202" t="s">
        <v>64</v>
      </c>
      <c r="O38" s="202" t="s">
        <v>64</v>
      </c>
      <c r="P38" s="202" t="s">
        <v>64</v>
      </c>
    </row>
    <row r="39" spans="1:16">
      <c r="A39" s="203" t="s">
        <v>654</v>
      </c>
      <c r="B39" s="203" t="s">
        <v>59</v>
      </c>
      <c r="C39" s="204" t="s">
        <v>655</v>
      </c>
      <c r="D39" s="205">
        <v>3</v>
      </c>
      <c r="E39" s="182" t="s">
        <v>316</v>
      </c>
      <c r="F39" s="182" t="s">
        <v>607</v>
      </c>
      <c r="G39" s="182"/>
      <c r="H39" s="182" t="s">
        <v>64</v>
      </c>
      <c r="I39" s="182" t="s">
        <v>66</v>
      </c>
      <c r="J39" s="182" t="s">
        <v>656</v>
      </c>
      <c r="K39" s="183" t="s">
        <v>78</v>
      </c>
      <c r="L39" s="183" t="s">
        <v>64</v>
      </c>
      <c r="M39" s="183" t="s">
        <v>64</v>
      </c>
      <c r="N39" s="183" t="s">
        <v>64</v>
      </c>
      <c r="O39" s="225" t="s">
        <v>66</v>
      </c>
      <c r="P39" s="183" t="s">
        <v>656</v>
      </c>
    </row>
    <row r="40" spans="1:16">
      <c r="A40" s="203" t="s">
        <v>657</v>
      </c>
      <c r="B40" s="203" t="s">
        <v>59</v>
      </c>
      <c r="C40" s="204" t="s">
        <v>658</v>
      </c>
      <c r="D40" s="205">
        <v>4</v>
      </c>
      <c r="E40" s="182" t="s">
        <v>316</v>
      </c>
      <c r="F40" s="182" t="s">
        <v>607</v>
      </c>
      <c r="G40" s="182" t="s">
        <v>64</v>
      </c>
      <c r="H40" s="182" t="s">
        <v>64</v>
      </c>
      <c r="I40" s="182" t="s">
        <v>66</v>
      </c>
      <c r="J40" s="182" t="s">
        <v>608</v>
      </c>
      <c r="K40" s="183" t="s">
        <v>78</v>
      </c>
      <c r="L40" s="183" t="s">
        <v>333</v>
      </c>
      <c r="M40" s="183" t="s">
        <v>64</v>
      </c>
      <c r="N40" s="183" t="s">
        <v>318</v>
      </c>
      <c r="O40" s="225" t="s">
        <v>66</v>
      </c>
      <c r="P40" s="183" t="s">
        <v>659</v>
      </c>
    </row>
    <row r="41" spans="1:16">
      <c r="A41" s="195" t="s">
        <v>660</v>
      </c>
      <c r="B41" s="195" t="s">
        <v>52</v>
      </c>
      <c r="C41" s="196" t="s">
        <v>661</v>
      </c>
      <c r="D41" s="197">
        <v>30</v>
      </c>
      <c r="E41" s="198" t="s">
        <v>64</v>
      </c>
      <c r="F41" s="198" t="s">
        <v>64</v>
      </c>
      <c r="G41" s="198" t="s">
        <v>64</v>
      </c>
      <c r="H41" s="198" t="s">
        <v>64</v>
      </c>
      <c r="I41" s="198" t="s">
        <v>64</v>
      </c>
      <c r="J41" s="198" t="s">
        <v>64</v>
      </c>
      <c r="K41" s="198" t="s">
        <v>64</v>
      </c>
      <c r="L41" s="198" t="s">
        <v>64</v>
      </c>
      <c r="M41" s="198" t="s">
        <v>64</v>
      </c>
      <c r="N41" s="198" t="s">
        <v>64</v>
      </c>
      <c r="O41" s="198" t="s">
        <v>64</v>
      </c>
      <c r="P41" s="198" t="s">
        <v>64</v>
      </c>
    </row>
    <row r="42" spans="1:16">
      <c r="A42" s="199" t="s">
        <v>662</v>
      </c>
      <c r="B42" s="199" t="s">
        <v>55</v>
      </c>
      <c r="C42" s="200" t="s">
        <v>580</v>
      </c>
      <c r="D42" s="201" t="s">
        <v>57</v>
      </c>
      <c r="E42" s="202" t="s">
        <v>64</v>
      </c>
      <c r="F42" s="202" t="s">
        <v>64</v>
      </c>
      <c r="G42" s="202" t="s">
        <v>64</v>
      </c>
      <c r="H42" s="202" t="s">
        <v>64</v>
      </c>
      <c r="I42" s="202" t="s">
        <v>64</v>
      </c>
      <c r="J42" s="202" t="s">
        <v>64</v>
      </c>
      <c r="K42" s="202" t="s">
        <v>64</v>
      </c>
      <c r="L42" s="202" t="s">
        <v>64</v>
      </c>
      <c r="M42" s="202" t="s">
        <v>64</v>
      </c>
      <c r="N42" s="202" t="s">
        <v>64</v>
      </c>
      <c r="O42" s="202" t="s">
        <v>64</v>
      </c>
      <c r="P42" s="202" t="s">
        <v>64</v>
      </c>
    </row>
    <row r="43" spans="1:16">
      <c r="A43" s="203" t="s">
        <v>663</v>
      </c>
      <c r="B43" s="203" t="s">
        <v>59</v>
      </c>
      <c r="C43" s="204" t="s">
        <v>664</v>
      </c>
      <c r="D43" s="205">
        <v>3</v>
      </c>
      <c r="E43" s="182" t="s">
        <v>316</v>
      </c>
      <c r="F43" s="182" t="s">
        <v>64</v>
      </c>
      <c r="G43" s="182" t="s">
        <v>338</v>
      </c>
      <c r="H43" s="182" t="s">
        <v>64</v>
      </c>
      <c r="I43" s="182" t="s">
        <v>66</v>
      </c>
      <c r="J43" s="182" t="s">
        <v>665</v>
      </c>
      <c r="K43" s="183" t="s">
        <v>78</v>
      </c>
      <c r="L43" s="183" t="s">
        <v>64</v>
      </c>
      <c r="M43" s="183" t="s">
        <v>64</v>
      </c>
      <c r="N43" s="183" t="s">
        <v>64</v>
      </c>
      <c r="O43" s="225" t="s">
        <v>66</v>
      </c>
      <c r="P43" s="183" t="s">
        <v>665</v>
      </c>
    </row>
    <row r="44" spans="1:16">
      <c r="A44" s="208" t="s">
        <v>666</v>
      </c>
      <c r="B44" s="208" t="s">
        <v>116</v>
      </c>
      <c r="C44" s="209" t="s">
        <v>667</v>
      </c>
      <c r="D44" s="210">
        <v>6</v>
      </c>
      <c r="E44" s="211" t="s">
        <v>64</v>
      </c>
      <c r="F44" s="211" t="s">
        <v>64</v>
      </c>
      <c r="G44" s="211" t="s">
        <v>64</v>
      </c>
      <c r="H44" s="211" t="s">
        <v>64</v>
      </c>
      <c r="I44" s="211" t="s">
        <v>64</v>
      </c>
      <c r="J44" s="211" t="s">
        <v>64</v>
      </c>
      <c r="K44" s="211" t="s">
        <v>64</v>
      </c>
      <c r="L44" s="211" t="s">
        <v>64</v>
      </c>
      <c r="M44" s="211" t="s">
        <v>64</v>
      </c>
      <c r="N44" s="211" t="s">
        <v>64</v>
      </c>
      <c r="O44" s="211" t="s">
        <v>64</v>
      </c>
      <c r="P44" s="211" t="s">
        <v>64</v>
      </c>
    </row>
    <row r="45" spans="1:16">
      <c r="A45" s="212" t="s">
        <v>668</v>
      </c>
      <c r="B45" s="212" t="s">
        <v>119</v>
      </c>
      <c r="C45" s="213" t="s">
        <v>669</v>
      </c>
      <c r="D45" s="214">
        <v>6</v>
      </c>
      <c r="E45" s="215" t="s">
        <v>64</v>
      </c>
      <c r="F45" s="215" t="s">
        <v>64</v>
      </c>
      <c r="G45" s="215" t="s">
        <v>64</v>
      </c>
      <c r="H45" s="215" t="s">
        <v>64</v>
      </c>
      <c r="I45" s="215" t="s">
        <v>64</v>
      </c>
      <c r="J45" s="215" t="s">
        <v>64</v>
      </c>
      <c r="K45" s="215" t="s">
        <v>64</v>
      </c>
      <c r="L45" s="215" t="s">
        <v>64</v>
      </c>
      <c r="M45" s="215" t="s">
        <v>64</v>
      </c>
      <c r="N45" s="215" t="s">
        <v>64</v>
      </c>
      <c r="O45" s="215" t="s">
        <v>64</v>
      </c>
      <c r="P45" s="215" t="s">
        <v>64</v>
      </c>
    </row>
    <row r="46" spans="1:16">
      <c r="A46" s="203" t="s">
        <v>670</v>
      </c>
      <c r="B46" s="203" t="s">
        <v>59</v>
      </c>
      <c r="C46" s="216" t="s">
        <v>671</v>
      </c>
      <c r="D46" s="205">
        <v>3</v>
      </c>
      <c r="E46" s="182" t="s">
        <v>316</v>
      </c>
      <c r="F46" s="182" t="s">
        <v>64</v>
      </c>
      <c r="G46" s="182" t="s">
        <v>64</v>
      </c>
      <c r="H46" s="182" t="s">
        <v>64</v>
      </c>
      <c r="I46" s="182" t="s">
        <v>66</v>
      </c>
      <c r="J46" s="182" t="s">
        <v>593</v>
      </c>
      <c r="K46" s="183" t="s">
        <v>78</v>
      </c>
      <c r="L46" s="183" t="s">
        <v>64</v>
      </c>
      <c r="M46" s="183" t="s">
        <v>64</v>
      </c>
      <c r="N46" s="183" t="s">
        <v>64</v>
      </c>
      <c r="O46" s="225" t="s">
        <v>66</v>
      </c>
      <c r="P46" s="183" t="s">
        <v>82</v>
      </c>
    </row>
    <row r="47" spans="1:16">
      <c r="A47" s="203" t="s">
        <v>672</v>
      </c>
      <c r="B47" s="203" t="s">
        <v>59</v>
      </c>
      <c r="C47" s="216" t="s">
        <v>673</v>
      </c>
      <c r="D47" s="205">
        <v>3</v>
      </c>
      <c r="E47" s="182" t="s">
        <v>316</v>
      </c>
      <c r="F47" s="182" t="s">
        <v>64</v>
      </c>
      <c r="G47" s="182" t="s">
        <v>64</v>
      </c>
      <c r="H47" s="182" t="s">
        <v>64</v>
      </c>
      <c r="I47" s="182" t="s">
        <v>66</v>
      </c>
      <c r="J47" s="182" t="s">
        <v>593</v>
      </c>
      <c r="K47" s="183" t="s">
        <v>78</v>
      </c>
      <c r="L47" s="183" t="s">
        <v>64</v>
      </c>
      <c r="M47" s="183" t="s">
        <v>64</v>
      </c>
      <c r="N47" s="183" t="s">
        <v>64</v>
      </c>
      <c r="O47" s="225" t="s">
        <v>66</v>
      </c>
      <c r="P47" s="183" t="s">
        <v>82</v>
      </c>
    </row>
    <row r="48" spans="1:16">
      <c r="A48" s="212" t="s">
        <v>674</v>
      </c>
      <c r="B48" s="212" t="s">
        <v>119</v>
      </c>
      <c r="C48" s="213" t="s">
        <v>675</v>
      </c>
      <c r="D48" s="214">
        <v>6</v>
      </c>
      <c r="E48" s="215" t="s">
        <v>64</v>
      </c>
      <c r="F48" s="215" t="s">
        <v>64</v>
      </c>
      <c r="G48" s="215" t="s">
        <v>64</v>
      </c>
      <c r="H48" s="215" t="s">
        <v>64</v>
      </c>
      <c r="I48" s="215" t="s">
        <v>64</v>
      </c>
      <c r="J48" s="215" t="s">
        <v>64</v>
      </c>
      <c r="K48" s="215" t="s">
        <v>64</v>
      </c>
      <c r="L48" s="215" t="s">
        <v>64</v>
      </c>
      <c r="M48" s="215" t="s">
        <v>64</v>
      </c>
      <c r="N48" s="215" t="s">
        <v>64</v>
      </c>
      <c r="O48" s="215" t="s">
        <v>64</v>
      </c>
      <c r="P48" s="215" t="s">
        <v>64</v>
      </c>
    </row>
    <row r="49" spans="1:16">
      <c r="A49" s="203" t="s">
        <v>670</v>
      </c>
      <c r="B49" s="203" t="s">
        <v>59</v>
      </c>
      <c r="C49" s="216" t="s">
        <v>671</v>
      </c>
      <c r="D49" s="205">
        <v>3</v>
      </c>
      <c r="E49" s="182" t="s">
        <v>316</v>
      </c>
      <c r="F49" s="182" t="s">
        <v>64</v>
      </c>
      <c r="G49" s="182" t="s">
        <v>64</v>
      </c>
      <c r="H49" s="182" t="s">
        <v>64</v>
      </c>
      <c r="I49" s="182" t="s">
        <v>66</v>
      </c>
      <c r="J49" s="182" t="s">
        <v>593</v>
      </c>
      <c r="K49" s="183" t="s">
        <v>78</v>
      </c>
      <c r="L49" s="183" t="s">
        <v>64</v>
      </c>
      <c r="M49" s="183" t="s">
        <v>64</v>
      </c>
      <c r="N49" s="183" t="s">
        <v>64</v>
      </c>
      <c r="O49" s="225" t="s">
        <v>66</v>
      </c>
      <c r="P49" s="183" t="s">
        <v>82</v>
      </c>
    </row>
    <row r="50" spans="1:16" ht="30">
      <c r="A50" s="203" t="s">
        <v>676</v>
      </c>
      <c r="B50" s="203" t="s">
        <v>59</v>
      </c>
      <c r="C50" s="216" t="s">
        <v>677</v>
      </c>
      <c r="D50" s="205">
        <v>3</v>
      </c>
      <c r="E50" s="182" t="s">
        <v>678</v>
      </c>
      <c r="F50" s="181" t="s">
        <v>679</v>
      </c>
      <c r="G50" s="182" t="s">
        <v>333</v>
      </c>
      <c r="H50" s="182" t="s">
        <v>64</v>
      </c>
      <c r="I50" s="182" t="s">
        <v>66</v>
      </c>
      <c r="J50" s="182" t="s">
        <v>680</v>
      </c>
      <c r="K50" s="183" t="s">
        <v>78</v>
      </c>
      <c r="L50" s="183" t="s">
        <v>333</v>
      </c>
      <c r="M50" s="183" t="s">
        <v>64</v>
      </c>
      <c r="N50" s="183" t="s">
        <v>65</v>
      </c>
      <c r="O50" s="183" t="s">
        <v>66</v>
      </c>
      <c r="P50" s="183" t="s">
        <v>82</v>
      </c>
    </row>
    <row r="51" spans="1:16">
      <c r="A51" s="212" t="s">
        <v>681</v>
      </c>
      <c r="B51" s="212" t="s">
        <v>119</v>
      </c>
      <c r="C51" s="213" t="s">
        <v>682</v>
      </c>
      <c r="D51" s="214">
        <v>6</v>
      </c>
      <c r="E51" s="215" t="s">
        <v>64</v>
      </c>
      <c r="F51" s="215" t="s">
        <v>64</v>
      </c>
      <c r="G51" s="215" t="s">
        <v>64</v>
      </c>
      <c r="H51" s="215" t="s">
        <v>64</v>
      </c>
      <c r="I51" s="215" t="s">
        <v>64</v>
      </c>
      <c r="J51" s="215" t="s">
        <v>64</v>
      </c>
      <c r="K51" s="215" t="s">
        <v>64</v>
      </c>
      <c r="L51" s="215" t="s">
        <v>64</v>
      </c>
      <c r="M51" s="215" t="s">
        <v>64</v>
      </c>
      <c r="N51" s="215" t="s">
        <v>64</v>
      </c>
      <c r="O51" s="215" t="s">
        <v>64</v>
      </c>
      <c r="P51" s="215" t="s">
        <v>64</v>
      </c>
    </row>
    <row r="52" spans="1:16" ht="30">
      <c r="A52" s="203" t="s">
        <v>676</v>
      </c>
      <c r="B52" s="203" t="s">
        <v>59</v>
      </c>
      <c r="C52" s="216" t="s">
        <v>677</v>
      </c>
      <c r="D52" s="205">
        <v>3</v>
      </c>
      <c r="E52" s="182" t="s">
        <v>678</v>
      </c>
      <c r="F52" s="181" t="s">
        <v>679</v>
      </c>
      <c r="G52" s="182" t="s">
        <v>333</v>
      </c>
      <c r="H52" s="182" t="s">
        <v>64</v>
      </c>
      <c r="I52" s="182" t="s">
        <v>66</v>
      </c>
      <c r="J52" s="182" t="s">
        <v>680</v>
      </c>
      <c r="K52" s="183" t="s">
        <v>78</v>
      </c>
      <c r="L52" s="183" t="s">
        <v>333</v>
      </c>
      <c r="M52" s="183" t="s">
        <v>64</v>
      </c>
      <c r="N52" s="183" t="s">
        <v>65</v>
      </c>
      <c r="O52" s="183" t="s">
        <v>66</v>
      </c>
      <c r="P52" s="183" t="s">
        <v>82</v>
      </c>
    </row>
    <row r="53" spans="1:16">
      <c r="A53" s="203" t="s">
        <v>683</v>
      </c>
      <c r="B53" s="203" t="s">
        <v>59</v>
      </c>
      <c r="C53" s="216" t="s">
        <v>684</v>
      </c>
      <c r="D53" s="205">
        <v>3</v>
      </c>
      <c r="E53" s="182" t="s">
        <v>316</v>
      </c>
      <c r="F53" s="182" t="s">
        <v>64</v>
      </c>
      <c r="G53" s="182" t="s">
        <v>64</v>
      </c>
      <c r="H53" s="182" t="s">
        <v>64</v>
      </c>
      <c r="I53" s="182" t="s">
        <v>66</v>
      </c>
      <c r="J53" s="181" t="s">
        <v>685</v>
      </c>
      <c r="K53" s="183" t="s">
        <v>78</v>
      </c>
      <c r="L53" s="183" t="s">
        <v>333</v>
      </c>
      <c r="M53" s="183" t="s">
        <v>64</v>
      </c>
      <c r="N53" s="183" t="s">
        <v>65</v>
      </c>
      <c r="O53" s="183" t="s">
        <v>66</v>
      </c>
      <c r="P53" s="183" t="s">
        <v>686</v>
      </c>
    </row>
    <row r="54" spans="1:16">
      <c r="A54" s="199" t="s">
        <v>687</v>
      </c>
      <c r="B54" s="199" t="s">
        <v>55</v>
      </c>
      <c r="C54" s="200" t="s">
        <v>590</v>
      </c>
      <c r="D54" s="201" t="s">
        <v>57</v>
      </c>
      <c r="E54" s="202" t="s">
        <v>64</v>
      </c>
      <c r="F54" s="202" t="s">
        <v>64</v>
      </c>
      <c r="G54" s="202" t="s">
        <v>64</v>
      </c>
      <c r="H54" s="202" t="s">
        <v>64</v>
      </c>
      <c r="I54" s="202" t="s">
        <v>64</v>
      </c>
      <c r="J54" s="202" t="s">
        <v>64</v>
      </c>
      <c r="K54" s="202" t="s">
        <v>64</v>
      </c>
      <c r="L54" s="202" t="s">
        <v>64</v>
      </c>
      <c r="M54" s="202" t="s">
        <v>64</v>
      </c>
      <c r="N54" s="202" t="s">
        <v>64</v>
      </c>
      <c r="O54" s="202" t="s">
        <v>64</v>
      </c>
      <c r="P54" s="202" t="s">
        <v>64</v>
      </c>
    </row>
    <row r="55" spans="1:16" ht="30">
      <c r="A55" s="203" t="s">
        <v>688</v>
      </c>
      <c r="B55" s="203" t="s">
        <v>59</v>
      </c>
      <c r="C55" s="204" t="s">
        <v>689</v>
      </c>
      <c r="D55" s="205">
        <v>4</v>
      </c>
      <c r="E55" s="182" t="s">
        <v>678</v>
      </c>
      <c r="F55" s="181" t="s">
        <v>690</v>
      </c>
      <c r="G55" s="182" t="s">
        <v>333</v>
      </c>
      <c r="H55" s="182" t="s">
        <v>64</v>
      </c>
      <c r="I55" s="182" t="s">
        <v>427</v>
      </c>
      <c r="J55" s="182" t="s">
        <v>680</v>
      </c>
      <c r="K55" s="183" t="s">
        <v>78</v>
      </c>
      <c r="L55" s="183" t="s">
        <v>333</v>
      </c>
      <c r="M55" s="183" t="s">
        <v>64</v>
      </c>
      <c r="N55" s="183" t="s">
        <v>65</v>
      </c>
      <c r="O55" s="183" t="s">
        <v>427</v>
      </c>
      <c r="P55" s="183" t="s">
        <v>82</v>
      </c>
    </row>
    <row r="56" spans="1:16">
      <c r="A56" s="203" t="s">
        <v>691</v>
      </c>
      <c r="B56" s="203" t="s">
        <v>59</v>
      </c>
      <c r="C56" s="204" t="s">
        <v>692</v>
      </c>
      <c r="D56" s="205">
        <v>5</v>
      </c>
      <c r="E56" s="182" t="s">
        <v>316</v>
      </c>
      <c r="F56" s="182" t="s">
        <v>607</v>
      </c>
      <c r="G56" s="182" t="s">
        <v>64</v>
      </c>
      <c r="H56" s="182" t="s">
        <v>64</v>
      </c>
      <c r="I56" s="182" t="s">
        <v>427</v>
      </c>
      <c r="J56" s="182" t="s">
        <v>685</v>
      </c>
      <c r="K56" s="183" t="s">
        <v>78</v>
      </c>
      <c r="L56" s="183" t="s">
        <v>64</v>
      </c>
      <c r="M56" s="183" t="s">
        <v>64</v>
      </c>
      <c r="N56" s="183" t="s">
        <v>64</v>
      </c>
      <c r="O56" s="225" t="s">
        <v>427</v>
      </c>
      <c r="P56" s="183" t="s">
        <v>82</v>
      </c>
    </row>
    <row r="57" spans="1:16">
      <c r="A57" s="203" t="s">
        <v>693</v>
      </c>
      <c r="B57" s="203" t="s">
        <v>59</v>
      </c>
      <c r="C57" s="204" t="s">
        <v>694</v>
      </c>
      <c r="D57" s="205">
        <v>4</v>
      </c>
      <c r="E57" s="182" t="s">
        <v>316</v>
      </c>
      <c r="F57" s="182" t="s">
        <v>695</v>
      </c>
      <c r="G57" s="182" t="s">
        <v>333</v>
      </c>
      <c r="H57" s="182" t="s">
        <v>64</v>
      </c>
      <c r="I57" s="182" t="s">
        <v>66</v>
      </c>
      <c r="J57" s="182" t="s">
        <v>696</v>
      </c>
      <c r="K57" s="183" t="s">
        <v>78</v>
      </c>
      <c r="L57" s="183" t="s">
        <v>333</v>
      </c>
      <c r="M57" s="183" t="s">
        <v>64</v>
      </c>
      <c r="N57" s="183" t="s">
        <v>65</v>
      </c>
      <c r="O57" s="183" t="s">
        <v>66</v>
      </c>
      <c r="P57" s="183" t="s">
        <v>82</v>
      </c>
    </row>
    <row r="58" spans="1:16">
      <c r="A58" s="199" t="s">
        <v>697</v>
      </c>
      <c r="B58" s="199" t="s">
        <v>55</v>
      </c>
      <c r="C58" s="200" t="s">
        <v>601</v>
      </c>
      <c r="D58" s="201" t="s">
        <v>57</v>
      </c>
      <c r="E58" s="202" t="s">
        <v>64</v>
      </c>
      <c r="F58" s="202" t="s">
        <v>64</v>
      </c>
      <c r="G58" s="202" t="s">
        <v>64</v>
      </c>
      <c r="H58" s="202" t="s">
        <v>64</v>
      </c>
      <c r="I58" s="202" t="s">
        <v>64</v>
      </c>
      <c r="J58" s="202" t="s">
        <v>64</v>
      </c>
      <c r="K58" s="202" t="s">
        <v>64</v>
      </c>
      <c r="L58" s="202" t="s">
        <v>64</v>
      </c>
      <c r="M58" s="202" t="s">
        <v>64</v>
      </c>
      <c r="N58" s="202" t="s">
        <v>64</v>
      </c>
      <c r="O58" s="202" t="s">
        <v>64</v>
      </c>
      <c r="P58" s="202" t="s">
        <v>64</v>
      </c>
    </row>
    <row r="59" spans="1:16">
      <c r="A59" s="203" t="s">
        <v>698</v>
      </c>
      <c r="B59" s="203" t="s">
        <v>59</v>
      </c>
      <c r="C59" s="204" t="s">
        <v>699</v>
      </c>
      <c r="D59" s="205">
        <v>5</v>
      </c>
      <c r="E59" s="182" t="s">
        <v>316</v>
      </c>
      <c r="F59" s="182" t="s">
        <v>607</v>
      </c>
      <c r="G59" s="182" t="s">
        <v>79</v>
      </c>
      <c r="H59" s="182" t="s">
        <v>64</v>
      </c>
      <c r="I59" s="182" t="s">
        <v>64</v>
      </c>
      <c r="J59" s="182" t="s">
        <v>700</v>
      </c>
      <c r="K59" s="183" t="s">
        <v>78</v>
      </c>
      <c r="L59" s="183" t="s">
        <v>79</v>
      </c>
      <c r="M59" s="183" t="s">
        <v>64</v>
      </c>
      <c r="N59" s="183" t="s">
        <v>64</v>
      </c>
      <c r="O59" s="225"/>
      <c r="P59" s="183" t="s">
        <v>700</v>
      </c>
    </row>
    <row r="60" spans="1:16">
      <c r="A60" s="203" t="s">
        <v>701</v>
      </c>
      <c r="B60" s="203" t="s">
        <v>59</v>
      </c>
      <c r="C60" s="204" t="s">
        <v>702</v>
      </c>
      <c r="D60" s="205">
        <v>3</v>
      </c>
      <c r="E60" s="182" t="s">
        <v>78</v>
      </c>
      <c r="F60" s="182" t="s">
        <v>64</v>
      </c>
      <c r="G60" s="182" t="s">
        <v>333</v>
      </c>
      <c r="H60" s="182" t="s">
        <v>64</v>
      </c>
      <c r="I60" s="182" t="s">
        <v>66</v>
      </c>
      <c r="J60" s="182" t="s">
        <v>82</v>
      </c>
      <c r="K60" s="183" t="s">
        <v>78</v>
      </c>
      <c r="L60" s="183" t="s">
        <v>333</v>
      </c>
      <c r="M60" s="207" t="s">
        <v>57</v>
      </c>
      <c r="N60" s="183" t="s">
        <v>65</v>
      </c>
      <c r="O60" s="183" t="s">
        <v>66</v>
      </c>
      <c r="P60" s="183" t="s">
        <v>82</v>
      </c>
    </row>
  </sheetData>
  <sheetProtection formatCells="0" formatColumns="0" formatRows="0" insertColumns="0" insertRows="0" insertHyperlinks="0" deleteColumns="0" deleteRows="0" sort="0" autoFilter="0" pivotTables="0"/>
  <autoFilter ref="A1:P60" xr:uid="{00000000-0009-0000-0000-000000000000}"/>
  <hyperlinks>
    <hyperlink ref="C2" location="'Sommaire formations EAD'!A1" display="Retour au sommaire" xr:uid="{C2C804E1-98AA-4982-A510-39A598AD913B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workbookViewId="0">
      <pane xSplit="4" ySplit="3" topLeftCell="E8" activePane="bottomRight" state="frozen"/>
      <selection pane="topRight"/>
      <selection pane="bottomLeft"/>
      <selection pane="bottomRight" activeCell="G19" sqref="G19"/>
    </sheetView>
  </sheetViews>
  <sheetFormatPr baseColWidth="10" defaultColWidth="9.140625" defaultRowHeight="15"/>
  <cols>
    <col min="1" max="1" width="16.42578125" customWidth="1"/>
    <col min="2" max="2" width="8.140625" customWidth="1"/>
    <col min="3" max="3" width="48.28515625" customWidth="1"/>
    <col min="5" max="5" width="43.28515625" customWidth="1"/>
    <col min="6" max="6" width="23.42578125" customWidth="1"/>
    <col min="7" max="7" width="35.42578125" customWidth="1"/>
    <col min="8" max="8" width="25.5703125" customWidth="1"/>
    <col min="9" max="9" width="35" customWidth="1"/>
    <col min="10" max="10" width="31.42578125" customWidth="1"/>
    <col min="11" max="11" width="33.140625" customWidth="1"/>
    <col min="13" max="13" width="39.85546875" customWidth="1"/>
    <col min="14" max="14" width="16.85546875" customWidth="1"/>
    <col min="15" max="15" width="34.85546875" customWidth="1"/>
  </cols>
  <sheetData>
    <row r="1" spans="1:16" s="21" customFormat="1" ht="201.75" customHeight="1">
      <c r="A1" s="20" t="s">
        <v>25</v>
      </c>
      <c r="B1" s="20" t="s">
        <v>26</v>
      </c>
      <c r="C1" s="20" t="s">
        <v>27</v>
      </c>
      <c r="D1" s="20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36</v>
      </c>
      <c r="L1" s="73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21" customFormat="1">
      <c r="A2" s="20"/>
      <c r="B2" s="20"/>
      <c r="C2" s="96" t="s">
        <v>40</v>
      </c>
      <c r="D2" s="20"/>
      <c r="E2" s="23"/>
      <c r="F2" s="23"/>
      <c r="G2" s="23"/>
      <c r="H2" s="23"/>
      <c r="I2" s="22"/>
      <c r="J2" s="23"/>
      <c r="K2" s="24"/>
      <c r="L2" s="25"/>
      <c r="M2" s="25"/>
      <c r="N2" s="25"/>
      <c r="O2" s="25"/>
      <c r="P2" s="25"/>
    </row>
    <row r="3" spans="1:16">
      <c r="A3" s="106" t="s">
        <v>14</v>
      </c>
      <c r="B3" s="106" t="s">
        <v>42</v>
      </c>
      <c r="C3" s="106" t="s">
        <v>13</v>
      </c>
      <c r="D3" s="107">
        <v>120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>
      <c r="A4" s="3" t="s">
        <v>306</v>
      </c>
      <c r="B4" s="3" t="s">
        <v>46</v>
      </c>
      <c r="C4" s="15" t="s">
        <v>307</v>
      </c>
      <c r="D4" s="4">
        <v>120</v>
      </c>
      <c r="E4" s="3"/>
      <c r="F4" s="3"/>
      <c r="G4" s="3"/>
      <c r="H4" s="4"/>
      <c r="I4" s="3"/>
      <c r="J4" s="3"/>
      <c r="K4" s="3"/>
      <c r="L4" s="5"/>
      <c r="M4" s="3"/>
      <c r="N4" s="3"/>
      <c r="O4" s="3"/>
      <c r="P4" s="3"/>
    </row>
    <row r="5" spans="1:16">
      <c r="A5" s="6" t="s">
        <v>308</v>
      </c>
      <c r="B5" s="6" t="s">
        <v>49</v>
      </c>
      <c r="C5" s="16" t="s">
        <v>309</v>
      </c>
      <c r="D5" s="7">
        <v>60</v>
      </c>
      <c r="E5" s="6"/>
      <c r="F5" s="6"/>
      <c r="G5" s="6"/>
      <c r="H5" s="7"/>
      <c r="I5" s="6"/>
      <c r="J5" s="6"/>
      <c r="K5" s="6"/>
      <c r="L5" s="8"/>
      <c r="M5" s="8"/>
      <c r="N5" s="8"/>
      <c r="O5" s="8"/>
      <c r="P5" s="8"/>
    </row>
    <row r="6" spans="1:16">
      <c r="A6" s="9" t="s">
        <v>310</v>
      </c>
      <c r="B6" s="9" t="s">
        <v>52</v>
      </c>
      <c r="C6" s="17" t="s">
        <v>311</v>
      </c>
      <c r="D6" s="10">
        <v>30</v>
      </c>
      <c r="E6" s="9"/>
      <c r="F6" s="9"/>
      <c r="G6" s="9"/>
      <c r="H6" s="10"/>
      <c r="I6" s="9"/>
      <c r="J6" s="9"/>
      <c r="K6" s="9"/>
      <c r="L6" s="11"/>
      <c r="M6" s="9"/>
      <c r="N6" s="9"/>
      <c r="O6" s="9"/>
      <c r="P6" s="9"/>
    </row>
    <row r="7" spans="1:16">
      <c r="A7" s="12" t="s">
        <v>312</v>
      </c>
      <c r="B7" s="12" t="s">
        <v>55</v>
      </c>
      <c r="C7" s="18" t="s">
        <v>313</v>
      </c>
      <c r="D7" s="13" t="s">
        <v>57</v>
      </c>
      <c r="E7" s="12"/>
      <c r="F7" s="12"/>
      <c r="G7" s="12"/>
      <c r="H7" s="13"/>
      <c r="I7" s="12"/>
      <c r="J7" s="12"/>
      <c r="K7" s="12"/>
      <c r="L7" s="14"/>
      <c r="M7" s="12"/>
      <c r="N7" s="12"/>
      <c r="O7" s="12"/>
      <c r="P7" s="12"/>
    </row>
    <row r="8" spans="1:16">
      <c r="A8" s="1" t="s">
        <v>314</v>
      </c>
      <c r="B8" s="1" t="s">
        <v>59</v>
      </c>
      <c r="C8" s="19" t="s">
        <v>315</v>
      </c>
      <c r="D8" s="2">
        <v>6</v>
      </c>
      <c r="E8" s="28" t="s">
        <v>316</v>
      </c>
      <c r="F8" s="26" t="s">
        <v>303</v>
      </c>
      <c r="G8" s="28" t="s">
        <v>317</v>
      </c>
      <c r="H8" s="27"/>
      <c r="I8" s="28" t="s">
        <v>66</v>
      </c>
      <c r="J8" s="29" t="s">
        <v>319</v>
      </c>
      <c r="K8" s="30" t="s">
        <v>68</v>
      </c>
      <c r="L8" s="31" t="s">
        <v>317</v>
      </c>
      <c r="M8" s="32"/>
      <c r="N8" s="32" t="s">
        <v>318</v>
      </c>
      <c r="O8" s="32" t="s">
        <v>66</v>
      </c>
      <c r="P8" s="32" t="s">
        <v>320</v>
      </c>
    </row>
    <row r="9" spans="1:16">
      <c r="A9" s="1" t="s">
        <v>321</v>
      </c>
      <c r="B9" s="1" t="s">
        <v>59</v>
      </c>
      <c r="C9" s="19" t="s">
        <v>322</v>
      </c>
      <c r="D9" s="2">
        <v>9</v>
      </c>
      <c r="E9" s="28" t="s">
        <v>316</v>
      </c>
      <c r="F9" s="26">
        <f>'Licence  Mathématiques'!F14</f>
        <v>0</v>
      </c>
      <c r="G9" s="28" t="str">
        <f>'Licence  Mathématiques'!G14</f>
        <v>Ecrit</v>
      </c>
      <c r="H9" s="26">
        <f>'Licence  Mathématiques'!H14</f>
        <v>0</v>
      </c>
      <c r="I9" s="28" t="str">
        <f>'Licence  Mathématiques'!I14</f>
        <v>3h</v>
      </c>
      <c r="J9" s="26" t="str">
        <f>'Licence  Mathématiques'!J14</f>
        <v>NF = Max (ET; 0.8*ET + 0.2*CC)</v>
      </c>
      <c r="K9" s="220" t="str">
        <f>'Licence  Mathématiques'!K14</f>
        <v>ET</v>
      </c>
      <c r="L9" s="220" t="str">
        <f>'Licence  Mathématiques'!L14</f>
        <v>Ecrit</v>
      </c>
      <c r="M9" s="220">
        <f>'Licence  Mathématiques'!M14</f>
        <v>0</v>
      </c>
      <c r="N9" s="220" t="str">
        <f>'Licence  Mathématiques'!N14</f>
        <v>oui</v>
      </c>
      <c r="O9" s="220" t="str">
        <f>'Licence  Mathématiques'!O14</f>
        <v>2h</v>
      </c>
      <c r="P9" s="220" t="str">
        <f>'Licence  Mathématiques'!P14</f>
        <v>NF = Max(ET; 0.8*ET+0.2*CC)</v>
      </c>
    </row>
    <row r="10" spans="1:16">
      <c r="A10" s="12" t="s">
        <v>323</v>
      </c>
      <c r="B10" s="12" t="s">
        <v>55</v>
      </c>
      <c r="C10" s="18" t="s">
        <v>324</v>
      </c>
      <c r="D10" s="13" t="s">
        <v>57</v>
      </c>
      <c r="E10" s="12"/>
      <c r="F10" s="12"/>
      <c r="G10" s="12"/>
      <c r="H10" s="13"/>
      <c r="I10" s="12"/>
      <c r="J10" s="12"/>
      <c r="K10" s="12"/>
      <c r="L10" s="14"/>
      <c r="M10" s="12"/>
      <c r="N10" s="12"/>
      <c r="O10" s="12"/>
      <c r="P10" s="12"/>
    </row>
    <row r="11" spans="1:16">
      <c r="A11" s="1" t="s">
        <v>325</v>
      </c>
      <c r="B11" s="1" t="s">
        <v>59</v>
      </c>
      <c r="C11" s="19" t="s">
        <v>326</v>
      </c>
      <c r="D11" s="2">
        <v>6</v>
      </c>
      <c r="E11" s="28" t="s">
        <v>316</v>
      </c>
      <c r="F11" s="26" t="s">
        <v>303</v>
      </c>
      <c r="G11" s="28" t="s">
        <v>317</v>
      </c>
      <c r="H11" s="27"/>
      <c r="I11" s="28" t="s">
        <v>66</v>
      </c>
      <c r="J11" s="29" t="s">
        <v>319</v>
      </c>
      <c r="K11" s="30"/>
      <c r="L11" s="31" t="s">
        <v>317</v>
      </c>
      <c r="M11" s="32"/>
      <c r="N11" s="32" t="s">
        <v>318</v>
      </c>
      <c r="O11" s="32" t="s">
        <v>66</v>
      </c>
      <c r="P11" s="32" t="s">
        <v>320</v>
      </c>
    </row>
    <row r="12" spans="1:16">
      <c r="A12" s="1" t="s">
        <v>327</v>
      </c>
      <c r="B12" s="1" t="s">
        <v>59</v>
      </c>
      <c r="C12" s="19" t="s">
        <v>328</v>
      </c>
      <c r="D12" s="2">
        <v>3</v>
      </c>
      <c r="E12" s="28" t="s">
        <v>316</v>
      </c>
      <c r="F12" s="26">
        <f>'Licence  Mathématiques'!F12</f>
        <v>0</v>
      </c>
      <c r="G12" s="28" t="str">
        <f>'Licence  Mathématiques'!G12</f>
        <v>Ecrit</v>
      </c>
      <c r="H12" s="26">
        <f>'Licence  Mathématiques'!H12</f>
        <v>0</v>
      </c>
      <c r="I12" s="28" t="str">
        <f>'Licence  Mathématiques'!I12</f>
        <v>2h</v>
      </c>
      <c r="J12" s="26" t="str">
        <f>'Licence  Mathématiques'!J12</f>
        <v>NF = Max (ET; 0.8*ET + 0.2*CC)</v>
      </c>
      <c r="K12" s="220" t="str">
        <f>'Licence  Mathématiques'!K12</f>
        <v>ET</v>
      </c>
      <c r="L12" s="220" t="str">
        <f>'Licence  Mathématiques'!L12</f>
        <v>Ecrit</v>
      </c>
      <c r="M12" s="220">
        <f>'Licence  Mathématiques'!M12</f>
        <v>0</v>
      </c>
      <c r="N12" s="220" t="str">
        <f>'Licence  Mathématiques'!N12</f>
        <v>oui</v>
      </c>
      <c r="O12" s="220" t="str">
        <f>'Licence  Mathématiques'!O12</f>
        <v>2h</v>
      </c>
      <c r="P12" s="220" t="str">
        <f>'Licence  Mathématiques'!P12</f>
        <v>NF = Max(ET; 0.8*ET+0.2*CC)</v>
      </c>
    </row>
    <row r="13" spans="1:16">
      <c r="A13" s="12" t="s">
        <v>329</v>
      </c>
      <c r="B13" s="12" t="s">
        <v>55</v>
      </c>
      <c r="C13" s="18" t="s">
        <v>330</v>
      </c>
      <c r="D13" s="13" t="s">
        <v>57</v>
      </c>
      <c r="E13" s="12"/>
      <c r="F13" s="12"/>
      <c r="G13" s="12"/>
      <c r="H13" s="13"/>
      <c r="I13" s="12"/>
      <c r="J13" s="12"/>
      <c r="K13" s="12"/>
      <c r="L13" s="14"/>
      <c r="M13" s="12"/>
      <c r="N13" s="12"/>
      <c r="O13" s="12"/>
      <c r="P13" s="12"/>
    </row>
    <row r="14" spans="1:16">
      <c r="A14" s="1" t="s">
        <v>331</v>
      </c>
      <c r="B14" s="1" t="s">
        <v>59</v>
      </c>
      <c r="C14" s="19" t="s">
        <v>332</v>
      </c>
      <c r="D14" s="2">
        <v>3</v>
      </c>
      <c r="E14" s="112" t="s">
        <v>78</v>
      </c>
      <c r="F14" s="112"/>
      <c r="G14" s="112" t="s">
        <v>333</v>
      </c>
      <c r="H14" s="111"/>
      <c r="I14" s="112" t="s">
        <v>334</v>
      </c>
      <c r="J14" s="111" t="s">
        <v>82</v>
      </c>
      <c r="K14" s="114" t="s">
        <v>78</v>
      </c>
      <c r="L14" s="115" t="s">
        <v>333</v>
      </c>
      <c r="M14" s="113"/>
      <c r="N14" s="113" t="s">
        <v>318</v>
      </c>
      <c r="O14" s="136" t="s">
        <v>334</v>
      </c>
      <c r="P14" s="113" t="s">
        <v>82</v>
      </c>
    </row>
    <row r="15" spans="1:16">
      <c r="A15" s="1" t="s">
        <v>335</v>
      </c>
      <c r="B15" s="1" t="s">
        <v>59</v>
      </c>
      <c r="C15" s="19" t="s">
        <v>336</v>
      </c>
      <c r="D15" s="2">
        <v>3</v>
      </c>
      <c r="E15" s="112" t="s">
        <v>154</v>
      </c>
      <c r="F15" s="124" t="s">
        <v>337</v>
      </c>
      <c r="G15" s="112" t="s">
        <v>338</v>
      </c>
      <c r="H15" s="112"/>
      <c r="I15" s="112"/>
      <c r="J15" s="111" t="s">
        <v>339</v>
      </c>
      <c r="K15" s="114" t="s">
        <v>78</v>
      </c>
      <c r="L15" s="115" t="s">
        <v>79</v>
      </c>
      <c r="M15" s="114" t="s">
        <v>340</v>
      </c>
      <c r="N15" s="113" t="s">
        <v>81</v>
      </c>
      <c r="O15" s="113"/>
      <c r="P15" s="113" t="s">
        <v>341</v>
      </c>
    </row>
    <row r="16" spans="1:16">
      <c r="A16" s="9" t="s">
        <v>342</v>
      </c>
      <c r="B16" s="9" t="s">
        <v>52</v>
      </c>
      <c r="C16" s="17" t="s">
        <v>343</v>
      </c>
      <c r="D16" s="10">
        <v>30</v>
      </c>
      <c r="E16" s="9"/>
      <c r="F16" s="9"/>
      <c r="G16" s="9"/>
      <c r="H16" s="10"/>
      <c r="I16" s="9"/>
      <c r="J16" s="9"/>
      <c r="K16" s="9"/>
      <c r="L16" s="11"/>
      <c r="M16" s="9"/>
      <c r="N16" s="9"/>
      <c r="O16" s="9"/>
      <c r="P16" s="9"/>
    </row>
    <row r="17" spans="1:16">
      <c r="A17" s="12" t="s">
        <v>344</v>
      </c>
      <c r="B17" s="12" t="s">
        <v>55</v>
      </c>
      <c r="C17" s="18" t="s">
        <v>313</v>
      </c>
      <c r="D17" s="13" t="s">
        <v>57</v>
      </c>
      <c r="E17" s="12"/>
      <c r="F17" s="12"/>
      <c r="G17" s="12"/>
      <c r="H17" s="13"/>
      <c r="I17" s="12"/>
      <c r="J17" s="12"/>
      <c r="K17" s="12"/>
      <c r="L17" s="14"/>
      <c r="M17" s="12"/>
      <c r="N17" s="12"/>
      <c r="O17" s="12"/>
      <c r="P17" s="12"/>
    </row>
    <row r="18" spans="1:16">
      <c r="A18" s="1" t="s">
        <v>345</v>
      </c>
      <c r="B18" s="1" t="s">
        <v>59</v>
      </c>
      <c r="C18" s="19" t="s">
        <v>346</v>
      </c>
      <c r="D18" s="2">
        <v>6</v>
      </c>
      <c r="E18" s="28" t="s">
        <v>316</v>
      </c>
      <c r="F18" s="26" t="s">
        <v>303</v>
      </c>
      <c r="G18" s="28" t="s">
        <v>317</v>
      </c>
      <c r="H18" s="27"/>
      <c r="I18" s="28" t="s">
        <v>66</v>
      </c>
      <c r="J18" s="29" t="s">
        <v>347</v>
      </c>
      <c r="K18" s="30" t="s">
        <v>78</v>
      </c>
      <c r="L18" s="31" t="s">
        <v>333</v>
      </c>
      <c r="M18" s="32"/>
      <c r="N18" s="32" t="s">
        <v>318</v>
      </c>
      <c r="O18" s="32" t="s">
        <v>66</v>
      </c>
      <c r="P18" s="32" t="s">
        <v>347</v>
      </c>
    </row>
    <row r="19" spans="1:16">
      <c r="A19" s="1" t="s">
        <v>348</v>
      </c>
      <c r="B19" s="1" t="s">
        <v>59</v>
      </c>
      <c r="C19" s="19" t="s">
        <v>349</v>
      </c>
      <c r="D19" s="2">
        <v>6</v>
      </c>
      <c r="E19" s="28" t="s">
        <v>316</v>
      </c>
      <c r="F19" s="26">
        <f>'Licence  Mathématiques'!F27</f>
        <v>0</v>
      </c>
      <c r="G19" s="28" t="str">
        <f>'Licence  Mathématiques'!G27</f>
        <v>Ecrit</v>
      </c>
      <c r="H19" s="26">
        <f>'Licence  Mathématiques'!H27</f>
        <v>0</v>
      </c>
      <c r="I19" s="28" t="str">
        <f>'Licence  Mathématiques'!I27</f>
        <v>2h</v>
      </c>
      <c r="J19" s="26" t="str">
        <f>'Licence  Mathématiques'!J27</f>
        <v>NF = Max (ET; 0.8*ET + 0.2*CC)</v>
      </c>
      <c r="K19" s="220" t="str">
        <f>'Licence  Mathématiques'!K27</f>
        <v>ET</v>
      </c>
      <c r="L19" s="220" t="str">
        <f>'Licence  Mathématiques'!L27</f>
        <v>Ecrit</v>
      </c>
      <c r="M19" s="220">
        <f>'Licence  Mathématiques'!M27</f>
        <v>0</v>
      </c>
      <c r="N19" s="220" t="str">
        <f>'Licence  Mathématiques'!N27</f>
        <v>oui</v>
      </c>
      <c r="O19" s="220" t="str">
        <f>'Licence  Mathématiques'!O27</f>
        <v>2h</v>
      </c>
      <c r="P19" s="220" t="str">
        <f>'Licence  Mathématiques'!P27</f>
        <v>NF = Max(ET; 0.8*ET+0.2*CC)</v>
      </c>
    </row>
    <row r="20" spans="1:16">
      <c r="A20" s="12" t="s">
        <v>350</v>
      </c>
      <c r="B20" s="12" t="s">
        <v>55</v>
      </c>
      <c r="C20" s="18" t="s">
        <v>324</v>
      </c>
      <c r="D20" s="13" t="s">
        <v>57</v>
      </c>
      <c r="E20" s="12"/>
      <c r="F20" s="12"/>
      <c r="G20" s="12"/>
      <c r="H20" s="13"/>
      <c r="I20" s="12"/>
      <c r="J20" s="12"/>
      <c r="K20" s="12"/>
      <c r="L20" s="14"/>
      <c r="M20" s="12"/>
      <c r="N20" s="12"/>
      <c r="O20" s="12"/>
      <c r="P20" s="12"/>
    </row>
    <row r="21" spans="1:16">
      <c r="A21" s="1" t="s">
        <v>351</v>
      </c>
      <c r="B21" s="1" t="s">
        <v>59</v>
      </c>
      <c r="C21" s="19" t="s">
        <v>352</v>
      </c>
      <c r="D21" s="2">
        <v>3</v>
      </c>
      <c r="E21" s="28" t="s">
        <v>316</v>
      </c>
      <c r="F21" s="26" t="s">
        <v>303</v>
      </c>
      <c r="G21" s="28" t="s">
        <v>317</v>
      </c>
      <c r="H21" s="27"/>
      <c r="I21" s="28" t="s">
        <v>66</v>
      </c>
      <c r="J21" s="29" t="s">
        <v>319</v>
      </c>
      <c r="K21" s="30" t="s">
        <v>78</v>
      </c>
      <c r="L21" s="31" t="s">
        <v>317</v>
      </c>
      <c r="M21" s="32"/>
      <c r="N21" s="32" t="s">
        <v>318</v>
      </c>
      <c r="O21" s="32" t="s">
        <v>66</v>
      </c>
      <c r="P21" s="32" t="s">
        <v>320</v>
      </c>
    </row>
    <row r="22" spans="1:16">
      <c r="A22" s="1" t="s">
        <v>353</v>
      </c>
      <c r="B22" s="1" t="s">
        <v>59</v>
      </c>
      <c r="C22" s="19" t="s">
        <v>354</v>
      </c>
      <c r="D22" s="2">
        <v>3</v>
      </c>
      <c r="E22" s="28" t="s">
        <v>316</v>
      </c>
      <c r="F22" s="26" t="s">
        <v>303</v>
      </c>
      <c r="G22" s="28" t="s">
        <v>317</v>
      </c>
      <c r="H22" s="27"/>
      <c r="I22" s="28" t="s">
        <v>66</v>
      </c>
      <c r="J22" s="29" t="s">
        <v>319</v>
      </c>
      <c r="K22" s="30" t="s">
        <v>78</v>
      </c>
      <c r="L22" s="31" t="s">
        <v>317</v>
      </c>
      <c r="M22" s="32"/>
      <c r="N22" s="32" t="s">
        <v>318</v>
      </c>
      <c r="O22" s="32" t="s">
        <v>66</v>
      </c>
      <c r="P22" s="32" t="s">
        <v>320</v>
      </c>
    </row>
    <row r="23" spans="1:16">
      <c r="A23" s="1" t="s">
        <v>355</v>
      </c>
      <c r="B23" s="1" t="s">
        <v>59</v>
      </c>
      <c r="C23" s="19" t="s">
        <v>356</v>
      </c>
      <c r="D23" s="2">
        <v>6</v>
      </c>
      <c r="E23" s="28" t="s">
        <v>316</v>
      </c>
      <c r="F23" s="26">
        <f>'Licence  Mathématiques'!F25</f>
        <v>0</v>
      </c>
      <c r="G23" s="28" t="str">
        <f>'Licence  Mathématiques'!G25</f>
        <v>Ecrit</v>
      </c>
      <c r="H23" s="26">
        <f>'Licence  Mathématiques'!H25</f>
        <v>0</v>
      </c>
      <c r="I23" s="28" t="str">
        <f>'Licence  Mathématiques'!I25</f>
        <v>2h</v>
      </c>
      <c r="J23" s="26" t="str">
        <f>'Licence  Mathématiques'!J25</f>
        <v>NF = Max (ET; 0.8*ET + 0.2*CC)</v>
      </c>
      <c r="K23" s="220" t="str">
        <f>'Licence  Mathématiques'!K25</f>
        <v>ET</v>
      </c>
      <c r="L23" s="220" t="str">
        <f>'Licence  Mathématiques'!L25</f>
        <v>Ecrit</v>
      </c>
      <c r="M23" s="220">
        <f>'Licence  Mathématiques'!M25</f>
        <v>0</v>
      </c>
      <c r="N23" s="220" t="str">
        <f>'Licence  Mathématiques'!N25</f>
        <v>oui</v>
      </c>
      <c r="O23" s="220" t="str">
        <f>'Licence  Mathématiques'!O25</f>
        <v>2h</v>
      </c>
      <c r="P23" s="220" t="str">
        <f>'Licence  Mathématiques'!P25</f>
        <v>NF = Max(ET; 0.8*ET+0.2*CC)</v>
      </c>
    </row>
    <row r="24" spans="1:16">
      <c r="A24" s="12" t="s">
        <v>357</v>
      </c>
      <c r="B24" s="12" t="s">
        <v>55</v>
      </c>
      <c r="C24" s="18" t="s">
        <v>330</v>
      </c>
      <c r="D24" s="13" t="s">
        <v>57</v>
      </c>
      <c r="E24" s="12"/>
      <c r="F24" s="12"/>
      <c r="G24" s="12"/>
      <c r="H24" s="13"/>
      <c r="I24" s="12"/>
      <c r="J24" s="12"/>
      <c r="K24" s="12"/>
      <c r="L24" s="14"/>
      <c r="M24" s="12"/>
      <c r="N24" s="12"/>
      <c r="O24" s="12"/>
      <c r="P24" s="12"/>
    </row>
    <row r="25" spans="1:16">
      <c r="A25" s="1" t="s">
        <v>358</v>
      </c>
      <c r="B25" s="1" t="s">
        <v>59</v>
      </c>
      <c r="C25" s="19" t="s">
        <v>359</v>
      </c>
      <c r="D25" s="2">
        <v>3</v>
      </c>
      <c r="E25" s="28"/>
      <c r="F25" s="26"/>
      <c r="G25" s="28"/>
      <c r="H25" s="27"/>
      <c r="I25" s="28"/>
      <c r="J25" s="29"/>
      <c r="K25" s="30"/>
      <c r="L25" s="31"/>
      <c r="M25" s="32"/>
      <c r="N25" s="32"/>
      <c r="O25" s="32"/>
      <c r="P25" s="32"/>
    </row>
    <row r="26" spans="1:16">
      <c r="A26" s="1" t="s">
        <v>360</v>
      </c>
      <c r="B26" s="1" t="s">
        <v>59</v>
      </c>
      <c r="C26" s="19" t="s">
        <v>361</v>
      </c>
      <c r="D26" s="2">
        <v>3</v>
      </c>
      <c r="E26" s="112" t="s">
        <v>78</v>
      </c>
      <c r="F26" s="112"/>
      <c r="G26" s="112" t="s">
        <v>333</v>
      </c>
      <c r="H26" s="111"/>
      <c r="I26" s="112" t="s">
        <v>334</v>
      </c>
      <c r="J26" s="111" t="s">
        <v>82</v>
      </c>
      <c r="K26" s="114" t="s">
        <v>78</v>
      </c>
      <c r="L26" s="115" t="s">
        <v>333</v>
      </c>
      <c r="M26" s="113"/>
      <c r="N26" s="113" t="s">
        <v>318</v>
      </c>
      <c r="O26" s="136" t="s">
        <v>334</v>
      </c>
      <c r="P26" s="113" t="s">
        <v>82</v>
      </c>
    </row>
    <row r="27" spans="1:16">
      <c r="A27" s="6" t="s">
        <v>362</v>
      </c>
      <c r="B27" s="6" t="s">
        <v>49</v>
      </c>
      <c r="C27" s="16" t="s">
        <v>363</v>
      </c>
      <c r="D27" s="7">
        <v>60</v>
      </c>
      <c r="E27" s="6"/>
      <c r="F27" s="6"/>
      <c r="G27" s="6"/>
      <c r="H27" s="7"/>
      <c r="I27" s="6"/>
      <c r="J27" s="6"/>
      <c r="K27" s="6"/>
      <c r="L27" s="8"/>
      <c r="M27" s="8"/>
      <c r="N27" s="8"/>
      <c r="O27" s="8"/>
      <c r="P27" s="8"/>
    </row>
    <row r="28" spans="1:16">
      <c r="A28" s="9" t="s">
        <v>364</v>
      </c>
      <c r="B28" s="9" t="s">
        <v>52</v>
      </c>
      <c r="C28" s="17" t="s">
        <v>365</v>
      </c>
      <c r="D28" s="10">
        <v>30</v>
      </c>
      <c r="E28" s="9"/>
      <c r="F28" s="9"/>
      <c r="G28" s="9"/>
      <c r="H28" s="10"/>
      <c r="I28" s="9"/>
      <c r="J28" s="9"/>
      <c r="K28" s="9"/>
      <c r="L28" s="11"/>
      <c r="M28" s="9"/>
      <c r="N28" s="9"/>
      <c r="O28" s="9"/>
      <c r="P28" s="9"/>
    </row>
    <row r="29" spans="1:16">
      <c r="A29" s="12" t="s">
        <v>366</v>
      </c>
      <c r="B29" s="12" t="s">
        <v>55</v>
      </c>
      <c r="C29" s="18" t="s">
        <v>313</v>
      </c>
      <c r="D29" s="13" t="s">
        <v>57</v>
      </c>
      <c r="E29" s="12"/>
      <c r="F29" s="12"/>
      <c r="G29" s="12"/>
      <c r="H29" s="13"/>
      <c r="I29" s="12"/>
      <c r="J29" s="12"/>
      <c r="K29" s="12"/>
      <c r="L29" s="14"/>
      <c r="M29" s="12"/>
      <c r="N29" s="12"/>
      <c r="O29" s="12"/>
      <c r="P29" s="12"/>
    </row>
    <row r="30" spans="1:16">
      <c r="A30" s="1" t="s">
        <v>367</v>
      </c>
      <c r="B30" s="1" t="s">
        <v>59</v>
      </c>
      <c r="C30" s="19" t="s">
        <v>368</v>
      </c>
      <c r="D30" s="2">
        <v>6</v>
      </c>
      <c r="E30" s="28" t="s">
        <v>78</v>
      </c>
      <c r="F30" s="26"/>
      <c r="G30" s="28" t="s">
        <v>317</v>
      </c>
      <c r="H30" s="27"/>
      <c r="I30" s="28" t="s">
        <v>66</v>
      </c>
      <c r="J30" s="29" t="s">
        <v>82</v>
      </c>
      <c r="K30" s="30" t="s">
        <v>78</v>
      </c>
      <c r="L30" s="31" t="s">
        <v>317</v>
      </c>
      <c r="M30" s="32"/>
      <c r="N30" s="32"/>
      <c r="O30" s="32"/>
      <c r="P30" s="32" t="s">
        <v>82</v>
      </c>
    </row>
    <row r="31" spans="1:16">
      <c r="A31" s="1" t="s">
        <v>369</v>
      </c>
      <c r="B31" s="1" t="s">
        <v>59</v>
      </c>
      <c r="C31" s="19" t="s">
        <v>370</v>
      </c>
      <c r="D31" s="2">
        <v>6</v>
      </c>
      <c r="E31" s="28" t="s">
        <v>316</v>
      </c>
      <c r="F31" s="26" t="s">
        <v>303</v>
      </c>
      <c r="G31" s="28" t="s">
        <v>333</v>
      </c>
      <c r="H31" s="27"/>
      <c r="I31" s="28" t="s">
        <v>66</v>
      </c>
      <c r="J31" s="29" t="s">
        <v>319</v>
      </c>
      <c r="K31" s="30" t="s">
        <v>78</v>
      </c>
      <c r="L31" s="31" t="s">
        <v>317</v>
      </c>
      <c r="M31" s="32"/>
      <c r="N31" s="32" t="s">
        <v>318</v>
      </c>
      <c r="O31" s="32" t="s">
        <v>66</v>
      </c>
      <c r="P31" s="32" t="s">
        <v>371</v>
      </c>
    </row>
    <row r="32" spans="1:16">
      <c r="A32" s="12" t="s">
        <v>372</v>
      </c>
      <c r="B32" s="12" t="s">
        <v>55</v>
      </c>
      <c r="C32" s="18" t="s">
        <v>324</v>
      </c>
      <c r="D32" s="13" t="s">
        <v>57</v>
      </c>
      <c r="E32" s="12"/>
      <c r="F32" s="12"/>
      <c r="G32" s="12"/>
      <c r="H32" s="13"/>
      <c r="I32" s="12"/>
      <c r="J32" s="12"/>
      <c r="K32" s="12"/>
      <c r="L32" s="14"/>
      <c r="M32" s="12"/>
      <c r="N32" s="12"/>
      <c r="O32" s="12"/>
      <c r="P32" s="12"/>
    </row>
    <row r="33" spans="1:16">
      <c r="A33" s="1" t="s">
        <v>373</v>
      </c>
      <c r="B33" s="1" t="s">
        <v>59</v>
      </c>
      <c r="C33" s="19" t="s">
        <v>374</v>
      </c>
      <c r="D33" s="2">
        <v>3</v>
      </c>
      <c r="E33" s="28" t="s">
        <v>78</v>
      </c>
      <c r="F33" s="26"/>
      <c r="G33" s="28" t="s">
        <v>333</v>
      </c>
      <c r="H33" s="27"/>
      <c r="I33" s="28" t="s">
        <v>66</v>
      </c>
      <c r="J33" s="29" t="s">
        <v>82</v>
      </c>
      <c r="K33" s="30" t="s">
        <v>78</v>
      </c>
      <c r="L33" s="31" t="s">
        <v>333</v>
      </c>
      <c r="M33" s="32"/>
      <c r="N33" s="32" t="s">
        <v>318</v>
      </c>
      <c r="O33" s="32" t="s">
        <v>66</v>
      </c>
      <c r="P33" s="32" t="s">
        <v>82</v>
      </c>
    </row>
    <row r="34" spans="1:16">
      <c r="A34" s="1" t="s">
        <v>375</v>
      </c>
      <c r="B34" s="1" t="s">
        <v>59</v>
      </c>
      <c r="C34" s="19" t="s">
        <v>376</v>
      </c>
      <c r="D34" s="2">
        <v>9</v>
      </c>
      <c r="E34" s="28" t="s">
        <v>316</v>
      </c>
      <c r="F34" s="26">
        <f>'Licence  Mathématiques'!F11</f>
        <v>0</v>
      </c>
      <c r="G34" s="28" t="str">
        <f>'Licence  Mathématiques'!G11</f>
        <v>Ecrit</v>
      </c>
      <c r="H34" s="26">
        <f>'Licence  Mathématiques'!H11</f>
        <v>0</v>
      </c>
      <c r="I34" s="28" t="str">
        <f>'Licence  Mathématiques'!I11</f>
        <v>3h</v>
      </c>
      <c r="J34" s="26" t="str">
        <f>'Licence  Mathématiques'!J11</f>
        <v>NF = Max (ET; 0.8*ET + 0.2*CC)</v>
      </c>
      <c r="K34" s="220" t="str">
        <f>'Licence  Mathématiques'!K11</f>
        <v>ET</v>
      </c>
      <c r="L34" s="220" t="str">
        <f>'Licence  Mathématiques'!L11</f>
        <v>Ecrit</v>
      </c>
      <c r="M34" s="220">
        <f>'Licence  Mathématiques'!M11</f>
        <v>0</v>
      </c>
      <c r="N34" s="220" t="str">
        <f>'Licence  Mathématiques'!N11</f>
        <v>oui</v>
      </c>
      <c r="O34" s="220" t="str">
        <f>'Licence  Mathématiques'!O11</f>
        <v>2h</v>
      </c>
      <c r="P34" s="220" t="str">
        <f>'Licence  Mathématiques'!P11</f>
        <v>NF = Max(ET; 0.8*ET+0.2*CC)</v>
      </c>
    </row>
    <row r="35" spans="1:16">
      <c r="A35" s="12" t="s">
        <v>377</v>
      </c>
      <c r="B35" s="12" t="s">
        <v>55</v>
      </c>
      <c r="C35" s="18" t="s">
        <v>330</v>
      </c>
      <c r="D35" s="13" t="s">
        <v>57</v>
      </c>
      <c r="E35" s="12"/>
      <c r="F35" s="12"/>
      <c r="G35" s="12"/>
      <c r="H35" s="13"/>
      <c r="I35" s="12"/>
      <c r="J35" s="12"/>
      <c r="K35" s="12"/>
      <c r="L35" s="14"/>
      <c r="M35" s="12"/>
      <c r="N35" s="12"/>
      <c r="O35" s="12"/>
      <c r="P35" s="12"/>
    </row>
    <row r="36" spans="1:16">
      <c r="A36" s="1" t="s">
        <v>378</v>
      </c>
      <c r="B36" s="1" t="s">
        <v>59</v>
      </c>
      <c r="C36" s="19" t="s">
        <v>379</v>
      </c>
      <c r="D36" s="2">
        <v>3</v>
      </c>
      <c r="E36" s="112" t="s">
        <v>154</v>
      </c>
      <c r="F36" s="112" t="s">
        <v>337</v>
      </c>
      <c r="G36" s="112" t="s">
        <v>338</v>
      </c>
      <c r="H36" s="111"/>
      <c r="I36" s="112"/>
      <c r="J36" s="111" t="s">
        <v>380</v>
      </c>
      <c r="K36" s="114" t="s">
        <v>78</v>
      </c>
      <c r="L36" s="115" t="s">
        <v>79</v>
      </c>
      <c r="M36" s="114" t="s">
        <v>381</v>
      </c>
      <c r="N36" s="113" t="s">
        <v>81</v>
      </c>
      <c r="O36" s="113"/>
      <c r="P36" s="113" t="s">
        <v>382</v>
      </c>
    </row>
    <row r="37" spans="1:16">
      <c r="A37" s="1" t="s">
        <v>383</v>
      </c>
      <c r="B37" s="1" t="s">
        <v>59</v>
      </c>
      <c r="C37" s="19" t="s">
        <v>384</v>
      </c>
      <c r="D37" s="2">
        <v>3</v>
      </c>
      <c r="E37" s="112" t="s">
        <v>78</v>
      </c>
      <c r="F37" s="112"/>
      <c r="G37" s="112" t="s">
        <v>333</v>
      </c>
      <c r="H37" s="111"/>
      <c r="I37" s="112" t="s">
        <v>334</v>
      </c>
      <c r="J37" s="111" t="s">
        <v>82</v>
      </c>
      <c r="K37" s="114" t="s">
        <v>78</v>
      </c>
      <c r="L37" s="115" t="s">
        <v>333</v>
      </c>
      <c r="M37" s="113"/>
      <c r="N37" s="113" t="s">
        <v>318</v>
      </c>
      <c r="O37" s="113" t="s">
        <v>334</v>
      </c>
      <c r="P37" s="113" t="s">
        <v>82</v>
      </c>
    </row>
    <row r="38" spans="1:16">
      <c r="A38" s="9" t="s">
        <v>385</v>
      </c>
      <c r="B38" s="9" t="s">
        <v>52</v>
      </c>
      <c r="C38" s="17" t="s">
        <v>386</v>
      </c>
      <c r="D38" s="10">
        <v>30</v>
      </c>
      <c r="E38" s="9"/>
      <c r="F38" s="9"/>
      <c r="G38" s="9"/>
      <c r="H38" s="10"/>
      <c r="I38" s="9"/>
      <c r="J38" s="9"/>
      <c r="K38" s="9"/>
      <c r="L38" s="11"/>
      <c r="M38" s="9"/>
      <c r="N38" s="9"/>
      <c r="O38" s="9"/>
      <c r="P38" s="9"/>
    </row>
    <row r="39" spans="1:16">
      <c r="A39" s="12" t="s">
        <v>387</v>
      </c>
      <c r="B39" s="12" t="s">
        <v>55</v>
      </c>
      <c r="C39" s="18" t="s">
        <v>313</v>
      </c>
      <c r="D39" s="13" t="s">
        <v>57</v>
      </c>
      <c r="E39" s="12"/>
      <c r="F39" s="12"/>
      <c r="G39" s="12"/>
      <c r="H39" s="13"/>
      <c r="I39" s="12"/>
      <c r="J39" s="12"/>
      <c r="K39" s="12"/>
      <c r="L39" s="14"/>
      <c r="M39" s="12"/>
      <c r="N39" s="12"/>
      <c r="O39" s="12"/>
      <c r="P39" s="12"/>
    </row>
    <row r="40" spans="1:16">
      <c r="A40" s="1" t="s">
        <v>388</v>
      </c>
      <c r="B40" s="1" t="s">
        <v>59</v>
      </c>
      <c r="C40" s="19" t="s">
        <v>389</v>
      </c>
      <c r="D40" s="2">
        <v>3</v>
      </c>
      <c r="E40" s="28"/>
      <c r="F40" s="26"/>
      <c r="G40" s="28"/>
      <c r="H40" s="27"/>
      <c r="I40" s="28"/>
      <c r="J40" s="29"/>
      <c r="K40" s="30"/>
      <c r="L40" s="31"/>
      <c r="M40" s="32"/>
      <c r="N40" s="32"/>
      <c r="O40" s="32"/>
      <c r="P40" s="32"/>
    </row>
    <row r="41" spans="1:16">
      <c r="A41" s="1" t="s">
        <v>390</v>
      </c>
      <c r="B41" s="1" t="s">
        <v>59</v>
      </c>
      <c r="C41" s="19" t="s">
        <v>391</v>
      </c>
      <c r="D41" s="2">
        <v>3</v>
      </c>
      <c r="E41" s="28" t="s">
        <v>316</v>
      </c>
      <c r="F41" s="26"/>
      <c r="G41" s="28" t="s">
        <v>317</v>
      </c>
      <c r="H41" s="27"/>
      <c r="I41" s="28" t="s">
        <v>66</v>
      </c>
      <c r="J41" s="29" t="s">
        <v>392</v>
      </c>
      <c r="K41" s="30" t="s">
        <v>78</v>
      </c>
      <c r="L41" s="31" t="s">
        <v>317</v>
      </c>
      <c r="M41" s="32"/>
      <c r="N41" s="32" t="s">
        <v>318</v>
      </c>
      <c r="O41" s="32" t="s">
        <v>66</v>
      </c>
      <c r="P41" s="32" t="s">
        <v>78</v>
      </c>
    </row>
    <row r="42" spans="1:16">
      <c r="A42" s="1" t="s">
        <v>393</v>
      </c>
      <c r="B42" s="1" t="s">
        <v>59</v>
      </c>
      <c r="C42" s="19" t="s">
        <v>394</v>
      </c>
      <c r="D42" s="2">
        <v>3</v>
      </c>
      <c r="E42" s="28" t="s">
        <v>316</v>
      </c>
      <c r="F42" s="26">
        <f>'Licence  Mathématiques'!F30</f>
        <v>0</v>
      </c>
      <c r="G42" s="26" t="str">
        <f>'Licence  Mathématiques'!G30</f>
        <v>Ecrit</v>
      </c>
      <c r="H42" s="26">
        <f>'Licence  Mathématiques'!H30</f>
        <v>0</v>
      </c>
      <c r="I42" s="26" t="str">
        <f>'Licence  Mathématiques'!I30</f>
        <v>2h</v>
      </c>
      <c r="J42" s="26" t="str">
        <f>'Licence  Mathématiques'!J30</f>
        <v>NF = Max (ET; 0.8*ET + 0.2*CC)</v>
      </c>
      <c r="K42" s="220" t="str">
        <f>'Licence  Mathématiques'!K30</f>
        <v>ET</v>
      </c>
      <c r="L42" s="220" t="str">
        <f>'Licence  Mathématiques'!L30</f>
        <v>Ecrit</v>
      </c>
      <c r="M42" s="220">
        <f>'Licence  Mathématiques'!M30</f>
        <v>0</v>
      </c>
      <c r="N42" s="220" t="str">
        <f>'Licence  Mathématiques'!N30</f>
        <v>oui</v>
      </c>
      <c r="O42" s="220" t="str">
        <f>'Licence  Mathématiques'!O30</f>
        <v>2h</v>
      </c>
      <c r="P42" s="220" t="str">
        <f>'Licence  Mathématiques'!P30</f>
        <v>NF = Max(ET; 0.8*ET+0.2*CC)</v>
      </c>
    </row>
    <row r="43" spans="1:16">
      <c r="A43" s="1" t="s">
        <v>395</v>
      </c>
      <c r="B43" s="1" t="s">
        <v>59</v>
      </c>
      <c r="C43" s="19" t="s">
        <v>396</v>
      </c>
      <c r="D43" s="2">
        <v>3</v>
      </c>
      <c r="E43" s="28" t="s">
        <v>316</v>
      </c>
      <c r="F43" s="26">
        <f>'Licence  Mathématiques'!F29</f>
        <v>0</v>
      </c>
      <c r="G43" s="26" t="str">
        <f>'Licence  Mathématiques'!G29</f>
        <v>Ecrit</v>
      </c>
      <c r="H43" s="26">
        <f>'Licence  Mathématiques'!H29</f>
        <v>0</v>
      </c>
      <c r="I43" s="26" t="str">
        <f>'Licence  Mathématiques'!I29</f>
        <v>2h</v>
      </c>
      <c r="J43" s="26" t="str">
        <f>'Licence  Mathématiques'!J29</f>
        <v>NF = Max (ET; 0.8*ET + 0.2*CC)</v>
      </c>
      <c r="K43" s="220" t="str">
        <f>'Licence  Mathématiques'!K29</f>
        <v>ET</v>
      </c>
      <c r="L43" s="220" t="str">
        <f>'Licence  Mathématiques'!L29</f>
        <v>Ecrit</v>
      </c>
      <c r="M43" s="220">
        <f>'Licence  Mathématiques'!M29</f>
        <v>0</v>
      </c>
      <c r="N43" s="220" t="str">
        <f>'Licence  Mathématiques'!N29</f>
        <v>oui</v>
      </c>
      <c r="O43" s="220" t="str">
        <f>'Licence  Mathématiques'!O29</f>
        <v>2h</v>
      </c>
      <c r="P43" s="220" t="str">
        <f>'Licence  Mathématiques'!P29</f>
        <v>NF = Max(ET; 0.8*ET+0.2*CC)</v>
      </c>
    </row>
    <row r="44" spans="1:16">
      <c r="A44" s="12" t="s">
        <v>397</v>
      </c>
      <c r="B44" s="12" t="s">
        <v>55</v>
      </c>
      <c r="C44" s="18" t="s">
        <v>324</v>
      </c>
      <c r="D44" s="13" t="s">
        <v>57</v>
      </c>
      <c r="E44" s="12"/>
      <c r="F44" s="12"/>
      <c r="G44" s="12"/>
      <c r="H44" s="13"/>
      <c r="I44" s="12"/>
      <c r="J44" s="12"/>
      <c r="K44" s="12"/>
      <c r="L44" s="14"/>
      <c r="M44" s="12"/>
      <c r="N44" s="12"/>
      <c r="O44" s="12"/>
      <c r="P44" s="12"/>
    </row>
    <row r="45" spans="1:16">
      <c r="A45" s="1" t="s">
        <v>398</v>
      </c>
      <c r="B45" s="1" t="s">
        <v>59</v>
      </c>
      <c r="C45" s="19" t="s">
        <v>399</v>
      </c>
      <c r="D45" s="2">
        <v>3</v>
      </c>
      <c r="E45" s="28" t="s">
        <v>61</v>
      </c>
      <c r="F45" s="26"/>
      <c r="G45" s="26" t="s">
        <v>400</v>
      </c>
      <c r="H45" s="27"/>
      <c r="I45" s="28" t="s">
        <v>401</v>
      </c>
      <c r="J45" s="29" t="s">
        <v>402</v>
      </c>
      <c r="K45" s="30" t="s">
        <v>78</v>
      </c>
      <c r="L45" s="31" t="s">
        <v>79</v>
      </c>
      <c r="M45" s="32"/>
      <c r="N45" s="32"/>
      <c r="O45" s="32"/>
      <c r="P45" s="32" t="s">
        <v>403</v>
      </c>
    </row>
    <row r="46" spans="1:16">
      <c r="A46" s="1" t="s">
        <v>404</v>
      </c>
      <c r="B46" s="1" t="s">
        <v>59</v>
      </c>
      <c r="C46" s="19" t="s">
        <v>405</v>
      </c>
      <c r="D46" s="2">
        <v>9</v>
      </c>
      <c r="E46" s="28" t="s">
        <v>316</v>
      </c>
      <c r="F46" s="26">
        <f>'Licence  Mathématiques'!F24</f>
        <v>0</v>
      </c>
      <c r="G46" s="26" t="str">
        <f>'Licence  Mathématiques'!G24</f>
        <v>Ecrit</v>
      </c>
      <c r="H46" s="26">
        <f>'Licence  Mathématiques'!H24</f>
        <v>0</v>
      </c>
      <c r="I46" s="26" t="str">
        <f>'Licence  Mathématiques'!I24</f>
        <v>2h</v>
      </c>
      <c r="J46" s="26" t="str">
        <f>'Licence  Mathématiques'!J24</f>
        <v>NF = Max (ET; 0.8*ET + 0.2*CC)</v>
      </c>
      <c r="K46" s="220" t="str">
        <f>'Licence  Mathématiques'!K24</f>
        <v>ET</v>
      </c>
      <c r="L46" s="220" t="str">
        <f>'Licence  Mathématiques'!L24</f>
        <v>Ecrit</v>
      </c>
      <c r="M46" s="220">
        <f>'Licence  Mathématiques'!M24</f>
        <v>0</v>
      </c>
      <c r="N46" s="220" t="str">
        <f>'Licence  Mathématiques'!N24</f>
        <v>oui</v>
      </c>
      <c r="O46" s="220" t="str">
        <f>'Licence  Mathématiques'!O24</f>
        <v>2h</v>
      </c>
      <c r="P46" s="220" t="str">
        <f>'Licence  Mathématiques'!P24</f>
        <v>NF = Max(ET; 0.8*ET+0.2*CC)</v>
      </c>
    </row>
    <row r="47" spans="1:16">
      <c r="A47" s="12" t="s">
        <v>406</v>
      </c>
      <c r="B47" s="12" t="s">
        <v>55</v>
      </c>
      <c r="C47" s="18" t="s">
        <v>330</v>
      </c>
      <c r="D47" s="13" t="s">
        <v>57</v>
      </c>
      <c r="E47" s="12"/>
      <c r="F47" s="12"/>
      <c r="G47" s="12"/>
      <c r="H47" s="13"/>
      <c r="I47" s="12"/>
      <c r="J47" s="12"/>
      <c r="K47" s="12"/>
      <c r="L47" s="14"/>
      <c r="M47" s="12"/>
      <c r="N47" s="12"/>
      <c r="O47" s="12"/>
      <c r="P47" s="12"/>
    </row>
    <row r="48" spans="1:16">
      <c r="A48" s="1" t="s">
        <v>407</v>
      </c>
      <c r="B48" s="1" t="s">
        <v>59</v>
      </c>
      <c r="C48" s="19" t="s">
        <v>408</v>
      </c>
      <c r="D48" s="2">
        <v>3</v>
      </c>
      <c r="E48" s="112" t="s">
        <v>78</v>
      </c>
      <c r="F48" s="112"/>
      <c r="G48" s="112" t="s">
        <v>333</v>
      </c>
      <c r="H48" s="111"/>
      <c r="I48" s="112" t="s">
        <v>334</v>
      </c>
      <c r="J48" s="111" t="s">
        <v>82</v>
      </c>
      <c r="K48" s="114" t="s">
        <v>78</v>
      </c>
      <c r="L48" s="115" t="s">
        <v>333</v>
      </c>
      <c r="M48" s="113"/>
      <c r="N48" s="113" t="s">
        <v>318</v>
      </c>
      <c r="O48" s="113" t="s">
        <v>334</v>
      </c>
      <c r="P48" s="113" t="s">
        <v>82</v>
      </c>
    </row>
    <row r="49" spans="1:16">
      <c r="A49" s="1" t="s">
        <v>409</v>
      </c>
      <c r="B49" s="1" t="s">
        <v>59</v>
      </c>
      <c r="C49" s="19" t="s">
        <v>410</v>
      </c>
      <c r="D49" s="2">
        <v>3</v>
      </c>
      <c r="E49" s="26"/>
      <c r="F49" s="26"/>
      <c r="G49" s="26"/>
      <c r="H49" s="27"/>
      <c r="I49" s="26"/>
      <c r="J49" s="29"/>
      <c r="K49" s="30"/>
      <c r="L49" s="31"/>
      <c r="M49" s="32"/>
      <c r="N49" s="32"/>
      <c r="O49" s="32"/>
      <c r="P49" s="32"/>
    </row>
  </sheetData>
  <sheetProtection formatCells="0" formatColumns="0" formatRows="0" insertColumns="0" insertRows="0" insertHyperlinks="0" deleteColumns="0" deleteRows="0" sort="0" autoFilter="0" pivotTables="0"/>
  <autoFilter ref="A1:P49" xr:uid="{00000000-0009-0000-0000-000000000000}"/>
  <hyperlinks>
    <hyperlink ref="C2" location="'Sommaire formations EAD'!A1" display="Retour au sommaire" xr:uid="{ADBA742F-5723-45D5-B1A5-0DC47DFA5646}"/>
  </hyperlink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0A4E-A4CB-49A9-A547-B4382A54583E}">
  <dimension ref="A1:P57"/>
  <sheetViews>
    <sheetView workbookViewId="0">
      <pane xSplit="4" ySplit="3" topLeftCell="E27" activePane="bottomRight" state="frozen"/>
      <selection pane="topRight"/>
      <selection pane="bottomLeft"/>
      <selection pane="bottomRight" activeCell="J27" sqref="J27"/>
    </sheetView>
  </sheetViews>
  <sheetFormatPr baseColWidth="10" defaultColWidth="9.140625" defaultRowHeight="15"/>
  <cols>
    <col min="1" max="1" width="10.5703125" style="42" customWidth="1"/>
    <col min="2" max="2" width="8.140625" style="42" customWidth="1"/>
    <col min="3" max="3" width="42.7109375" style="42" customWidth="1"/>
    <col min="4" max="4" width="9.140625" style="42"/>
    <col min="5" max="7" width="43.5703125" style="42" customWidth="1"/>
    <col min="8" max="8" width="18.7109375" style="42" customWidth="1"/>
    <col min="9" max="16" width="43.5703125" style="42" customWidth="1"/>
    <col min="17" max="16384" width="9.140625" style="42"/>
  </cols>
  <sheetData>
    <row r="1" spans="1:16" s="68" customFormat="1" ht="157.5" customHeight="1">
      <c r="A1" s="72" t="s">
        <v>25</v>
      </c>
      <c r="B1" s="72" t="s">
        <v>26</v>
      </c>
      <c r="C1" s="72" t="s">
        <v>27</v>
      </c>
      <c r="D1" s="72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36</v>
      </c>
      <c r="L1" s="73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68" customFormat="1">
      <c r="A2" s="72"/>
      <c r="B2" s="72"/>
      <c r="C2" s="96" t="s">
        <v>40</v>
      </c>
      <c r="D2" s="72"/>
      <c r="E2" s="70"/>
      <c r="F2" s="70"/>
      <c r="G2" s="70"/>
      <c r="H2" s="70"/>
      <c r="I2" s="71"/>
      <c r="J2" s="70"/>
      <c r="K2" s="69" t="s">
        <v>41</v>
      </c>
      <c r="L2" s="69"/>
      <c r="M2" s="69"/>
      <c r="N2" s="69"/>
      <c r="O2" s="69"/>
      <c r="P2" s="69"/>
    </row>
    <row r="3" spans="1:16">
      <c r="A3" s="108" t="s">
        <v>16</v>
      </c>
      <c r="B3" s="108" t="s">
        <v>42</v>
      </c>
      <c r="C3" s="108" t="s">
        <v>411</v>
      </c>
      <c r="D3" s="109">
        <v>120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>
      <c r="A4" s="64" t="s">
        <v>412</v>
      </c>
      <c r="B4" s="64" t="s">
        <v>46</v>
      </c>
      <c r="C4" s="67" t="s">
        <v>413</v>
      </c>
      <c r="D4" s="66">
        <v>120</v>
      </c>
      <c r="E4" s="64"/>
      <c r="F4" s="64"/>
      <c r="G4" s="64"/>
      <c r="H4" s="66"/>
      <c r="I4" s="64"/>
      <c r="J4" s="64"/>
      <c r="K4" s="64"/>
      <c r="L4" s="65"/>
      <c r="M4" s="64"/>
      <c r="N4" s="64"/>
      <c r="O4" s="64"/>
      <c r="P4" s="64"/>
    </row>
    <row r="5" spans="1:16">
      <c r="A5" s="61" t="s">
        <v>414</v>
      </c>
      <c r="B5" s="61" t="s">
        <v>49</v>
      </c>
      <c r="C5" s="63" t="s">
        <v>415</v>
      </c>
      <c r="D5" s="62">
        <v>60</v>
      </c>
      <c r="E5" s="61"/>
      <c r="F5" s="61"/>
      <c r="G5" s="61"/>
      <c r="H5" s="62"/>
      <c r="I5" s="61"/>
      <c r="J5" s="61"/>
      <c r="K5" s="61"/>
      <c r="L5" s="60"/>
      <c r="M5" s="60"/>
      <c r="N5" s="60"/>
      <c r="O5" s="60"/>
      <c r="P5" s="60"/>
    </row>
    <row r="6" spans="1:16">
      <c r="A6" s="56" t="s">
        <v>416</v>
      </c>
      <c r="B6" s="56" t="s">
        <v>52</v>
      </c>
      <c r="C6" s="59" t="s">
        <v>417</v>
      </c>
      <c r="D6" s="58">
        <v>30</v>
      </c>
      <c r="E6" s="56"/>
      <c r="F6" s="56"/>
      <c r="G6" s="56"/>
      <c r="H6" s="58"/>
      <c r="I6" s="56"/>
      <c r="J6" s="56"/>
      <c r="K6" s="56"/>
      <c r="L6" s="57"/>
      <c r="M6" s="56"/>
      <c r="N6" s="56"/>
      <c r="O6" s="56"/>
      <c r="P6" s="56"/>
    </row>
    <row r="7" spans="1:16">
      <c r="A7" s="52" t="s">
        <v>418</v>
      </c>
      <c r="B7" s="52" t="s">
        <v>55</v>
      </c>
      <c r="C7" s="55" t="s">
        <v>330</v>
      </c>
      <c r="D7" s="54" t="s">
        <v>57</v>
      </c>
      <c r="E7" s="52"/>
      <c r="F7" s="52"/>
      <c r="G7" s="52"/>
      <c r="H7" s="54"/>
      <c r="I7" s="52"/>
      <c r="J7" s="52"/>
      <c r="K7" s="52"/>
      <c r="L7" s="53"/>
      <c r="M7" s="52"/>
      <c r="N7" s="52"/>
      <c r="O7" s="52"/>
      <c r="P7" s="52"/>
    </row>
    <row r="8" spans="1:16">
      <c r="A8" s="51" t="s">
        <v>419</v>
      </c>
      <c r="B8" s="51" t="s">
        <v>59</v>
      </c>
      <c r="C8" s="50" t="s">
        <v>332</v>
      </c>
      <c r="D8" s="49">
        <v>3</v>
      </c>
      <c r="E8" s="112" t="s">
        <v>78</v>
      </c>
      <c r="F8" s="112"/>
      <c r="G8" s="112" t="s">
        <v>333</v>
      </c>
      <c r="H8" s="111"/>
      <c r="I8" s="112" t="s">
        <v>334</v>
      </c>
      <c r="J8" s="111" t="s">
        <v>82</v>
      </c>
      <c r="K8" s="221" t="s">
        <v>78</v>
      </c>
      <c r="L8" s="222" t="s">
        <v>333</v>
      </c>
      <c r="M8" s="221"/>
      <c r="N8" s="221" t="s">
        <v>318</v>
      </c>
      <c r="O8" s="273" t="s">
        <v>334</v>
      </c>
      <c r="P8" s="221" t="s">
        <v>82</v>
      </c>
    </row>
    <row r="9" spans="1:16">
      <c r="A9" s="51" t="s">
        <v>420</v>
      </c>
      <c r="B9" s="51" t="s">
        <v>59</v>
      </c>
      <c r="C9" s="50" t="s">
        <v>421</v>
      </c>
      <c r="D9" s="49">
        <v>3</v>
      </c>
      <c r="E9" s="47" t="s">
        <v>267</v>
      </c>
      <c r="F9" s="47"/>
      <c r="G9" s="47"/>
      <c r="H9" s="48"/>
      <c r="I9" s="47"/>
      <c r="J9" s="45" t="s">
        <v>422</v>
      </c>
      <c r="K9" s="223" t="s">
        <v>267</v>
      </c>
      <c r="L9" s="224"/>
      <c r="M9" s="223"/>
      <c r="N9" s="223"/>
      <c r="O9" s="223"/>
      <c r="P9" s="223" t="s">
        <v>423</v>
      </c>
    </row>
    <row r="10" spans="1:16">
      <c r="A10" s="52" t="s">
        <v>424</v>
      </c>
      <c r="B10" s="52" t="s">
        <v>55</v>
      </c>
      <c r="C10" s="55" t="s">
        <v>425</v>
      </c>
      <c r="D10" s="54" t="s">
        <v>57</v>
      </c>
      <c r="E10" s="52"/>
      <c r="F10" s="52"/>
      <c r="G10" s="52"/>
      <c r="H10" s="54"/>
      <c r="I10" s="52"/>
      <c r="J10" s="52"/>
      <c r="K10" s="52"/>
      <c r="L10" s="53"/>
      <c r="M10" s="52"/>
      <c r="N10" s="52"/>
      <c r="O10" s="54"/>
      <c r="P10" s="52"/>
    </row>
    <row r="11" spans="1:16">
      <c r="A11" s="51" t="s">
        <v>426</v>
      </c>
      <c r="B11" s="51" t="s">
        <v>59</v>
      </c>
      <c r="C11" s="50" t="s">
        <v>376</v>
      </c>
      <c r="D11" s="49">
        <v>9</v>
      </c>
      <c r="E11" s="47" t="s">
        <v>61</v>
      </c>
      <c r="F11" s="47"/>
      <c r="G11" s="47" t="s">
        <v>333</v>
      </c>
      <c r="H11" s="48"/>
      <c r="I11" s="47" t="s">
        <v>427</v>
      </c>
      <c r="J11" s="45" t="s">
        <v>428</v>
      </c>
      <c r="K11" s="223" t="s">
        <v>78</v>
      </c>
      <c r="L11" s="224" t="s">
        <v>333</v>
      </c>
      <c r="M11" s="223"/>
      <c r="N11" s="223" t="s">
        <v>65</v>
      </c>
      <c r="O11" s="223" t="s">
        <v>66</v>
      </c>
      <c r="P11" s="223" t="s">
        <v>429</v>
      </c>
    </row>
    <row r="12" spans="1:16">
      <c r="A12" s="51" t="s">
        <v>327</v>
      </c>
      <c r="B12" s="51" t="s">
        <v>59</v>
      </c>
      <c r="C12" s="50" t="s">
        <v>328</v>
      </c>
      <c r="D12" s="49">
        <v>3</v>
      </c>
      <c r="E12" s="47" t="s">
        <v>61</v>
      </c>
      <c r="F12" s="47"/>
      <c r="G12" s="47" t="s">
        <v>333</v>
      </c>
      <c r="H12" s="48"/>
      <c r="I12" s="47" t="s">
        <v>66</v>
      </c>
      <c r="J12" s="45" t="s">
        <v>428</v>
      </c>
      <c r="K12" s="223" t="s">
        <v>78</v>
      </c>
      <c r="L12" s="224" t="s">
        <v>333</v>
      </c>
      <c r="M12" s="223"/>
      <c r="N12" s="223" t="s">
        <v>65</v>
      </c>
      <c r="O12" s="223" t="s">
        <v>66</v>
      </c>
      <c r="P12" s="223" t="s">
        <v>429</v>
      </c>
    </row>
    <row r="13" spans="1:16">
      <c r="A13" s="52" t="s">
        <v>430</v>
      </c>
      <c r="B13" s="52" t="s">
        <v>55</v>
      </c>
      <c r="C13" s="55" t="s">
        <v>431</v>
      </c>
      <c r="D13" s="54" t="s">
        <v>57</v>
      </c>
      <c r="E13" s="52"/>
      <c r="F13" s="52"/>
      <c r="G13" s="52"/>
      <c r="H13" s="54"/>
      <c r="I13" s="52"/>
      <c r="J13" s="52"/>
      <c r="K13" s="52"/>
      <c r="L13" s="53"/>
      <c r="M13" s="52"/>
      <c r="N13" s="52"/>
      <c r="O13" s="54"/>
      <c r="P13" s="52"/>
    </row>
    <row r="14" spans="1:16">
      <c r="A14" s="51" t="s">
        <v>321</v>
      </c>
      <c r="B14" s="51" t="s">
        <v>59</v>
      </c>
      <c r="C14" s="50" t="s">
        <v>322</v>
      </c>
      <c r="D14" s="49">
        <v>9</v>
      </c>
      <c r="E14" s="47" t="s">
        <v>61</v>
      </c>
      <c r="F14" s="47"/>
      <c r="G14" s="47" t="s">
        <v>333</v>
      </c>
      <c r="H14" s="48"/>
      <c r="I14" s="47" t="s">
        <v>427</v>
      </c>
      <c r="J14" s="45" t="s">
        <v>428</v>
      </c>
      <c r="K14" s="223" t="s">
        <v>78</v>
      </c>
      <c r="L14" s="224" t="s">
        <v>333</v>
      </c>
      <c r="M14" s="223"/>
      <c r="N14" s="223" t="s">
        <v>65</v>
      </c>
      <c r="O14" s="223" t="s">
        <v>66</v>
      </c>
      <c r="P14" s="223" t="s">
        <v>429</v>
      </c>
    </row>
    <row r="15" spans="1:16">
      <c r="A15" s="51" t="s">
        <v>432</v>
      </c>
      <c r="B15" s="51" t="s">
        <v>59</v>
      </c>
      <c r="C15" s="50" t="s">
        <v>433</v>
      </c>
      <c r="D15" s="49">
        <v>3</v>
      </c>
      <c r="E15" s="47" t="s">
        <v>61</v>
      </c>
      <c r="F15" s="47"/>
      <c r="G15" s="47" t="s">
        <v>333</v>
      </c>
      <c r="H15" s="48"/>
      <c r="I15" s="47" t="s">
        <v>66</v>
      </c>
      <c r="J15" s="45" t="s">
        <v>428</v>
      </c>
      <c r="K15" s="223" t="s">
        <v>78</v>
      </c>
      <c r="L15" s="224" t="s">
        <v>333</v>
      </c>
      <c r="M15" s="223"/>
      <c r="N15" s="223" t="s">
        <v>65</v>
      </c>
      <c r="O15" s="223" t="s">
        <v>66</v>
      </c>
      <c r="P15" s="223" t="s">
        <v>429</v>
      </c>
    </row>
    <row r="16" spans="1:16">
      <c r="A16" s="56" t="s">
        <v>434</v>
      </c>
      <c r="B16" s="56" t="s">
        <v>52</v>
      </c>
      <c r="C16" s="59" t="s">
        <v>435</v>
      </c>
      <c r="D16" s="58">
        <v>30</v>
      </c>
      <c r="E16" s="56"/>
      <c r="F16" s="56"/>
      <c r="G16" s="56"/>
      <c r="H16" s="58"/>
      <c r="I16" s="56"/>
      <c r="J16" s="56"/>
      <c r="K16" s="56"/>
      <c r="L16" s="57"/>
      <c r="M16" s="56"/>
      <c r="N16" s="56"/>
      <c r="O16" s="58"/>
      <c r="P16" s="56"/>
    </row>
    <row r="17" spans="1:16">
      <c r="A17" s="52" t="s">
        <v>436</v>
      </c>
      <c r="B17" s="52" t="s">
        <v>55</v>
      </c>
      <c r="C17" s="55" t="s">
        <v>330</v>
      </c>
      <c r="D17" s="54" t="s">
        <v>57</v>
      </c>
      <c r="E17" s="52"/>
      <c r="F17" s="52"/>
      <c r="G17" s="52"/>
      <c r="H17" s="54"/>
      <c r="I17" s="52"/>
      <c r="J17" s="52"/>
      <c r="K17" s="52"/>
      <c r="L17" s="53"/>
      <c r="M17" s="52"/>
      <c r="N17" s="52"/>
      <c r="O17" s="54"/>
      <c r="P17" s="52"/>
    </row>
    <row r="18" spans="1:16">
      <c r="A18" s="51" t="s">
        <v>437</v>
      </c>
      <c r="B18" s="51" t="s">
        <v>59</v>
      </c>
      <c r="C18" s="50" t="s">
        <v>361</v>
      </c>
      <c r="D18" s="49">
        <v>3</v>
      </c>
      <c r="E18" s="112" t="s">
        <v>78</v>
      </c>
      <c r="F18" s="112"/>
      <c r="G18" s="112" t="s">
        <v>333</v>
      </c>
      <c r="H18" s="111"/>
      <c r="I18" s="112" t="s">
        <v>334</v>
      </c>
      <c r="J18" s="111" t="s">
        <v>82</v>
      </c>
      <c r="K18" s="221" t="s">
        <v>78</v>
      </c>
      <c r="L18" s="222" t="s">
        <v>333</v>
      </c>
      <c r="M18" s="221"/>
      <c r="N18" s="221" t="s">
        <v>318</v>
      </c>
      <c r="O18" s="273" t="s">
        <v>334</v>
      </c>
      <c r="P18" s="223" t="s">
        <v>429</v>
      </c>
    </row>
    <row r="19" spans="1:16">
      <c r="A19" s="83" t="s">
        <v>438</v>
      </c>
      <c r="B19" s="83" t="s">
        <v>116</v>
      </c>
      <c r="C19" s="85" t="s">
        <v>439</v>
      </c>
      <c r="D19" s="84">
        <v>3</v>
      </c>
      <c r="E19" s="81"/>
      <c r="F19" s="81"/>
      <c r="G19" s="81"/>
      <c r="H19" s="84"/>
      <c r="I19" s="81"/>
      <c r="J19" s="83"/>
      <c r="K19" s="83"/>
      <c r="L19" s="82"/>
      <c r="M19" s="81"/>
      <c r="N19" s="81"/>
      <c r="O19" s="274"/>
      <c r="P19" s="81"/>
    </row>
    <row r="20" spans="1:16">
      <c r="A20" s="51" t="s">
        <v>440</v>
      </c>
      <c r="B20" s="51" t="s">
        <v>59</v>
      </c>
      <c r="C20" s="86" t="s">
        <v>441</v>
      </c>
      <c r="D20" s="49">
        <v>3</v>
      </c>
      <c r="E20" s="47"/>
      <c r="F20" s="47"/>
      <c r="G20" s="47"/>
      <c r="H20" s="48"/>
      <c r="I20" s="47"/>
      <c r="J20" s="45"/>
      <c r="K20" s="223"/>
      <c r="L20" s="224"/>
      <c r="M20" s="223"/>
      <c r="N20" s="223"/>
      <c r="O20" s="223"/>
      <c r="P20" s="223"/>
    </row>
    <row r="21" spans="1:16">
      <c r="A21" s="51" t="s">
        <v>442</v>
      </c>
      <c r="B21" s="51" t="s">
        <v>59</v>
      </c>
      <c r="C21" s="86" t="s">
        <v>336</v>
      </c>
      <c r="D21" s="49">
        <v>3</v>
      </c>
      <c r="E21" s="112" t="s">
        <v>154</v>
      </c>
      <c r="F21" s="124" t="s">
        <v>337</v>
      </c>
      <c r="G21" s="112"/>
      <c r="H21" s="112"/>
      <c r="I21" s="112"/>
      <c r="J21" s="111" t="s">
        <v>339</v>
      </c>
      <c r="K21" s="221" t="s">
        <v>78</v>
      </c>
      <c r="L21" s="222" t="s">
        <v>79</v>
      </c>
      <c r="M21" s="221" t="s">
        <v>340</v>
      </c>
      <c r="N21" s="221" t="s">
        <v>81</v>
      </c>
      <c r="O21" s="221"/>
      <c r="P21" s="221" t="s">
        <v>341</v>
      </c>
    </row>
    <row r="22" spans="1:16">
      <c r="A22" s="51" t="s">
        <v>443</v>
      </c>
      <c r="B22" s="51" t="s">
        <v>59</v>
      </c>
      <c r="C22" s="86" t="s">
        <v>444</v>
      </c>
      <c r="D22" s="49">
        <v>3</v>
      </c>
      <c r="E22" s="47"/>
      <c r="F22" s="47"/>
      <c r="G22" s="47"/>
      <c r="H22" s="48"/>
      <c r="I22" s="47"/>
      <c r="J22" s="45"/>
      <c r="K22" s="223"/>
      <c r="L22" s="224"/>
      <c r="M22" s="223"/>
      <c r="N22" s="223"/>
      <c r="O22" s="223"/>
      <c r="P22" s="223"/>
    </row>
    <row r="23" spans="1:16">
      <c r="A23" s="52" t="s">
        <v>445</v>
      </c>
      <c r="B23" s="52" t="s">
        <v>55</v>
      </c>
      <c r="C23" s="55" t="s">
        <v>425</v>
      </c>
      <c r="D23" s="54" t="s">
        <v>57</v>
      </c>
      <c r="E23" s="52"/>
      <c r="F23" s="52"/>
      <c r="G23" s="52"/>
      <c r="H23" s="54"/>
      <c r="I23" s="52"/>
      <c r="J23" s="52"/>
      <c r="K23" s="52"/>
      <c r="L23" s="53"/>
      <c r="M23" s="52"/>
      <c r="N23" s="52"/>
      <c r="O23" s="54"/>
      <c r="P23" s="52"/>
    </row>
    <row r="24" spans="1:16">
      <c r="A24" s="51" t="s">
        <v>404</v>
      </c>
      <c r="B24" s="51" t="s">
        <v>59</v>
      </c>
      <c r="C24" s="50" t="s">
        <v>405</v>
      </c>
      <c r="D24" s="49">
        <v>9</v>
      </c>
      <c r="E24" s="47" t="s">
        <v>61</v>
      </c>
      <c r="F24" s="47"/>
      <c r="G24" s="47" t="s">
        <v>333</v>
      </c>
      <c r="H24" s="48"/>
      <c r="I24" s="47" t="s">
        <v>66</v>
      </c>
      <c r="J24" s="45" t="s">
        <v>428</v>
      </c>
      <c r="K24" s="223" t="s">
        <v>78</v>
      </c>
      <c r="L24" s="224" t="s">
        <v>333</v>
      </c>
      <c r="M24" s="223"/>
      <c r="N24" s="223" t="s">
        <v>65</v>
      </c>
      <c r="O24" s="223" t="s">
        <v>66</v>
      </c>
      <c r="P24" s="223" t="s">
        <v>429</v>
      </c>
    </row>
    <row r="25" spans="1:16">
      <c r="A25" s="51" t="s">
        <v>355</v>
      </c>
      <c r="B25" s="51" t="s">
        <v>59</v>
      </c>
      <c r="C25" s="50" t="s">
        <v>356</v>
      </c>
      <c r="D25" s="49">
        <v>6</v>
      </c>
      <c r="E25" s="47" t="s">
        <v>61</v>
      </c>
      <c r="F25" s="47"/>
      <c r="G25" s="47" t="s">
        <v>333</v>
      </c>
      <c r="H25" s="48"/>
      <c r="I25" s="47" t="s">
        <v>66</v>
      </c>
      <c r="J25" s="45" t="s">
        <v>428</v>
      </c>
      <c r="K25" s="223" t="s">
        <v>78</v>
      </c>
      <c r="L25" s="224" t="s">
        <v>333</v>
      </c>
      <c r="M25" s="223"/>
      <c r="N25" s="223" t="s">
        <v>65</v>
      </c>
      <c r="O25" s="223" t="s">
        <v>66</v>
      </c>
      <c r="P25" s="223" t="s">
        <v>429</v>
      </c>
    </row>
    <row r="26" spans="1:16">
      <c r="A26" s="52" t="s">
        <v>446</v>
      </c>
      <c r="B26" s="52" t="s">
        <v>55</v>
      </c>
      <c r="C26" s="55" t="s">
        <v>431</v>
      </c>
      <c r="D26" s="54" t="s">
        <v>57</v>
      </c>
      <c r="E26" s="52"/>
      <c r="F26" s="52"/>
      <c r="G26" s="52"/>
      <c r="H26" s="54"/>
      <c r="I26" s="52"/>
      <c r="J26" s="52"/>
      <c r="K26" s="52"/>
      <c r="L26" s="53"/>
      <c r="M26" s="52"/>
      <c r="N26" s="52"/>
      <c r="O26" s="54"/>
      <c r="P26" s="52"/>
    </row>
    <row r="27" spans="1:16">
      <c r="A27" s="51" t="s">
        <v>348</v>
      </c>
      <c r="B27" s="51" t="s">
        <v>59</v>
      </c>
      <c r="C27" s="50" t="s">
        <v>349</v>
      </c>
      <c r="D27" s="49">
        <v>6</v>
      </c>
      <c r="E27" s="47" t="s">
        <v>61</v>
      </c>
      <c r="F27" s="47"/>
      <c r="G27" s="47" t="s">
        <v>333</v>
      </c>
      <c r="H27" s="48"/>
      <c r="I27" s="47" t="s">
        <v>66</v>
      </c>
      <c r="J27" s="45" t="s">
        <v>428</v>
      </c>
      <c r="K27" s="223" t="s">
        <v>78</v>
      </c>
      <c r="L27" s="224" t="s">
        <v>333</v>
      </c>
      <c r="M27" s="223"/>
      <c r="N27" s="223" t="s">
        <v>65</v>
      </c>
      <c r="O27" s="223" t="s">
        <v>66</v>
      </c>
      <c r="P27" s="223" t="s">
        <v>429</v>
      </c>
    </row>
    <row r="28" spans="1:16">
      <c r="A28" s="83" t="s">
        <v>447</v>
      </c>
      <c r="B28" s="83" t="s">
        <v>116</v>
      </c>
      <c r="C28" s="85" t="s">
        <v>448</v>
      </c>
      <c r="D28" s="84">
        <v>3</v>
      </c>
      <c r="E28" s="81"/>
      <c r="F28" s="81"/>
      <c r="G28" s="81"/>
      <c r="H28" s="84"/>
      <c r="I28" s="81"/>
      <c r="J28" s="83"/>
      <c r="K28" s="83"/>
      <c r="L28" s="82"/>
      <c r="M28" s="81"/>
      <c r="N28" s="81"/>
      <c r="O28" s="274"/>
      <c r="P28" s="81"/>
    </row>
    <row r="29" spans="1:16">
      <c r="A29" s="51" t="s">
        <v>395</v>
      </c>
      <c r="B29" s="51" t="s">
        <v>59</v>
      </c>
      <c r="C29" s="86" t="s">
        <v>396</v>
      </c>
      <c r="D29" s="49">
        <v>3</v>
      </c>
      <c r="E29" s="47" t="s">
        <v>61</v>
      </c>
      <c r="F29" s="47"/>
      <c r="G29" s="47" t="s">
        <v>333</v>
      </c>
      <c r="H29" s="48"/>
      <c r="I29" s="47" t="s">
        <v>66</v>
      </c>
      <c r="J29" s="45" t="s">
        <v>428</v>
      </c>
      <c r="K29" s="223" t="s">
        <v>78</v>
      </c>
      <c r="L29" s="224" t="s">
        <v>333</v>
      </c>
      <c r="M29" s="223"/>
      <c r="N29" s="223" t="s">
        <v>65</v>
      </c>
      <c r="O29" s="223" t="s">
        <v>66</v>
      </c>
      <c r="P29" s="223" t="s">
        <v>429</v>
      </c>
    </row>
    <row r="30" spans="1:16">
      <c r="A30" s="51" t="s">
        <v>393</v>
      </c>
      <c r="B30" s="51" t="s">
        <v>59</v>
      </c>
      <c r="C30" s="86" t="s">
        <v>394</v>
      </c>
      <c r="D30" s="49">
        <v>3</v>
      </c>
      <c r="E30" s="47" t="s">
        <v>61</v>
      </c>
      <c r="F30" s="47"/>
      <c r="G30" s="47" t="s">
        <v>333</v>
      </c>
      <c r="H30" s="48"/>
      <c r="I30" s="47" t="s">
        <v>66</v>
      </c>
      <c r="J30" s="45" t="s">
        <v>428</v>
      </c>
      <c r="K30" s="223" t="s">
        <v>78</v>
      </c>
      <c r="L30" s="224" t="s">
        <v>333</v>
      </c>
      <c r="M30" s="223"/>
      <c r="N30" s="223" t="s">
        <v>65</v>
      </c>
      <c r="O30" s="223" t="s">
        <v>66</v>
      </c>
      <c r="P30" s="223" t="s">
        <v>429</v>
      </c>
    </row>
    <row r="31" spans="1:16">
      <c r="A31" s="61" t="s">
        <v>449</v>
      </c>
      <c r="B31" s="61" t="s">
        <v>49</v>
      </c>
      <c r="C31" s="63" t="s">
        <v>450</v>
      </c>
      <c r="D31" s="62">
        <v>60</v>
      </c>
      <c r="E31" s="61"/>
      <c r="F31" s="61"/>
      <c r="G31" s="61"/>
      <c r="H31" s="62"/>
      <c r="I31" s="61"/>
      <c r="J31" s="61"/>
      <c r="K31" s="61"/>
      <c r="L31" s="60"/>
      <c r="M31" s="60"/>
      <c r="N31" s="60"/>
      <c r="O31" s="275"/>
      <c r="P31" s="60"/>
    </row>
    <row r="32" spans="1:16">
      <c r="A32" s="56" t="s">
        <v>451</v>
      </c>
      <c r="B32" s="56" t="s">
        <v>52</v>
      </c>
      <c r="C32" s="59" t="s">
        <v>452</v>
      </c>
      <c r="D32" s="58">
        <v>30</v>
      </c>
      <c r="E32" s="56"/>
      <c r="F32" s="56"/>
      <c r="G32" s="56"/>
      <c r="H32" s="58"/>
      <c r="I32" s="56"/>
      <c r="J32" s="56"/>
      <c r="K32" s="56"/>
      <c r="L32" s="57"/>
      <c r="M32" s="56"/>
      <c r="N32" s="56"/>
      <c r="O32" s="58"/>
      <c r="P32" s="56"/>
    </row>
    <row r="33" spans="1:16">
      <c r="A33" s="52" t="s">
        <v>453</v>
      </c>
      <c r="B33" s="52" t="s">
        <v>55</v>
      </c>
      <c r="C33" s="55" t="s">
        <v>330</v>
      </c>
      <c r="D33" s="54" t="s">
        <v>57</v>
      </c>
      <c r="E33" s="52"/>
      <c r="F33" s="52"/>
      <c r="G33" s="52"/>
      <c r="H33" s="54"/>
      <c r="I33" s="52"/>
      <c r="J33" s="52"/>
      <c r="K33" s="52"/>
      <c r="L33" s="53"/>
      <c r="M33" s="52"/>
      <c r="N33" s="52"/>
      <c r="O33" s="54"/>
      <c r="P33" s="52"/>
    </row>
    <row r="34" spans="1:16">
      <c r="A34" s="51" t="s">
        <v>454</v>
      </c>
      <c r="B34" s="51" t="s">
        <v>59</v>
      </c>
      <c r="C34" s="50" t="s">
        <v>384</v>
      </c>
      <c r="D34" s="49">
        <v>3</v>
      </c>
      <c r="E34" s="47" t="str">
        <f>'Licence Sciences de la vie'!E43</f>
        <v>ET</v>
      </c>
      <c r="F34" s="47">
        <f>'Licence Sciences de la vie'!F43</f>
        <v>0</v>
      </c>
      <c r="G34" s="47" t="str">
        <f>'Licence Sciences de la vie'!G43</f>
        <v>Ecrit</v>
      </c>
      <c r="H34" s="47">
        <f>'Licence Sciences de la vie'!H43</f>
        <v>0</v>
      </c>
      <c r="I34" s="47" t="str">
        <f>'Licence Sciences de la vie'!I43</f>
        <v>1h30</v>
      </c>
      <c r="J34" s="47" t="str">
        <f>'Licence Sciences de la vie'!J43</f>
        <v>NF = ET</v>
      </c>
      <c r="K34" s="223" t="str">
        <f>'Licence Sciences de la vie'!K43</f>
        <v>ET</v>
      </c>
      <c r="L34" s="223" t="str">
        <f>'Licence Sciences de la vie'!L43</f>
        <v>Ecrit</v>
      </c>
      <c r="M34" s="223">
        <f>'Licence Sciences de la vie'!M43</f>
        <v>0</v>
      </c>
      <c r="N34" s="223" t="str">
        <f>'Licence Sciences de la vie'!N43</f>
        <v>Oui</v>
      </c>
      <c r="O34" s="223" t="str">
        <f>'Licence Sciences de la vie'!O43</f>
        <v>1h30</v>
      </c>
      <c r="P34" s="223" t="str">
        <f>'Licence Sciences de la vie'!P43</f>
        <v>NF = ET</v>
      </c>
    </row>
    <row r="35" spans="1:16">
      <c r="A35" s="51" t="s">
        <v>455</v>
      </c>
      <c r="B35" s="51" t="s">
        <v>59</v>
      </c>
      <c r="C35" s="50" t="s">
        <v>379</v>
      </c>
      <c r="D35" s="49">
        <v>3</v>
      </c>
      <c r="E35" s="47" t="str">
        <f>'Licence Sciences de la vie'!E44</f>
        <v xml:space="preserve">CC </v>
      </c>
      <c r="F35" s="47" t="str">
        <f>'Licence Sciences de la vie'!F44</f>
        <v>Note CC reportée en session 2</v>
      </c>
      <c r="G35" s="47">
        <f>'Licence Sciences de la vie'!G44</f>
        <v>0</v>
      </c>
      <c r="H35" s="47">
        <f>'Licence Sciences de la vie'!H44</f>
        <v>0</v>
      </c>
      <c r="I35" s="47">
        <f>'Licence Sciences de la vie'!I44</f>
        <v>0</v>
      </c>
      <c r="J35" s="47" t="str">
        <f>'Licence Sciences de la vie'!J44</f>
        <v>NF = 0,6*CC + O,4*O</v>
      </c>
      <c r="K35" s="223" t="str">
        <f>'Licence Sciences de la vie'!K44</f>
        <v>ET</v>
      </c>
      <c r="L35" s="223" t="str">
        <f>'Licence Sciences de la vie'!L44</f>
        <v>Oral</v>
      </c>
      <c r="M35" s="223" t="str">
        <f>'Licence Sciences de la vie'!M44</f>
        <v xml:space="preserve"> CC (reportée de Session1)</v>
      </c>
      <c r="N35" s="223" t="str">
        <f>'Licence Sciences de la vie'!N44</f>
        <v>Non</v>
      </c>
      <c r="O35" s="223">
        <f>'Licence Sciences de la vie'!O44</f>
        <v>0</v>
      </c>
      <c r="P35" s="223" t="str">
        <f>'Licence Sciences de la vie'!P44</f>
        <v>NF = 0,6*CC + O,4*O (O= oral)</v>
      </c>
    </row>
    <row r="36" spans="1:16">
      <c r="A36" s="52" t="s">
        <v>456</v>
      </c>
      <c r="B36" s="52" t="s">
        <v>55</v>
      </c>
      <c r="C36" s="55" t="s">
        <v>425</v>
      </c>
      <c r="D36" s="54" t="s">
        <v>57</v>
      </c>
      <c r="E36" s="52"/>
      <c r="F36" s="52"/>
      <c r="G36" s="52"/>
      <c r="H36" s="54"/>
      <c r="I36" s="52"/>
      <c r="J36" s="52"/>
      <c r="K36" s="52"/>
      <c r="L36" s="53"/>
      <c r="M36" s="52"/>
      <c r="N36" s="52"/>
      <c r="O36" s="54"/>
      <c r="P36" s="52"/>
    </row>
    <row r="37" spans="1:16">
      <c r="A37" s="51" t="s">
        <v>457</v>
      </c>
      <c r="B37" s="51" t="s">
        <v>59</v>
      </c>
      <c r="C37" s="50" t="s">
        <v>458</v>
      </c>
      <c r="D37" s="49">
        <v>3</v>
      </c>
      <c r="E37" s="47" t="s">
        <v>61</v>
      </c>
      <c r="F37" s="47"/>
      <c r="G37" s="47" t="s">
        <v>333</v>
      </c>
      <c r="H37" s="48"/>
      <c r="I37" s="47" t="s">
        <v>66</v>
      </c>
      <c r="J37" s="45" t="s">
        <v>428</v>
      </c>
      <c r="K37" s="223" t="s">
        <v>78</v>
      </c>
      <c r="L37" s="224" t="s">
        <v>333</v>
      </c>
      <c r="M37" s="223"/>
      <c r="N37" s="223" t="s">
        <v>65</v>
      </c>
      <c r="O37" s="223" t="s">
        <v>66</v>
      </c>
      <c r="P37" s="223" t="s">
        <v>429</v>
      </c>
    </row>
    <row r="38" spans="1:16">
      <c r="A38" s="51" t="s">
        <v>459</v>
      </c>
      <c r="B38" s="51" t="s">
        <v>59</v>
      </c>
      <c r="C38" s="50" t="s">
        <v>460</v>
      </c>
      <c r="D38" s="49">
        <v>6</v>
      </c>
      <c r="E38" s="47" t="s">
        <v>61</v>
      </c>
      <c r="F38" s="47"/>
      <c r="G38" s="47" t="s">
        <v>333</v>
      </c>
      <c r="H38" s="48"/>
      <c r="I38" s="47" t="s">
        <v>66</v>
      </c>
      <c r="J38" s="45" t="s">
        <v>428</v>
      </c>
      <c r="K38" s="223" t="s">
        <v>78</v>
      </c>
      <c r="L38" s="224" t="s">
        <v>333</v>
      </c>
      <c r="M38" s="223"/>
      <c r="N38" s="223" t="s">
        <v>65</v>
      </c>
      <c r="O38" s="223" t="s">
        <v>66</v>
      </c>
      <c r="P38" s="223" t="s">
        <v>429</v>
      </c>
    </row>
    <row r="39" spans="1:16">
      <c r="A39" s="51" t="s">
        <v>461</v>
      </c>
      <c r="B39" s="51" t="s">
        <v>59</v>
      </c>
      <c r="C39" s="50" t="s">
        <v>462</v>
      </c>
      <c r="D39" s="49">
        <v>3</v>
      </c>
      <c r="E39" s="47" t="s">
        <v>316</v>
      </c>
      <c r="F39" s="47"/>
      <c r="G39" s="48" t="s">
        <v>333</v>
      </c>
      <c r="H39" s="48"/>
      <c r="I39" s="47" t="s">
        <v>66</v>
      </c>
      <c r="J39" s="45" t="s">
        <v>463</v>
      </c>
      <c r="K39" s="223" t="s">
        <v>78</v>
      </c>
      <c r="L39" s="224" t="s">
        <v>333</v>
      </c>
      <c r="M39" s="223"/>
      <c r="N39" s="223" t="s">
        <v>65</v>
      </c>
      <c r="O39" s="223" t="s">
        <v>427</v>
      </c>
      <c r="P39" s="223" t="s">
        <v>82</v>
      </c>
    </row>
    <row r="40" spans="1:16">
      <c r="A40" s="52" t="s">
        <v>464</v>
      </c>
      <c r="B40" s="52" t="s">
        <v>55</v>
      </c>
      <c r="C40" s="55" t="s">
        <v>431</v>
      </c>
      <c r="D40" s="54" t="s">
        <v>57</v>
      </c>
      <c r="E40" s="52"/>
      <c r="F40" s="52"/>
      <c r="G40" s="52"/>
      <c r="H40" s="54"/>
      <c r="I40" s="52"/>
      <c r="J40" s="52"/>
      <c r="K40" s="52"/>
      <c r="L40" s="53"/>
      <c r="M40" s="52"/>
      <c r="N40" s="52"/>
      <c r="O40" s="54"/>
      <c r="P40" s="52"/>
    </row>
    <row r="41" spans="1:16">
      <c r="A41" s="51" t="s">
        <v>465</v>
      </c>
      <c r="B41" s="51" t="s">
        <v>59</v>
      </c>
      <c r="C41" s="50" t="s">
        <v>466</v>
      </c>
      <c r="D41" s="49">
        <v>3</v>
      </c>
      <c r="E41" s="47" t="s">
        <v>61</v>
      </c>
      <c r="F41" s="47"/>
      <c r="G41" s="47" t="s">
        <v>333</v>
      </c>
      <c r="H41" s="48"/>
      <c r="I41" s="47" t="s">
        <v>467</v>
      </c>
      <c r="J41" s="45" t="s">
        <v>428</v>
      </c>
      <c r="K41" s="223" t="s">
        <v>78</v>
      </c>
      <c r="L41" s="224" t="s">
        <v>333</v>
      </c>
      <c r="M41" s="223"/>
      <c r="N41" s="223" t="s">
        <v>65</v>
      </c>
      <c r="O41" s="223" t="s">
        <v>66</v>
      </c>
      <c r="P41" s="223" t="s">
        <v>429</v>
      </c>
    </row>
    <row r="42" spans="1:16">
      <c r="A42" s="51" t="s">
        <v>468</v>
      </c>
      <c r="B42" s="51" t="s">
        <v>59</v>
      </c>
      <c r="C42" s="50" t="s">
        <v>469</v>
      </c>
      <c r="D42" s="49">
        <v>9</v>
      </c>
      <c r="E42" s="47" t="s">
        <v>61</v>
      </c>
      <c r="F42" s="47" t="s">
        <v>470</v>
      </c>
      <c r="G42" s="47" t="s">
        <v>333</v>
      </c>
      <c r="H42" s="48"/>
      <c r="I42" s="47" t="s">
        <v>427</v>
      </c>
      <c r="J42" s="45" t="s">
        <v>428</v>
      </c>
      <c r="K42" s="223" t="s">
        <v>78</v>
      </c>
      <c r="L42" s="224" t="s">
        <v>333</v>
      </c>
      <c r="M42" s="223"/>
      <c r="N42" s="223" t="s">
        <v>65</v>
      </c>
      <c r="O42" s="223" t="s">
        <v>427</v>
      </c>
      <c r="P42" s="223" t="s">
        <v>429</v>
      </c>
    </row>
    <row r="43" spans="1:16">
      <c r="A43" s="56" t="s">
        <v>471</v>
      </c>
      <c r="B43" s="56" t="s">
        <v>52</v>
      </c>
      <c r="C43" s="59" t="s">
        <v>472</v>
      </c>
      <c r="D43" s="58">
        <v>30</v>
      </c>
      <c r="E43" s="56"/>
      <c r="F43" s="56"/>
      <c r="G43" s="56"/>
      <c r="H43" s="58"/>
      <c r="I43" s="56"/>
      <c r="J43" s="56"/>
      <c r="K43" s="56"/>
      <c r="L43" s="57"/>
      <c r="M43" s="56"/>
      <c r="N43" s="56"/>
      <c r="O43" s="58"/>
      <c r="P43" s="56"/>
    </row>
    <row r="44" spans="1:16">
      <c r="A44" s="52" t="s">
        <v>473</v>
      </c>
      <c r="B44" s="52" t="s">
        <v>55</v>
      </c>
      <c r="C44" s="55" t="s">
        <v>330</v>
      </c>
      <c r="D44" s="54" t="s">
        <v>57</v>
      </c>
      <c r="E44" s="52"/>
      <c r="F44" s="52"/>
      <c r="G44" s="52"/>
      <c r="H44" s="54"/>
      <c r="I44" s="52"/>
      <c r="J44" s="52"/>
      <c r="K44" s="52"/>
      <c r="L44" s="53"/>
      <c r="M44" s="52"/>
      <c r="N44" s="52"/>
      <c r="O44" s="54"/>
      <c r="P44" s="52"/>
    </row>
    <row r="45" spans="1:16">
      <c r="A45" s="51" t="s">
        <v>474</v>
      </c>
      <c r="B45" s="51" t="s">
        <v>59</v>
      </c>
      <c r="C45" s="50" t="s">
        <v>408</v>
      </c>
      <c r="D45" s="49">
        <v>3</v>
      </c>
      <c r="E45" s="47" t="str">
        <f>'Licence Sciences de la vie'!E57</f>
        <v>ET</v>
      </c>
      <c r="F45" s="47">
        <f>'Licence Sciences de la vie'!F57</f>
        <v>0</v>
      </c>
      <c r="G45" s="47" t="str">
        <f>'Licence Sciences de la vie'!G57</f>
        <v>Ecrit</v>
      </c>
      <c r="H45" s="47">
        <f>'Licence Sciences de la vie'!H57</f>
        <v>0</v>
      </c>
      <c r="I45" s="47" t="str">
        <f>'Licence Sciences de la vie'!I57</f>
        <v>1h30</v>
      </c>
      <c r="J45" s="47" t="str">
        <f>'Licence Sciences de la vie'!J57</f>
        <v>NF = ET</v>
      </c>
      <c r="K45" s="223" t="str">
        <f>'Licence Sciences de la vie'!K57</f>
        <v>ET</v>
      </c>
      <c r="L45" s="223" t="str">
        <f>'Licence Sciences de la vie'!L57</f>
        <v>Ecrit</v>
      </c>
      <c r="M45" s="176">
        <f>'Licence Sciences de la vie'!M57</f>
        <v>0</v>
      </c>
      <c r="N45" s="176" t="str">
        <f>'Licence Sciences de la vie'!N57</f>
        <v>Oui</v>
      </c>
      <c r="O45" s="223" t="str">
        <f>'Licence Sciences de la vie'!O57</f>
        <v>1h30</v>
      </c>
      <c r="P45" s="223" t="str">
        <f>'Licence Sciences de la vie'!P57</f>
        <v>NF = ET</v>
      </c>
    </row>
    <row r="46" spans="1:16">
      <c r="A46" s="51" t="s">
        <v>475</v>
      </c>
      <c r="B46" s="51" t="s">
        <v>59</v>
      </c>
      <c r="C46" s="50" t="s">
        <v>476</v>
      </c>
      <c r="D46" s="49">
        <v>3</v>
      </c>
      <c r="E46" s="47" t="s">
        <v>267</v>
      </c>
      <c r="F46" s="47"/>
      <c r="G46" s="47"/>
      <c r="H46" s="48"/>
      <c r="I46" s="47"/>
      <c r="J46" s="45" t="s">
        <v>422</v>
      </c>
      <c r="K46" s="143"/>
      <c r="L46" s="142"/>
      <c r="M46" s="43"/>
      <c r="N46" s="43"/>
      <c r="O46" s="141"/>
      <c r="P46" s="43"/>
    </row>
    <row r="47" spans="1:16">
      <c r="A47" s="52" t="s">
        <v>477</v>
      </c>
      <c r="B47" s="52" t="s">
        <v>55</v>
      </c>
      <c r="C47" s="55" t="s">
        <v>425</v>
      </c>
      <c r="D47" s="54" t="s">
        <v>57</v>
      </c>
      <c r="E47" s="52"/>
      <c r="F47" s="52"/>
      <c r="G47" s="52"/>
      <c r="H47" s="54"/>
      <c r="I47" s="52"/>
      <c r="J47" s="52"/>
      <c r="K47" s="54"/>
      <c r="L47" s="276"/>
      <c r="M47" s="52"/>
      <c r="N47" s="52"/>
      <c r="O47" s="54"/>
      <c r="P47" s="52"/>
    </row>
    <row r="48" spans="1:16">
      <c r="A48" s="51" t="s">
        <v>478</v>
      </c>
      <c r="B48" s="51" t="s">
        <v>59</v>
      </c>
      <c r="C48" s="50" t="s">
        <v>479</v>
      </c>
      <c r="D48" s="49">
        <v>6</v>
      </c>
      <c r="E48" s="47" t="s">
        <v>61</v>
      </c>
      <c r="F48" s="47"/>
      <c r="G48" s="47" t="s">
        <v>333</v>
      </c>
      <c r="H48" s="48"/>
      <c r="I48" s="47" t="s">
        <v>66</v>
      </c>
      <c r="J48" s="45" t="s">
        <v>428</v>
      </c>
      <c r="K48" s="143" t="s">
        <v>78</v>
      </c>
      <c r="L48" s="142" t="s">
        <v>333</v>
      </c>
      <c r="M48" s="43"/>
      <c r="N48" s="43" t="s">
        <v>65</v>
      </c>
      <c r="O48" s="141" t="s">
        <v>66</v>
      </c>
      <c r="P48" s="223" t="s">
        <v>429</v>
      </c>
    </row>
    <row r="49" spans="1:16">
      <c r="A49" s="83" t="s">
        <v>480</v>
      </c>
      <c r="B49" s="83" t="s">
        <v>116</v>
      </c>
      <c r="C49" s="85" t="s">
        <v>481</v>
      </c>
      <c r="D49" s="84">
        <v>6</v>
      </c>
      <c r="E49" s="81"/>
      <c r="F49" s="81"/>
      <c r="G49" s="81"/>
      <c r="H49" s="84"/>
      <c r="I49" s="81"/>
      <c r="J49" s="83"/>
      <c r="K49" s="84"/>
      <c r="L49" s="277"/>
      <c r="M49" s="81"/>
      <c r="N49" s="81"/>
      <c r="O49" s="274"/>
      <c r="P49" s="81"/>
    </row>
    <row r="50" spans="1:16">
      <c r="A50" s="51" t="s">
        <v>482</v>
      </c>
      <c r="B50" s="51" t="s">
        <v>59</v>
      </c>
      <c r="C50" s="86" t="s">
        <v>483</v>
      </c>
      <c r="D50" s="49">
        <v>6</v>
      </c>
      <c r="E50" s="47" t="s">
        <v>61</v>
      </c>
      <c r="F50" s="47"/>
      <c r="G50" s="47" t="s">
        <v>333</v>
      </c>
      <c r="H50" s="48"/>
      <c r="I50" s="47" t="s">
        <v>66</v>
      </c>
      <c r="J50" s="45" t="s">
        <v>428</v>
      </c>
      <c r="K50" s="143" t="s">
        <v>78</v>
      </c>
      <c r="L50" s="142" t="s">
        <v>333</v>
      </c>
      <c r="M50" s="43"/>
      <c r="N50" s="43" t="s">
        <v>65</v>
      </c>
      <c r="O50" s="141" t="s">
        <v>66</v>
      </c>
      <c r="P50" s="223" t="s">
        <v>429</v>
      </c>
    </row>
    <row r="51" spans="1:16">
      <c r="A51" s="51" t="s">
        <v>484</v>
      </c>
      <c r="B51" s="51" t="s">
        <v>59</v>
      </c>
      <c r="C51" s="86" t="s">
        <v>485</v>
      </c>
      <c r="D51" s="49">
        <v>6</v>
      </c>
      <c r="E51" s="47" t="s">
        <v>61</v>
      </c>
      <c r="F51" s="47"/>
      <c r="G51" s="47" t="s">
        <v>333</v>
      </c>
      <c r="H51" s="48"/>
      <c r="I51" s="47" t="s">
        <v>66</v>
      </c>
      <c r="J51" s="45" t="s">
        <v>428</v>
      </c>
      <c r="K51" s="143" t="s">
        <v>78</v>
      </c>
      <c r="L51" s="142" t="s">
        <v>333</v>
      </c>
      <c r="M51" s="43"/>
      <c r="N51" s="43" t="s">
        <v>65</v>
      </c>
      <c r="O51" s="141" t="s">
        <v>66</v>
      </c>
      <c r="P51" s="223" t="s">
        <v>429</v>
      </c>
    </row>
    <row r="52" spans="1:16">
      <c r="A52" s="52" t="s">
        <v>486</v>
      </c>
      <c r="B52" s="52" t="s">
        <v>55</v>
      </c>
      <c r="C52" s="55" t="s">
        <v>431</v>
      </c>
      <c r="D52" s="54" t="s">
        <v>57</v>
      </c>
      <c r="E52" s="52"/>
      <c r="F52" s="52"/>
      <c r="G52" s="52"/>
      <c r="H52" s="54"/>
      <c r="I52" s="52"/>
      <c r="J52" s="52"/>
      <c r="K52" s="54"/>
      <c r="L52" s="276"/>
      <c r="M52" s="52"/>
      <c r="N52" s="52"/>
      <c r="O52" s="54"/>
      <c r="P52" s="52"/>
    </row>
    <row r="53" spans="1:16">
      <c r="A53" s="51" t="s">
        <v>487</v>
      </c>
      <c r="B53" s="51" t="s">
        <v>59</v>
      </c>
      <c r="C53" s="50" t="s">
        <v>488</v>
      </c>
      <c r="D53" s="49">
        <v>9</v>
      </c>
      <c r="E53" s="47" t="s">
        <v>61</v>
      </c>
      <c r="F53" s="47"/>
      <c r="G53" s="47" t="s">
        <v>333</v>
      </c>
      <c r="H53" s="48"/>
      <c r="I53" s="47" t="s">
        <v>427</v>
      </c>
      <c r="J53" s="45" t="s">
        <v>428</v>
      </c>
      <c r="K53" s="143" t="s">
        <v>78</v>
      </c>
      <c r="L53" s="142" t="s">
        <v>333</v>
      </c>
      <c r="M53" s="43"/>
      <c r="N53" s="43" t="s">
        <v>65</v>
      </c>
      <c r="O53" s="141" t="s">
        <v>66</v>
      </c>
      <c r="P53" s="223" t="s">
        <v>429</v>
      </c>
    </row>
    <row r="54" spans="1:16">
      <c r="A54" s="83" t="s">
        <v>489</v>
      </c>
      <c r="B54" s="83" t="s">
        <v>116</v>
      </c>
      <c r="C54" s="85" t="s">
        <v>490</v>
      </c>
      <c r="D54" s="84">
        <v>3</v>
      </c>
      <c r="E54" s="81"/>
      <c r="F54" s="81"/>
      <c r="G54" s="81"/>
      <c r="H54" s="84"/>
      <c r="I54" s="81"/>
      <c r="J54" s="83"/>
      <c r="K54" s="84"/>
      <c r="L54" s="277"/>
      <c r="M54" s="81"/>
      <c r="N54" s="81"/>
      <c r="O54" s="274"/>
      <c r="P54" s="81"/>
    </row>
    <row r="55" spans="1:16">
      <c r="A55" s="51" t="s">
        <v>491</v>
      </c>
      <c r="B55" s="51" t="s">
        <v>59</v>
      </c>
      <c r="C55" s="86" t="s">
        <v>492</v>
      </c>
      <c r="D55" s="49">
        <v>3</v>
      </c>
      <c r="E55" s="47" t="s">
        <v>61</v>
      </c>
      <c r="F55" s="47"/>
      <c r="G55" s="47" t="s">
        <v>333</v>
      </c>
      <c r="H55" s="48"/>
      <c r="I55" s="47" t="s">
        <v>66</v>
      </c>
      <c r="J55" s="45" t="s">
        <v>428</v>
      </c>
      <c r="K55" s="143" t="s">
        <v>78</v>
      </c>
      <c r="L55" s="142" t="s">
        <v>333</v>
      </c>
      <c r="M55" s="43"/>
      <c r="N55" s="43" t="s">
        <v>65</v>
      </c>
      <c r="O55" s="141" t="s">
        <v>66</v>
      </c>
      <c r="P55" s="223" t="s">
        <v>429</v>
      </c>
    </row>
    <row r="56" spans="1:16">
      <c r="A56" s="51" t="s">
        <v>493</v>
      </c>
      <c r="B56" s="51" t="s">
        <v>59</v>
      </c>
      <c r="C56" s="86" t="s">
        <v>494</v>
      </c>
      <c r="D56" s="49">
        <v>3</v>
      </c>
      <c r="E56" s="47" t="s">
        <v>61</v>
      </c>
      <c r="F56" s="47"/>
      <c r="G56" s="47" t="s">
        <v>333</v>
      </c>
      <c r="H56" s="48"/>
      <c r="I56" s="47" t="s">
        <v>66</v>
      </c>
      <c r="J56" s="45" t="s">
        <v>428</v>
      </c>
      <c r="K56" s="143" t="s">
        <v>78</v>
      </c>
      <c r="L56" s="142" t="s">
        <v>333</v>
      </c>
      <c r="M56" s="43"/>
      <c r="N56" s="43" t="s">
        <v>65</v>
      </c>
      <c r="O56" s="141" t="s">
        <v>66</v>
      </c>
      <c r="P56" s="223" t="s">
        <v>429</v>
      </c>
    </row>
    <row r="57" spans="1:16">
      <c r="A57" s="51" t="s">
        <v>495</v>
      </c>
      <c r="B57" s="51" t="s">
        <v>59</v>
      </c>
      <c r="C57" s="86" t="s">
        <v>496</v>
      </c>
      <c r="D57" s="49">
        <v>3</v>
      </c>
      <c r="E57" s="47" t="s">
        <v>61</v>
      </c>
      <c r="F57" s="47"/>
      <c r="G57" s="47" t="s">
        <v>333</v>
      </c>
      <c r="H57" s="48"/>
      <c r="I57" s="47" t="s">
        <v>66</v>
      </c>
      <c r="J57" s="45" t="s">
        <v>428</v>
      </c>
      <c r="K57" s="143" t="s">
        <v>78</v>
      </c>
      <c r="L57" s="142" t="s">
        <v>333</v>
      </c>
      <c r="M57" s="43"/>
      <c r="N57" s="43" t="s">
        <v>65</v>
      </c>
      <c r="O57" s="141" t="s">
        <v>66</v>
      </c>
      <c r="P57" s="223" t="s">
        <v>429</v>
      </c>
    </row>
  </sheetData>
  <sheetProtection formatCells="0" formatColumns="0" formatRows="0" insertColumns="0" insertRows="0" insertHyperlinks="0" deleteColumns="0" deleteRows="0" sort="0" autoFilter="0" pivotTables="0"/>
  <autoFilter ref="A1:P57" xr:uid="{00000000-0009-0000-0000-000000000000}"/>
  <hyperlinks>
    <hyperlink ref="C2" location="'Sommaire formations EAD'!A1" display="Retour au sommaire" xr:uid="{CA9626FB-95AA-4B34-B7E3-038579515121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B1EF-37DB-4E6C-A981-BCA7AD5346E3}">
  <dimension ref="A1:P31"/>
  <sheetViews>
    <sheetView workbookViewId="0">
      <pane xSplit="4" ySplit="3" topLeftCell="E4" activePane="bottomRight" state="frozen"/>
      <selection pane="topRight"/>
      <selection pane="bottomLeft"/>
      <selection pane="bottomRight" activeCell="I8" sqref="I8"/>
    </sheetView>
  </sheetViews>
  <sheetFormatPr baseColWidth="10" defaultColWidth="9.140625" defaultRowHeight="15"/>
  <cols>
    <col min="1" max="1" width="10.5703125" style="42" customWidth="1"/>
    <col min="2" max="2" width="8.140625" style="42" customWidth="1"/>
    <col min="3" max="3" width="69.28515625" style="42" bestFit="1" customWidth="1"/>
    <col min="4" max="4" width="9.5703125" style="42" bestFit="1" customWidth="1"/>
    <col min="5" max="5" width="58.140625" style="42" customWidth="1"/>
    <col min="6" max="6" width="34.140625" style="42" customWidth="1"/>
    <col min="7" max="8" width="36" style="42" customWidth="1"/>
    <col min="9" max="9" width="41.7109375" style="42" customWidth="1"/>
    <col min="10" max="10" width="47.28515625" style="42" customWidth="1"/>
    <col min="11" max="14" width="36" style="42" customWidth="1"/>
    <col min="15" max="15" width="41.7109375" style="42" customWidth="1"/>
    <col min="16" max="16" width="38.7109375" style="42" customWidth="1"/>
    <col min="17" max="16384" width="9.140625" style="42"/>
  </cols>
  <sheetData>
    <row r="1" spans="1:16" s="68" customFormat="1" ht="106.5" customHeight="1">
      <c r="A1" s="72" t="s">
        <v>25</v>
      </c>
      <c r="B1" s="72" t="s">
        <v>26</v>
      </c>
      <c r="C1" s="72" t="s">
        <v>27</v>
      </c>
      <c r="D1" s="72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36</v>
      </c>
      <c r="L1" s="73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68" customFormat="1" ht="14.25" customHeight="1">
      <c r="A2" s="72"/>
      <c r="B2" s="72"/>
      <c r="C2" s="96" t="s">
        <v>40</v>
      </c>
      <c r="D2" s="72"/>
      <c r="E2" s="73"/>
      <c r="F2" s="73"/>
      <c r="G2" s="73"/>
      <c r="H2" s="73"/>
      <c r="I2" s="73"/>
      <c r="J2" s="74"/>
      <c r="K2" s="73"/>
      <c r="L2" s="73"/>
      <c r="M2" s="73"/>
      <c r="N2" s="74"/>
      <c r="O2" s="73"/>
      <c r="P2" s="73"/>
    </row>
    <row r="3" spans="1:16">
      <c r="A3" s="108"/>
      <c r="B3" s="108" t="s">
        <v>42</v>
      </c>
      <c r="C3" s="108" t="s">
        <v>17</v>
      </c>
      <c r="D3" s="109">
        <v>180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>
      <c r="A4" s="64"/>
      <c r="B4" s="64" t="s">
        <v>46</v>
      </c>
      <c r="C4" s="67" t="s">
        <v>497</v>
      </c>
      <c r="D4" s="66">
        <v>60</v>
      </c>
      <c r="E4" s="64"/>
      <c r="F4" s="64"/>
      <c r="G4" s="64"/>
      <c r="H4" s="66"/>
      <c r="I4" s="64"/>
      <c r="J4" s="64"/>
      <c r="K4" s="64"/>
      <c r="L4" s="65"/>
      <c r="M4" s="64"/>
      <c r="N4" s="64"/>
      <c r="O4" s="64"/>
      <c r="P4" s="64"/>
    </row>
    <row r="5" spans="1:16">
      <c r="A5" s="61"/>
      <c r="B5" s="61"/>
      <c r="C5" s="63" t="s">
        <v>498</v>
      </c>
      <c r="D5" s="62">
        <v>60</v>
      </c>
      <c r="E5" s="61"/>
      <c r="F5" s="61"/>
      <c r="G5" s="61"/>
      <c r="H5" s="62"/>
      <c r="I5" s="61"/>
      <c r="J5" s="61"/>
      <c r="K5" s="61"/>
      <c r="L5" s="60"/>
      <c r="M5" s="60"/>
      <c r="N5" s="60"/>
      <c r="O5" s="60"/>
      <c r="P5" s="60"/>
    </row>
    <row r="6" spans="1:16">
      <c r="A6" s="56"/>
      <c r="B6" s="56"/>
      <c r="C6" s="59" t="s">
        <v>499</v>
      </c>
      <c r="D6" s="58">
        <v>30</v>
      </c>
      <c r="E6" s="56"/>
      <c r="F6" s="56"/>
      <c r="G6" s="56"/>
      <c r="H6" s="58"/>
      <c r="I6" s="56"/>
      <c r="J6" s="56"/>
      <c r="K6" s="56"/>
      <c r="L6" s="57"/>
      <c r="M6" s="56"/>
      <c r="N6" s="56"/>
      <c r="O6" s="56"/>
      <c r="P6" s="56"/>
    </row>
    <row r="7" spans="1:16">
      <c r="A7" s="52" t="s">
        <v>500</v>
      </c>
      <c r="B7" s="52" t="s">
        <v>55</v>
      </c>
      <c r="C7" s="55" t="s">
        <v>501</v>
      </c>
      <c r="D7" s="54" t="s">
        <v>57</v>
      </c>
      <c r="E7" s="52"/>
      <c r="F7" s="52"/>
      <c r="G7" s="52"/>
      <c r="H7" s="54"/>
      <c r="I7" s="52"/>
      <c r="J7" s="52"/>
      <c r="K7" s="52"/>
      <c r="L7" s="53"/>
      <c r="M7" s="52"/>
      <c r="N7" s="52"/>
      <c r="O7" s="52"/>
      <c r="P7" s="52"/>
    </row>
    <row r="8" spans="1:16" ht="30">
      <c r="A8" s="51" t="s">
        <v>502</v>
      </c>
      <c r="B8" s="51" t="s">
        <v>59</v>
      </c>
      <c r="C8" s="50" t="s">
        <v>503</v>
      </c>
      <c r="D8" s="49">
        <v>3</v>
      </c>
      <c r="E8" s="139" t="s">
        <v>316</v>
      </c>
      <c r="F8" s="47" t="s">
        <v>504</v>
      </c>
      <c r="G8" s="47" t="s">
        <v>505</v>
      </c>
      <c r="H8" s="167" t="s">
        <v>506</v>
      </c>
      <c r="I8" s="47"/>
      <c r="J8" s="140" t="s">
        <v>507</v>
      </c>
      <c r="K8" s="143" t="s">
        <v>78</v>
      </c>
      <c r="L8" s="142" t="s">
        <v>508</v>
      </c>
      <c r="M8" s="43" t="s">
        <v>506</v>
      </c>
      <c r="N8" s="141" t="s">
        <v>44</v>
      </c>
      <c r="O8" s="43"/>
      <c r="P8" s="75" t="s">
        <v>509</v>
      </c>
    </row>
    <row r="9" spans="1:16" ht="60" customHeight="1">
      <c r="A9" s="51" t="s">
        <v>510</v>
      </c>
      <c r="B9" s="51" t="s">
        <v>59</v>
      </c>
      <c r="C9" s="50" t="s">
        <v>511</v>
      </c>
      <c r="D9" s="49">
        <v>3</v>
      </c>
      <c r="E9" s="47" t="s">
        <v>61</v>
      </c>
      <c r="F9" s="47" t="s">
        <v>512</v>
      </c>
      <c r="G9" s="47" t="s">
        <v>63</v>
      </c>
      <c r="H9" s="48" t="s">
        <v>513</v>
      </c>
      <c r="I9" s="47" t="s">
        <v>66</v>
      </c>
      <c r="J9" s="132" t="s">
        <v>514</v>
      </c>
      <c r="K9" s="75" t="s">
        <v>78</v>
      </c>
      <c r="L9" s="44" t="s">
        <v>63</v>
      </c>
      <c r="M9" s="43"/>
      <c r="N9" s="43" t="s">
        <v>65</v>
      </c>
      <c r="O9" s="43" t="s">
        <v>66</v>
      </c>
      <c r="P9" s="146" t="s">
        <v>514</v>
      </c>
    </row>
    <row r="10" spans="1:16">
      <c r="A10" s="52" t="s">
        <v>515</v>
      </c>
      <c r="B10" s="52" t="s">
        <v>55</v>
      </c>
      <c r="C10" s="55" t="s">
        <v>516</v>
      </c>
      <c r="D10" s="54" t="s">
        <v>57</v>
      </c>
      <c r="E10" s="52"/>
      <c r="F10" s="52"/>
      <c r="G10" s="52"/>
      <c r="H10" s="54"/>
      <c r="I10" s="52"/>
      <c r="J10" s="52"/>
      <c r="K10" s="52"/>
      <c r="L10" s="53"/>
      <c r="M10" s="52"/>
      <c r="N10" s="52"/>
      <c r="O10" s="52"/>
      <c r="P10" s="52"/>
    </row>
    <row r="11" spans="1:16">
      <c r="A11" s="51" t="s">
        <v>517</v>
      </c>
      <c r="B11" s="51" t="s">
        <v>59</v>
      </c>
      <c r="C11" s="50" t="s">
        <v>184</v>
      </c>
      <c r="D11" s="49">
        <v>3</v>
      </c>
      <c r="E11" s="47" t="s">
        <v>316</v>
      </c>
      <c r="F11" s="47" t="s">
        <v>512</v>
      </c>
      <c r="G11" s="47" t="s">
        <v>63</v>
      </c>
      <c r="H11" s="48"/>
      <c r="I11" s="47" t="s">
        <v>66</v>
      </c>
      <c r="J11" s="45" t="s">
        <v>518</v>
      </c>
      <c r="K11" s="75" t="s">
        <v>78</v>
      </c>
      <c r="L11" s="44" t="s">
        <v>63</v>
      </c>
      <c r="M11" s="43"/>
      <c r="N11" s="43" t="s">
        <v>65</v>
      </c>
      <c r="O11" s="43" t="s">
        <v>66</v>
      </c>
      <c r="P11" s="75" t="s">
        <v>519</v>
      </c>
    </row>
    <row r="12" spans="1:16" ht="16.5" customHeight="1">
      <c r="A12" s="51" t="s">
        <v>520</v>
      </c>
      <c r="B12" s="51" t="s">
        <v>59</v>
      </c>
      <c r="C12" s="50" t="s">
        <v>521</v>
      </c>
      <c r="D12" s="49">
        <v>4</v>
      </c>
      <c r="E12" s="47" t="s">
        <v>316</v>
      </c>
      <c r="F12" s="47" t="s">
        <v>512</v>
      </c>
      <c r="G12" s="47" t="s">
        <v>333</v>
      </c>
      <c r="H12" s="48"/>
      <c r="I12" s="47" t="s">
        <v>66</v>
      </c>
      <c r="J12" s="45" t="s">
        <v>522</v>
      </c>
      <c r="K12" s="75" t="s">
        <v>78</v>
      </c>
      <c r="L12" s="44" t="s">
        <v>79</v>
      </c>
      <c r="M12" s="43"/>
      <c r="N12" s="43" t="s">
        <v>44</v>
      </c>
      <c r="O12" s="43"/>
      <c r="P12" s="75" t="s">
        <v>523</v>
      </c>
    </row>
    <row r="13" spans="1:16">
      <c r="A13" s="51" t="s">
        <v>524</v>
      </c>
      <c r="B13" s="51" t="s">
        <v>59</v>
      </c>
      <c r="C13" s="50" t="s">
        <v>525</v>
      </c>
      <c r="D13" s="49">
        <v>4</v>
      </c>
      <c r="E13" s="47" t="s">
        <v>316</v>
      </c>
      <c r="F13" s="47" t="s">
        <v>526</v>
      </c>
      <c r="G13" s="47" t="s">
        <v>333</v>
      </c>
      <c r="H13" s="48" t="s">
        <v>63</v>
      </c>
      <c r="I13" s="47" t="s">
        <v>427</v>
      </c>
      <c r="J13" s="45" t="s">
        <v>527</v>
      </c>
      <c r="K13" s="75" t="s">
        <v>78</v>
      </c>
      <c r="L13" s="44" t="s">
        <v>196</v>
      </c>
      <c r="M13" s="43"/>
      <c r="N13" s="43" t="s">
        <v>44</v>
      </c>
      <c r="O13" s="43"/>
      <c r="P13" s="75" t="s">
        <v>528</v>
      </c>
    </row>
    <row r="14" spans="1:16" s="131" customFormat="1" ht="29.25" customHeight="1">
      <c r="A14" s="149" t="s">
        <v>529</v>
      </c>
      <c r="B14" s="149" t="s">
        <v>59</v>
      </c>
      <c r="C14" s="50" t="s">
        <v>530</v>
      </c>
      <c r="D14" s="49">
        <v>4</v>
      </c>
      <c r="E14" s="150" t="s">
        <v>316</v>
      </c>
      <c r="F14" s="150" t="s">
        <v>531</v>
      </c>
      <c r="G14" s="150" t="s">
        <v>333</v>
      </c>
      <c r="H14" s="151" t="s">
        <v>532</v>
      </c>
      <c r="I14" s="150" t="s">
        <v>66</v>
      </c>
      <c r="J14" s="151" t="s">
        <v>533</v>
      </c>
      <c r="K14" s="152" t="s">
        <v>78</v>
      </c>
      <c r="L14" s="153" t="s">
        <v>333</v>
      </c>
      <c r="M14" s="154" t="s">
        <v>532</v>
      </c>
      <c r="N14" s="154" t="s">
        <v>65</v>
      </c>
      <c r="O14" s="154" t="s">
        <v>66</v>
      </c>
      <c r="P14" s="152" t="s">
        <v>534</v>
      </c>
    </row>
    <row r="15" spans="1:16">
      <c r="A15" s="52" t="s">
        <v>535</v>
      </c>
      <c r="B15" s="52" t="s">
        <v>55</v>
      </c>
      <c r="C15" s="55" t="s">
        <v>536</v>
      </c>
      <c r="D15" s="54" t="s">
        <v>57</v>
      </c>
      <c r="E15" s="52"/>
      <c r="F15" s="52"/>
      <c r="G15" s="52"/>
      <c r="H15" s="54"/>
      <c r="I15" s="52"/>
      <c r="J15" s="52"/>
      <c r="K15" s="52"/>
      <c r="L15" s="53"/>
      <c r="M15" s="52"/>
      <c r="N15" s="52"/>
      <c r="O15" s="52"/>
      <c r="P15" s="52"/>
    </row>
    <row r="16" spans="1:16">
      <c r="A16" s="51" t="s">
        <v>537</v>
      </c>
      <c r="B16" s="51" t="s">
        <v>59</v>
      </c>
      <c r="C16" s="50" t="s">
        <v>538</v>
      </c>
      <c r="D16" s="49">
        <v>3</v>
      </c>
      <c r="E16" s="47" t="s">
        <v>61</v>
      </c>
      <c r="F16" s="47" t="s">
        <v>512</v>
      </c>
      <c r="G16" s="47" t="s">
        <v>63</v>
      </c>
      <c r="H16" s="48" t="s">
        <v>513</v>
      </c>
      <c r="I16" s="47" t="s">
        <v>66</v>
      </c>
      <c r="J16" s="132" t="s">
        <v>539</v>
      </c>
      <c r="K16" s="75" t="s">
        <v>78</v>
      </c>
      <c r="L16" s="44"/>
      <c r="M16" s="43"/>
      <c r="N16" s="43" t="s">
        <v>65</v>
      </c>
      <c r="O16" s="43" t="s">
        <v>66</v>
      </c>
      <c r="P16" s="146" t="s">
        <v>539</v>
      </c>
    </row>
    <row r="17" spans="1:16" ht="30">
      <c r="A17" s="51" t="s">
        <v>540</v>
      </c>
      <c r="B17" s="51" t="s">
        <v>59</v>
      </c>
      <c r="C17" s="50" t="s">
        <v>541</v>
      </c>
      <c r="D17" s="49">
        <v>6</v>
      </c>
      <c r="E17" s="47" t="s">
        <v>61</v>
      </c>
      <c r="F17" s="47" t="s">
        <v>512</v>
      </c>
      <c r="G17" s="47" t="s">
        <v>79</v>
      </c>
      <c r="H17" s="48"/>
      <c r="I17" s="47"/>
      <c r="J17" s="169" t="s">
        <v>542</v>
      </c>
      <c r="K17" s="145" t="s">
        <v>543</v>
      </c>
      <c r="L17" s="44" t="s">
        <v>196</v>
      </c>
      <c r="M17" s="43" t="s">
        <v>196</v>
      </c>
      <c r="N17" s="43"/>
      <c r="O17" s="43"/>
      <c r="P17" s="170" t="s">
        <v>544</v>
      </c>
    </row>
    <row r="18" spans="1:16">
      <c r="A18" s="56" t="s">
        <v>545</v>
      </c>
      <c r="B18" s="56" t="s">
        <v>52</v>
      </c>
      <c r="C18" s="59" t="s">
        <v>546</v>
      </c>
      <c r="D18" s="58">
        <v>30</v>
      </c>
      <c r="E18" s="56"/>
      <c r="F18" s="56"/>
      <c r="G18" s="56"/>
      <c r="H18" s="58"/>
      <c r="I18" s="56"/>
      <c r="J18" s="56"/>
      <c r="K18" s="56"/>
      <c r="L18" s="57"/>
      <c r="M18" s="56"/>
      <c r="N18" s="56"/>
      <c r="O18" s="56"/>
      <c r="P18" s="56"/>
    </row>
    <row r="19" spans="1:16">
      <c r="A19" s="52" t="s">
        <v>547</v>
      </c>
      <c r="B19" s="52" t="s">
        <v>55</v>
      </c>
      <c r="C19" s="55" t="s">
        <v>501</v>
      </c>
      <c r="D19" s="54" t="s">
        <v>57</v>
      </c>
      <c r="E19" s="52"/>
      <c r="F19" s="52"/>
      <c r="G19" s="52"/>
      <c r="H19" s="54"/>
      <c r="I19" s="52"/>
      <c r="J19" s="52"/>
      <c r="K19" s="52"/>
      <c r="L19" s="53"/>
      <c r="M19" s="52"/>
      <c r="N19" s="52"/>
      <c r="O19" s="52"/>
      <c r="P19" s="52"/>
    </row>
    <row r="20" spans="1:16" ht="30">
      <c r="A20" s="51" t="s">
        <v>548</v>
      </c>
      <c r="B20" s="51" t="s">
        <v>59</v>
      </c>
      <c r="C20" s="50" t="s">
        <v>549</v>
      </c>
      <c r="D20" s="49">
        <v>2</v>
      </c>
      <c r="E20" s="47" t="s">
        <v>78</v>
      </c>
      <c r="F20" s="47"/>
      <c r="G20" s="47" t="s">
        <v>505</v>
      </c>
      <c r="H20" s="48" t="s">
        <v>550</v>
      </c>
      <c r="I20" s="47"/>
      <c r="J20" s="45" t="s">
        <v>551</v>
      </c>
      <c r="K20" s="145" t="s">
        <v>543</v>
      </c>
      <c r="L20" s="44" t="s">
        <v>75</v>
      </c>
      <c r="M20" s="43" t="s">
        <v>550</v>
      </c>
      <c r="N20" s="43" t="s">
        <v>65</v>
      </c>
      <c r="O20" s="43"/>
      <c r="P20" s="75" t="s">
        <v>551</v>
      </c>
    </row>
    <row r="21" spans="1:16">
      <c r="A21" s="51" t="s">
        <v>552</v>
      </c>
      <c r="B21" s="51" t="s">
        <v>59</v>
      </c>
      <c r="C21" s="50" t="s">
        <v>408</v>
      </c>
      <c r="D21" s="49">
        <v>3</v>
      </c>
      <c r="E21" s="47"/>
      <c r="F21" s="47"/>
      <c r="G21" s="47"/>
      <c r="H21" s="48"/>
      <c r="I21" s="47"/>
      <c r="J21" s="45"/>
      <c r="K21" s="75"/>
      <c r="L21" s="44"/>
      <c r="M21" s="43"/>
      <c r="N21" s="43"/>
      <c r="O21" s="43"/>
      <c r="P21" s="75"/>
    </row>
    <row r="22" spans="1:16">
      <c r="A22" s="52" t="s">
        <v>553</v>
      </c>
      <c r="B22" s="52" t="s">
        <v>55</v>
      </c>
      <c r="C22" s="55" t="s">
        <v>516</v>
      </c>
      <c r="D22" s="54" t="s">
        <v>57</v>
      </c>
      <c r="E22" s="52"/>
      <c r="F22" s="52"/>
      <c r="G22" s="52"/>
      <c r="H22" s="54"/>
      <c r="I22" s="52"/>
      <c r="J22" s="52"/>
      <c r="K22" s="52"/>
      <c r="L22" s="53"/>
      <c r="M22" s="52"/>
      <c r="N22" s="52"/>
      <c r="O22" s="52"/>
      <c r="P22" s="52"/>
    </row>
    <row r="23" spans="1:16">
      <c r="A23" s="51" t="s">
        <v>554</v>
      </c>
      <c r="B23" s="51" t="s">
        <v>59</v>
      </c>
      <c r="C23" s="50" t="s">
        <v>217</v>
      </c>
      <c r="D23" s="49">
        <v>3</v>
      </c>
      <c r="E23" s="47" t="s">
        <v>316</v>
      </c>
      <c r="F23" s="47" t="s">
        <v>512</v>
      </c>
      <c r="G23" s="47" t="s">
        <v>63</v>
      </c>
      <c r="H23" s="48"/>
      <c r="I23" s="46" t="s">
        <v>66</v>
      </c>
      <c r="J23" s="45" t="s">
        <v>518</v>
      </c>
      <c r="K23" s="75" t="s">
        <v>78</v>
      </c>
      <c r="L23" s="44" t="s">
        <v>63</v>
      </c>
      <c r="M23" s="43"/>
      <c r="N23" s="43" t="s">
        <v>65</v>
      </c>
      <c r="O23" s="43" t="s">
        <v>66</v>
      </c>
      <c r="P23" s="75" t="s">
        <v>519</v>
      </c>
    </row>
    <row r="24" spans="1:16">
      <c r="A24" s="51" t="s">
        <v>555</v>
      </c>
      <c r="B24" s="51" t="s">
        <v>59</v>
      </c>
      <c r="C24" s="50" t="s">
        <v>556</v>
      </c>
      <c r="D24" s="49">
        <v>4</v>
      </c>
      <c r="E24" s="47"/>
      <c r="F24" s="47"/>
      <c r="G24" s="47"/>
      <c r="H24" s="48"/>
      <c r="I24" s="46"/>
      <c r="J24" s="45"/>
      <c r="K24" s="75"/>
      <c r="L24" s="44"/>
      <c r="M24" s="43"/>
      <c r="N24" s="43"/>
      <c r="O24" s="43"/>
      <c r="P24" s="75"/>
    </row>
    <row r="25" spans="1:16" ht="30">
      <c r="A25" s="51" t="s">
        <v>557</v>
      </c>
      <c r="B25" s="51" t="s">
        <v>59</v>
      </c>
      <c r="C25" s="50" t="s">
        <v>558</v>
      </c>
      <c r="D25" s="49">
        <v>4</v>
      </c>
      <c r="E25" s="47" t="s">
        <v>316</v>
      </c>
      <c r="F25" s="147" t="s">
        <v>559</v>
      </c>
      <c r="G25" s="47" t="s">
        <v>505</v>
      </c>
      <c r="H25" s="48" t="s">
        <v>333</v>
      </c>
      <c r="I25" s="46" t="s">
        <v>66</v>
      </c>
      <c r="J25" s="45" t="s">
        <v>518</v>
      </c>
      <c r="K25" s="75" t="s">
        <v>78</v>
      </c>
      <c r="L25" s="44" t="s">
        <v>196</v>
      </c>
      <c r="M25" s="43"/>
      <c r="N25" s="43" t="s">
        <v>44</v>
      </c>
      <c r="O25" s="43"/>
      <c r="P25" s="148" t="s">
        <v>544</v>
      </c>
    </row>
    <row r="26" spans="1:16" ht="15.75" customHeight="1">
      <c r="A26" s="51" t="s">
        <v>560</v>
      </c>
      <c r="B26" s="51" t="s">
        <v>59</v>
      </c>
      <c r="C26" s="50" t="s">
        <v>561</v>
      </c>
      <c r="D26" s="49">
        <v>4</v>
      </c>
      <c r="E26" s="47" t="s">
        <v>316</v>
      </c>
      <c r="F26" s="47" t="s">
        <v>512</v>
      </c>
      <c r="G26" s="47" t="s">
        <v>333</v>
      </c>
      <c r="H26" s="48"/>
      <c r="I26" s="47" t="s">
        <v>66</v>
      </c>
      <c r="J26" s="140" t="s">
        <v>562</v>
      </c>
      <c r="K26" s="143" t="s">
        <v>78</v>
      </c>
      <c r="L26" s="142" t="s">
        <v>79</v>
      </c>
      <c r="M26" s="43"/>
      <c r="N26" s="141" t="s">
        <v>44</v>
      </c>
      <c r="O26" s="141"/>
      <c r="P26" s="144" t="s">
        <v>544</v>
      </c>
    </row>
    <row r="27" spans="1:16">
      <c r="A27" s="51" t="s">
        <v>563</v>
      </c>
      <c r="B27" s="51" t="s">
        <v>257</v>
      </c>
      <c r="C27" s="86" t="s">
        <v>561</v>
      </c>
      <c r="D27" s="49" t="s">
        <v>57</v>
      </c>
      <c r="E27" s="97"/>
      <c r="F27" s="97"/>
      <c r="G27" s="97"/>
      <c r="H27" s="98"/>
      <c r="I27" s="97"/>
      <c r="J27" s="100"/>
      <c r="K27" s="101"/>
      <c r="L27" s="102"/>
      <c r="M27" s="103"/>
      <c r="N27" s="103"/>
      <c r="O27" s="103"/>
      <c r="P27" s="101"/>
    </row>
    <row r="28" spans="1:16">
      <c r="A28" s="51" t="s">
        <v>564</v>
      </c>
      <c r="B28" s="51" t="s">
        <v>257</v>
      </c>
      <c r="C28" s="86" t="s">
        <v>561</v>
      </c>
      <c r="D28" s="49" t="s">
        <v>57</v>
      </c>
      <c r="E28" s="97"/>
      <c r="F28" s="97"/>
      <c r="G28" s="97"/>
      <c r="H28" s="98"/>
      <c r="I28" s="97"/>
      <c r="J28" s="100"/>
      <c r="K28" s="101"/>
      <c r="L28" s="102"/>
      <c r="M28" s="103"/>
      <c r="N28" s="103"/>
      <c r="O28" s="103"/>
      <c r="P28" s="101"/>
    </row>
    <row r="29" spans="1:16">
      <c r="A29" s="52" t="s">
        <v>565</v>
      </c>
      <c r="B29" s="52" t="s">
        <v>55</v>
      </c>
      <c r="C29" s="55" t="s">
        <v>536</v>
      </c>
      <c r="D29" s="54" t="s">
        <v>57</v>
      </c>
      <c r="E29" s="52"/>
      <c r="F29" s="52"/>
      <c r="G29" s="52"/>
      <c r="H29" s="54"/>
      <c r="I29" s="52"/>
      <c r="J29" s="52"/>
      <c r="K29" s="52"/>
      <c r="L29" s="53"/>
      <c r="M29" s="52"/>
      <c r="N29" s="52"/>
      <c r="O29" s="52"/>
      <c r="P29" s="52"/>
    </row>
    <row r="30" spans="1:16" ht="30">
      <c r="A30" s="51" t="s">
        <v>566</v>
      </c>
      <c r="B30" s="51" t="s">
        <v>59</v>
      </c>
      <c r="C30" s="50" t="s">
        <v>567</v>
      </c>
      <c r="D30" s="49">
        <v>6</v>
      </c>
      <c r="E30" s="47" t="s">
        <v>61</v>
      </c>
      <c r="F30" s="47" t="s">
        <v>512</v>
      </c>
      <c r="G30" s="47" t="s">
        <v>63</v>
      </c>
      <c r="H30" s="48" t="s">
        <v>513</v>
      </c>
      <c r="I30" s="47" t="s">
        <v>66</v>
      </c>
      <c r="J30" s="132" t="s">
        <v>568</v>
      </c>
      <c r="K30" s="75" t="s">
        <v>78</v>
      </c>
      <c r="L30" s="44" t="s">
        <v>333</v>
      </c>
      <c r="M30" s="43"/>
      <c r="N30" s="43" t="s">
        <v>65</v>
      </c>
      <c r="O30" s="43" t="s">
        <v>66</v>
      </c>
      <c r="P30" s="145" t="s">
        <v>568</v>
      </c>
    </row>
    <row r="31" spans="1:16" ht="17.25" customHeight="1">
      <c r="A31" s="51" t="s">
        <v>569</v>
      </c>
      <c r="B31" s="51" t="s">
        <v>59</v>
      </c>
      <c r="C31" s="50" t="s">
        <v>570</v>
      </c>
      <c r="D31" s="49">
        <v>4</v>
      </c>
      <c r="E31" s="47" t="s">
        <v>61</v>
      </c>
      <c r="F31" s="47" t="s">
        <v>512</v>
      </c>
      <c r="G31" s="47" t="s">
        <v>79</v>
      </c>
      <c r="H31" s="48"/>
      <c r="I31" s="47"/>
      <c r="J31" s="169" t="s">
        <v>571</v>
      </c>
      <c r="K31" s="145" t="s">
        <v>543</v>
      </c>
      <c r="L31" s="44" t="s">
        <v>196</v>
      </c>
      <c r="M31" s="43" t="s">
        <v>196</v>
      </c>
      <c r="N31" s="43" t="s">
        <v>65</v>
      </c>
      <c r="O31" s="43"/>
      <c r="P31" s="170" t="s">
        <v>572</v>
      </c>
    </row>
  </sheetData>
  <sheetProtection formatCells="0" formatColumns="0" formatRows="0" insertColumns="0" insertRows="0" insertHyperlinks="0" deleteColumns="0" deleteRows="0" sort="0" autoFilter="0" pivotTables="0"/>
  <autoFilter ref="A1:P1" xr:uid="{0E88B1EF-37DB-4E6C-A981-BCA7AD5346E3}"/>
  <hyperlinks>
    <hyperlink ref="C2" location="'Sommaire formations EAD'!A1" display="Retour au sommaire" xr:uid="{BCC35E42-D8AD-4078-B9BB-CB2BF5C99EA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F842-CA94-4AC5-9DF5-D8F08622E5F5}">
  <dimension ref="A1:P70"/>
  <sheetViews>
    <sheetView workbookViewId="0">
      <pane xSplit="4" ySplit="3" topLeftCell="E46" activePane="bottomRight" state="frozen"/>
      <selection pane="topRight"/>
      <selection pane="bottomLeft"/>
      <selection pane="bottomRight" activeCell="I1" sqref="I1"/>
    </sheetView>
  </sheetViews>
  <sheetFormatPr baseColWidth="10" defaultColWidth="9.140625" defaultRowHeight="15"/>
  <cols>
    <col min="1" max="1" width="10.5703125" style="42" customWidth="1"/>
    <col min="2" max="2" width="8.140625" style="42" customWidth="1"/>
    <col min="3" max="3" width="65.5703125" style="42" customWidth="1"/>
    <col min="4" max="4" width="9.7109375" style="42" customWidth="1"/>
    <col min="5" max="5" width="48.140625" style="42" customWidth="1"/>
    <col min="6" max="6" width="9.7109375" style="42" customWidth="1"/>
    <col min="7" max="15" width="54.7109375" style="42" customWidth="1"/>
    <col min="16" max="16" width="61.42578125" style="42" customWidth="1"/>
    <col min="17" max="16384" width="9.140625" style="42"/>
  </cols>
  <sheetData>
    <row r="1" spans="1:16" s="68" customFormat="1" ht="147" customHeight="1">
      <c r="A1" s="72" t="s">
        <v>25</v>
      </c>
      <c r="B1" s="72" t="s">
        <v>26</v>
      </c>
      <c r="C1" s="72" t="s">
        <v>27</v>
      </c>
      <c r="D1" s="72" t="s">
        <v>28</v>
      </c>
      <c r="E1" s="73" t="s">
        <v>29</v>
      </c>
      <c r="F1" s="73" t="s">
        <v>30</v>
      </c>
      <c r="G1" s="73" t="s">
        <v>31</v>
      </c>
      <c r="H1" s="73" t="s">
        <v>32</v>
      </c>
      <c r="I1" s="73" t="s">
        <v>34</v>
      </c>
      <c r="J1" s="74" t="s">
        <v>35</v>
      </c>
      <c r="K1" s="73" t="s">
        <v>703</v>
      </c>
      <c r="L1" s="74" t="s">
        <v>37</v>
      </c>
      <c r="M1" s="73" t="s">
        <v>38</v>
      </c>
      <c r="N1" s="74" t="s">
        <v>33</v>
      </c>
      <c r="O1" s="73" t="s">
        <v>34</v>
      </c>
      <c r="P1" s="73" t="s">
        <v>39</v>
      </c>
    </row>
    <row r="2" spans="1:16" s="68" customFormat="1">
      <c r="A2" s="72"/>
      <c r="B2" s="72"/>
      <c r="C2" s="96" t="s">
        <v>40</v>
      </c>
      <c r="D2" s="72"/>
      <c r="E2" s="70"/>
      <c r="F2" s="70"/>
      <c r="G2" s="70"/>
      <c r="H2" s="70"/>
      <c r="I2" s="71"/>
      <c r="J2" s="70"/>
      <c r="K2" s="69" t="s">
        <v>41</v>
      </c>
      <c r="L2" s="69"/>
      <c r="M2" s="69"/>
      <c r="N2" s="69"/>
      <c r="O2" s="69"/>
      <c r="P2" s="69"/>
    </row>
    <row r="3" spans="1:16">
      <c r="A3" s="108" t="s">
        <v>20</v>
      </c>
      <c r="B3" s="108" t="s">
        <v>42</v>
      </c>
      <c r="C3" s="108" t="s">
        <v>19</v>
      </c>
      <c r="D3" s="109">
        <v>180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>
      <c r="A4" s="64" t="s">
        <v>704</v>
      </c>
      <c r="B4" s="64" t="s">
        <v>46</v>
      </c>
      <c r="C4" s="67" t="s">
        <v>705</v>
      </c>
      <c r="D4" s="66">
        <v>120</v>
      </c>
      <c r="E4" s="64"/>
      <c r="F4" s="64"/>
      <c r="G4" s="64"/>
      <c r="H4" s="66"/>
      <c r="I4" s="64"/>
      <c r="J4" s="64"/>
      <c r="K4" s="64"/>
      <c r="L4" s="65"/>
      <c r="M4" s="64"/>
      <c r="N4" s="64"/>
      <c r="O4" s="64"/>
      <c r="P4" s="64"/>
    </row>
    <row r="5" spans="1:16">
      <c r="A5" s="61" t="s">
        <v>706</v>
      </c>
      <c r="B5" s="61" t="s">
        <v>49</v>
      </c>
      <c r="C5" s="63" t="s">
        <v>707</v>
      </c>
      <c r="D5" s="62">
        <v>60</v>
      </c>
      <c r="E5" s="61"/>
      <c r="F5" s="61"/>
      <c r="G5" s="61"/>
      <c r="H5" s="62"/>
      <c r="I5" s="61"/>
      <c r="J5" s="61"/>
      <c r="K5" s="61"/>
      <c r="L5" s="60"/>
      <c r="M5" s="60"/>
      <c r="N5" s="60"/>
      <c r="O5" s="60"/>
      <c r="P5" s="60"/>
    </row>
    <row r="6" spans="1:16">
      <c r="A6" s="56" t="s">
        <v>708</v>
      </c>
      <c r="B6" s="56" t="s">
        <v>52</v>
      </c>
      <c r="C6" s="59" t="s">
        <v>709</v>
      </c>
      <c r="D6" s="58">
        <v>30</v>
      </c>
      <c r="E6" s="56"/>
      <c r="F6" s="56"/>
      <c r="G6" s="56"/>
      <c r="H6" s="58"/>
      <c r="I6" s="56"/>
      <c r="J6" s="56"/>
      <c r="K6" s="56"/>
      <c r="L6" s="57"/>
      <c r="M6" s="56"/>
      <c r="N6" s="56"/>
      <c r="O6" s="56"/>
      <c r="P6" s="56"/>
    </row>
    <row r="7" spans="1:16">
      <c r="A7" s="52" t="s">
        <v>710</v>
      </c>
      <c r="B7" s="52" t="s">
        <v>55</v>
      </c>
      <c r="C7" s="156" t="s">
        <v>711</v>
      </c>
      <c r="D7" s="54" t="s">
        <v>57</v>
      </c>
      <c r="E7" s="52"/>
      <c r="F7" s="52"/>
      <c r="G7" s="52"/>
      <c r="H7" s="54"/>
      <c r="I7" s="52"/>
      <c r="J7" s="52"/>
      <c r="K7" s="52"/>
      <c r="L7" s="53"/>
      <c r="M7" s="52"/>
      <c r="N7" s="52"/>
      <c r="O7" s="52"/>
      <c r="P7" s="52"/>
    </row>
    <row r="8" spans="1:16">
      <c r="A8" s="51" t="s">
        <v>712</v>
      </c>
      <c r="B8" s="51" t="s">
        <v>59</v>
      </c>
      <c r="C8" s="120" t="s">
        <v>713</v>
      </c>
      <c r="D8" s="49">
        <v>6</v>
      </c>
      <c r="E8" s="112" t="s">
        <v>316</v>
      </c>
      <c r="F8" s="112" t="s">
        <v>714</v>
      </c>
      <c r="G8" s="112" t="s">
        <v>333</v>
      </c>
      <c r="H8" s="111"/>
      <c r="I8" s="112" t="s">
        <v>66</v>
      </c>
      <c r="J8" s="111" t="s">
        <v>715</v>
      </c>
      <c r="K8" s="114" t="s">
        <v>78</v>
      </c>
      <c r="L8" s="115" t="s">
        <v>333</v>
      </c>
      <c r="M8" s="113" t="s">
        <v>716</v>
      </c>
      <c r="N8" s="113" t="s">
        <v>318</v>
      </c>
      <c r="O8" s="113" t="s">
        <v>66</v>
      </c>
      <c r="P8" s="113" t="s">
        <v>82</v>
      </c>
    </row>
    <row r="9" spans="1:16">
      <c r="A9" s="51" t="s">
        <v>717</v>
      </c>
      <c r="B9" s="51" t="s">
        <v>59</v>
      </c>
      <c r="C9" s="120" t="s">
        <v>718</v>
      </c>
      <c r="D9" s="49">
        <v>6</v>
      </c>
      <c r="E9" s="112" t="s">
        <v>316</v>
      </c>
      <c r="F9" s="112" t="s">
        <v>719</v>
      </c>
      <c r="G9" s="112" t="s">
        <v>333</v>
      </c>
      <c r="H9" s="111"/>
      <c r="I9" s="112" t="s">
        <v>66</v>
      </c>
      <c r="J9" s="111" t="s">
        <v>720</v>
      </c>
      <c r="K9" s="114" t="s">
        <v>78</v>
      </c>
      <c r="L9" s="115" t="s">
        <v>333</v>
      </c>
      <c r="M9" s="113"/>
      <c r="N9" s="113" t="s">
        <v>318</v>
      </c>
      <c r="O9" s="113" t="s">
        <v>66</v>
      </c>
      <c r="P9" s="113" t="s">
        <v>82</v>
      </c>
    </row>
    <row r="10" spans="1:16" ht="28.5" customHeight="1">
      <c r="A10" s="51" t="s">
        <v>721</v>
      </c>
      <c r="B10" s="51" t="s">
        <v>59</v>
      </c>
      <c r="C10" s="120" t="s">
        <v>722</v>
      </c>
      <c r="D10" s="49">
        <v>6</v>
      </c>
      <c r="E10" s="112" t="s">
        <v>316</v>
      </c>
      <c r="F10" s="116" t="s">
        <v>723</v>
      </c>
      <c r="G10" s="112" t="s">
        <v>333</v>
      </c>
      <c r="H10" s="125" t="s">
        <v>724</v>
      </c>
      <c r="I10" s="112" t="s">
        <v>66</v>
      </c>
      <c r="J10" s="111" t="s">
        <v>463</v>
      </c>
      <c r="K10" s="114" t="s">
        <v>78</v>
      </c>
      <c r="L10" s="115" t="s">
        <v>333</v>
      </c>
      <c r="M10" s="113" t="s">
        <v>725</v>
      </c>
      <c r="N10" s="113" t="s">
        <v>318</v>
      </c>
      <c r="O10" s="113" t="s">
        <v>66</v>
      </c>
      <c r="P10" s="128" t="s">
        <v>463</v>
      </c>
    </row>
    <row r="11" spans="1:16">
      <c r="A11" s="52" t="s">
        <v>726</v>
      </c>
      <c r="B11" s="52" t="s">
        <v>55</v>
      </c>
      <c r="C11" s="156" t="s">
        <v>727</v>
      </c>
      <c r="D11" s="54" t="s">
        <v>57</v>
      </c>
      <c r="E11" s="52"/>
      <c r="F11" s="52"/>
      <c r="G11" s="52"/>
      <c r="H11" s="54"/>
      <c r="I11" s="52"/>
      <c r="J11" s="52"/>
      <c r="K11" s="52"/>
      <c r="L11" s="53"/>
      <c r="M11" s="52"/>
      <c r="N11" s="52"/>
      <c r="O11" s="52"/>
      <c r="P11" s="52"/>
    </row>
    <row r="12" spans="1:16" ht="27" customHeight="1">
      <c r="A12" s="51" t="s">
        <v>728</v>
      </c>
      <c r="B12" s="51" t="s">
        <v>59</v>
      </c>
      <c r="C12" s="120" t="s">
        <v>729</v>
      </c>
      <c r="D12" s="49">
        <v>3</v>
      </c>
      <c r="E12" s="112" t="s">
        <v>316</v>
      </c>
      <c r="F12" s="112" t="s">
        <v>730</v>
      </c>
      <c r="G12" s="112" t="s">
        <v>333</v>
      </c>
      <c r="H12" s="111" t="s">
        <v>731</v>
      </c>
      <c r="I12" s="112" t="s">
        <v>66</v>
      </c>
      <c r="J12" s="111" t="s">
        <v>732</v>
      </c>
      <c r="K12" s="114" t="s">
        <v>78</v>
      </c>
      <c r="L12" s="115" t="s">
        <v>333</v>
      </c>
      <c r="M12" s="113" t="s">
        <v>731</v>
      </c>
      <c r="N12" s="113" t="s">
        <v>318</v>
      </c>
      <c r="O12" s="113" t="s">
        <v>66</v>
      </c>
      <c r="P12" s="128" t="s">
        <v>733</v>
      </c>
    </row>
    <row r="13" spans="1:16" ht="30" customHeight="1">
      <c r="A13" s="51" t="s">
        <v>734</v>
      </c>
      <c r="B13" s="51" t="s">
        <v>59</v>
      </c>
      <c r="C13" s="120" t="s">
        <v>735</v>
      </c>
      <c r="D13" s="49">
        <v>3</v>
      </c>
      <c r="E13" s="112" t="s">
        <v>316</v>
      </c>
      <c r="F13" s="116" t="s">
        <v>736</v>
      </c>
      <c r="G13" s="112" t="s">
        <v>333</v>
      </c>
      <c r="H13" s="111"/>
      <c r="I13" s="112" t="s">
        <v>66</v>
      </c>
      <c r="J13" s="133" t="s">
        <v>737</v>
      </c>
      <c r="K13" s="114" t="s">
        <v>78</v>
      </c>
      <c r="L13" s="115" t="s">
        <v>333</v>
      </c>
      <c r="M13" s="113" t="s">
        <v>303</v>
      </c>
      <c r="N13" s="113" t="s">
        <v>65</v>
      </c>
      <c r="O13" s="113" t="s">
        <v>66</v>
      </c>
      <c r="P13" s="138" t="s">
        <v>737</v>
      </c>
    </row>
    <row r="14" spans="1:16">
      <c r="A14" s="52" t="s">
        <v>738</v>
      </c>
      <c r="B14" s="52" t="s">
        <v>55</v>
      </c>
      <c r="C14" s="156" t="s">
        <v>739</v>
      </c>
      <c r="D14" s="54" t="s">
        <v>57</v>
      </c>
      <c r="E14" s="52"/>
      <c r="F14" s="52"/>
      <c r="G14" s="52"/>
      <c r="H14" s="54"/>
      <c r="I14" s="52"/>
      <c r="J14" s="52"/>
      <c r="K14" s="52"/>
      <c r="L14" s="53"/>
      <c r="M14" s="52"/>
      <c r="N14" s="52"/>
      <c r="O14" s="52"/>
      <c r="P14" s="52"/>
    </row>
    <row r="15" spans="1:16">
      <c r="A15" s="51" t="s">
        <v>740</v>
      </c>
      <c r="B15" s="51" t="s">
        <v>59</v>
      </c>
      <c r="C15" s="120" t="s">
        <v>332</v>
      </c>
      <c r="D15" s="49">
        <v>3</v>
      </c>
      <c r="E15" s="112" t="s">
        <v>78</v>
      </c>
      <c r="F15" s="112"/>
      <c r="G15" s="112" t="s">
        <v>333</v>
      </c>
      <c r="H15" s="111"/>
      <c r="I15" s="112" t="s">
        <v>334</v>
      </c>
      <c r="J15" s="111" t="s">
        <v>82</v>
      </c>
      <c r="K15" s="114" t="s">
        <v>78</v>
      </c>
      <c r="L15" s="115" t="s">
        <v>333</v>
      </c>
      <c r="M15" s="113"/>
      <c r="N15" s="113" t="s">
        <v>318</v>
      </c>
      <c r="O15" s="136" t="s">
        <v>334</v>
      </c>
      <c r="P15" s="113" t="s">
        <v>82</v>
      </c>
    </row>
    <row r="16" spans="1:16">
      <c r="A16" s="83" t="s">
        <v>741</v>
      </c>
      <c r="B16" s="83" t="s">
        <v>116</v>
      </c>
      <c r="C16" s="157" t="s">
        <v>742</v>
      </c>
      <c r="D16" s="84">
        <v>3</v>
      </c>
      <c r="E16" s="81"/>
      <c r="F16" s="81"/>
      <c r="G16" s="81"/>
      <c r="H16" s="84"/>
      <c r="I16" s="81"/>
      <c r="J16" s="83"/>
      <c r="K16" s="83"/>
      <c r="L16" s="82"/>
      <c r="M16" s="81"/>
      <c r="N16" s="81"/>
      <c r="O16" s="81"/>
      <c r="P16" s="81"/>
    </row>
    <row r="17" spans="1:16">
      <c r="A17" s="51" t="s">
        <v>743</v>
      </c>
      <c r="B17" s="51" t="s">
        <v>59</v>
      </c>
      <c r="C17" s="158" t="s">
        <v>336</v>
      </c>
      <c r="D17" s="49">
        <v>3</v>
      </c>
      <c r="E17" s="112" t="s">
        <v>154</v>
      </c>
      <c r="F17" s="124" t="s">
        <v>337</v>
      </c>
      <c r="G17" s="112"/>
      <c r="H17" s="112"/>
      <c r="I17" s="112"/>
      <c r="J17" s="111" t="s">
        <v>339</v>
      </c>
      <c r="K17" s="114" t="s">
        <v>78</v>
      </c>
      <c r="L17" s="115" t="s">
        <v>79</v>
      </c>
      <c r="M17" s="114" t="s">
        <v>340</v>
      </c>
      <c r="N17" s="113" t="s">
        <v>81</v>
      </c>
      <c r="O17" s="113"/>
      <c r="P17" s="113" t="s">
        <v>341</v>
      </c>
    </row>
    <row r="18" spans="1:16">
      <c r="A18" s="56" t="s">
        <v>744</v>
      </c>
      <c r="B18" s="56" t="s">
        <v>52</v>
      </c>
      <c r="C18" s="159" t="s">
        <v>745</v>
      </c>
      <c r="D18" s="58">
        <v>30</v>
      </c>
      <c r="E18" s="56"/>
      <c r="F18" s="56"/>
      <c r="G18" s="56"/>
      <c r="H18" s="58"/>
      <c r="I18" s="56"/>
      <c r="J18" s="56"/>
      <c r="K18" s="56"/>
      <c r="L18" s="57"/>
      <c r="M18" s="56"/>
      <c r="N18" s="56"/>
      <c r="O18" s="56"/>
      <c r="P18" s="56"/>
    </row>
    <row r="19" spans="1:16">
      <c r="A19" s="52" t="s">
        <v>746</v>
      </c>
      <c r="B19" s="52" t="s">
        <v>55</v>
      </c>
      <c r="C19" s="156" t="s">
        <v>727</v>
      </c>
      <c r="D19" s="54" t="s">
        <v>57</v>
      </c>
      <c r="E19" s="52"/>
      <c r="F19" s="52"/>
      <c r="G19" s="52"/>
      <c r="H19" s="54"/>
      <c r="I19" s="52"/>
      <c r="J19" s="52"/>
      <c r="K19" s="52"/>
      <c r="L19" s="53"/>
      <c r="M19" s="52"/>
      <c r="N19" s="52"/>
      <c r="O19" s="52"/>
      <c r="P19" s="52"/>
    </row>
    <row r="20" spans="1:16">
      <c r="A20" s="51" t="s">
        <v>747</v>
      </c>
      <c r="B20" s="51" t="s">
        <v>59</v>
      </c>
      <c r="C20" s="120" t="s">
        <v>748</v>
      </c>
      <c r="D20" s="49">
        <v>6</v>
      </c>
      <c r="E20" s="112" t="s">
        <v>73</v>
      </c>
      <c r="F20" s="112" t="s">
        <v>749</v>
      </c>
      <c r="G20" s="112" t="s">
        <v>333</v>
      </c>
      <c r="H20" s="111"/>
      <c r="I20" s="112"/>
      <c r="J20" s="134" t="s">
        <v>750</v>
      </c>
      <c r="K20" s="114" t="s">
        <v>78</v>
      </c>
      <c r="L20" s="115" t="s">
        <v>79</v>
      </c>
      <c r="M20" s="113"/>
      <c r="N20" s="135" t="s">
        <v>81</v>
      </c>
      <c r="O20" s="113" t="s">
        <v>57</v>
      </c>
      <c r="P20" s="113" t="s">
        <v>82</v>
      </c>
    </row>
    <row r="21" spans="1:16">
      <c r="A21" s="51" t="s">
        <v>751</v>
      </c>
      <c r="B21" s="51" t="s">
        <v>59</v>
      </c>
      <c r="C21" s="120" t="s">
        <v>752</v>
      </c>
      <c r="D21" s="49">
        <v>3</v>
      </c>
      <c r="E21" s="112" t="s">
        <v>78</v>
      </c>
      <c r="F21" s="112"/>
      <c r="G21" s="112" t="s">
        <v>333</v>
      </c>
      <c r="H21" s="111"/>
      <c r="I21" s="112" t="s">
        <v>66</v>
      </c>
      <c r="J21" s="111" t="s">
        <v>82</v>
      </c>
      <c r="K21" s="114" t="s">
        <v>78</v>
      </c>
      <c r="L21" s="115" t="s">
        <v>333</v>
      </c>
      <c r="M21" s="113"/>
      <c r="N21" s="113" t="s">
        <v>318</v>
      </c>
      <c r="O21" s="113" t="s">
        <v>66</v>
      </c>
      <c r="P21" s="113" t="s">
        <v>82</v>
      </c>
    </row>
    <row r="22" spans="1:16">
      <c r="A22" s="52" t="s">
        <v>753</v>
      </c>
      <c r="B22" s="52" t="s">
        <v>55</v>
      </c>
      <c r="C22" s="156" t="s">
        <v>739</v>
      </c>
      <c r="D22" s="54" t="s">
        <v>57</v>
      </c>
      <c r="E22" s="52"/>
      <c r="F22" s="52"/>
      <c r="G22" s="52"/>
      <c r="H22" s="54"/>
      <c r="I22" s="52"/>
      <c r="J22" s="52"/>
      <c r="K22" s="52"/>
      <c r="L22" s="53"/>
      <c r="M22" s="52"/>
      <c r="N22" s="52"/>
      <c r="O22" s="52"/>
      <c r="P22" s="52"/>
    </row>
    <row r="23" spans="1:16">
      <c r="A23" s="51" t="s">
        <v>754</v>
      </c>
      <c r="B23" s="51" t="s">
        <v>59</v>
      </c>
      <c r="C23" s="120" t="s">
        <v>361</v>
      </c>
      <c r="D23" s="49">
        <v>3</v>
      </c>
      <c r="E23" s="112" t="s">
        <v>78</v>
      </c>
      <c r="F23" s="112"/>
      <c r="G23" s="112" t="s">
        <v>333</v>
      </c>
      <c r="H23" s="111"/>
      <c r="I23" s="112" t="s">
        <v>334</v>
      </c>
      <c r="J23" s="111" t="s">
        <v>82</v>
      </c>
      <c r="K23" s="114" t="s">
        <v>78</v>
      </c>
      <c r="L23" s="115" t="s">
        <v>333</v>
      </c>
      <c r="M23" s="113"/>
      <c r="N23" s="113" t="s">
        <v>318</v>
      </c>
      <c r="O23" s="136" t="s">
        <v>334</v>
      </c>
      <c r="P23" s="113" t="s">
        <v>82</v>
      </c>
    </row>
    <row r="24" spans="1:16" s="68" customFormat="1" ht="30.75" customHeight="1">
      <c r="A24" s="119" t="s">
        <v>755</v>
      </c>
      <c r="B24" s="119" t="s">
        <v>59</v>
      </c>
      <c r="C24" s="120" t="s">
        <v>756</v>
      </c>
      <c r="D24" s="110">
        <v>3</v>
      </c>
      <c r="E24" s="112" t="s">
        <v>316</v>
      </c>
      <c r="F24" s="116" t="s">
        <v>757</v>
      </c>
      <c r="G24" s="112" t="s">
        <v>79</v>
      </c>
      <c r="H24" s="111" t="s">
        <v>758</v>
      </c>
      <c r="I24" s="112" t="s">
        <v>759</v>
      </c>
      <c r="J24" s="111" t="s">
        <v>760</v>
      </c>
      <c r="K24" s="114" t="s">
        <v>78</v>
      </c>
      <c r="L24" s="115" t="s">
        <v>79</v>
      </c>
      <c r="M24" s="137" t="s">
        <v>761</v>
      </c>
      <c r="N24" s="113" t="s">
        <v>318</v>
      </c>
      <c r="O24" s="113" t="s">
        <v>759</v>
      </c>
      <c r="P24" s="113" t="s">
        <v>762</v>
      </c>
    </row>
    <row r="25" spans="1:16">
      <c r="A25" s="52" t="s">
        <v>763</v>
      </c>
      <c r="B25" s="52" t="s">
        <v>55</v>
      </c>
      <c r="C25" s="156" t="s">
        <v>711</v>
      </c>
      <c r="D25" s="54" t="s">
        <v>57</v>
      </c>
      <c r="E25" s="52"/>
      <c r="F25" s="52"/>
      <c r="G25" s="52"/>
      <c r="H25" s="54"/>
      <c r="I25" s="52"/>
      <c r="J25" s="52"/>
      <c r="K25" s="52"/>
      <c r="L25" s="53"/>
      <c r="M25" s="52"/>
      <c r="N25" s="52"/>
      <c r="O25" s="52"/>
      <c r="P25" s="52"/>
    </row>
    <row r="26" spans="1:16" s="121" customFormat="1">
      <c r="A26" s="122" t="s">
        <v>764</v>
      </c>
      <c r="B26" s="122" t="s">
        <v>59</v>
      </c>
      <c r="C26" s="160" t="s">
        <v>765</v>
      </c>
      <c r="D26" s="123">
        <v>6</v>
      </c>
      <c r="E26" s="124" t="s">
        <v>78</v>
      </c>
      <c r="F26" s="124"/>
      <c r="G26" s="124" t="s">
        <v>333</v>
      </c>
      <c r="H26" s="125"/>
      <c r="I26" s="124" t="s">
        <v>66</v>
      </c>
      <c r="J26" s="125" t="s">
        <v>82</v>
      </c>
      <c r="K26" s="126" t="s">
        <v>78</v>
      </c>
      <c r="L26" s="127" t="s">
        <v>333</v>
      </c>
      <c r="M26" s="128"/>
      <c r="N26" s="128" t="s">
        <v>318</v>
      </c>
      <c r="O26" s="128" t="s">
        <v>66</v>
      </c>
      <c r="P26" s="128" t="s">
        <v>82</v>
      </c>
    </row>
    <row r="27" spans="1:16">
      <c r="A27" s="83" t="s">
        <v>766</v>
      </c>
      <c r="B27" s="83" t="s">
        <v>116</v>
      </c>
      <c r="C27" s="157" t="s">
        <v>767</v>
      </c>
      <c r="D27" s="84">
        <v>9</v>
      </c>
      <c r="E27" s="81"/>
      <c r="F27" s="81"/>
      <c r="G27" s="81"/>
      <c r="H27" s="84"/>
      <c r="I27" s="81"/>
      <c r="J27" s="83"/>
      <c r="K27" s="83"/>
      <c r="L27" s="82"/>
      <c r="M27" s="81"/>
      <c r="N27" s="81"/>
      <c r="O27" s="81"/>
      <c r="P27" s="81"/>
    </row>
    <row r="28" spans="1:16">
      <c r="A28" s="79" t="s">
        <v>768</v>
      </c>
      <c r="B28" s="79" t="s">
        <v>119</v>
      </c>
      <c r="C28" s="161" t="s">
        <v>769</v>
      </c>
      <c r="D28" s="80">
        <v>3</v>
      </c>
      <c r="E28" s="77"/>
      <c r="F28" s="77"/>
      <c r="G28" s="77"/>
      <c r="H28" s="80"/>
      <c r="I28" s="77"/>
      <c r="J28" s="79"/>
      <c r="K28" s="79"/>
      <c r="L28" s="78"/>
      <c r="M28" s="77"/>
      <c r="N28" s="77"/>
      <c r="O28" s="77"/>
      <c r="P28" s="77"/>
    </row>
    <row r="29" spans="1:16">
      <c r="A29" s="83" t="s">
        <v>770</v>
      </c>
      <c r="B29" s="83" t="s">
        <v>116</v>
      </c>
      <c r="C29" s="162" t="s">
        <v>769</v>
      </c>
      <c r="D29" s="84">
        <v>3</v>
      </c>
      <c r="E29" s="81"/>
      <c r="F29" s="81"/>
      <c r="G29" s="81"/>
      <c r="H29" s="84"/>
      <c r="I29" s="81"/>
      <c r="J29" s="83"/>
      <c r="K29" s="83"/>
      <c r="L29" s="82"/>
      <c r="M29" s="81"/>
      <c r="N29" s="81"/>
      <c r="O29" s="81"/>
      <c r="P29" s="81"/>
    </row>
    <row r="30" spans="1:16">
      <c r="A30" s="51" t="s">
        <v>771</v>
      </c>
      <c r="B30" s="51" t="s">
        <v>59</v>
      </c>
      <c r="C30" s="163" t="s">
        <v>772</v>
      </c>
      <c r="D30" s="49">
        <v>3</v>
      </c>
      <c r="E30" s="112" t="s">
        <v>316</v>
      </c>
      <c r="F30" s="112" t="s">
        <v>303</v>
      </c>
      <c r="G30" s="112" t="s">
        <v>333</v>
      </c>
      <c r="H30" s="111"/>
      <c r="I30" s="112" t="s">
        <v>66</v>
      </c>
      <c r="J30" s="111" t="s">
        <v>773</v>
      </c>
      <c r="K30" s="114" t="s">
        <v>78</v>
      </c>
      <c r="L30" s="115" t="s">
        <v>333</v>
      </c>
      <c r="M30" s="113" t="s">
        <v>303</v>
      </c>
      <c r="N30" s="113" t="s">
        <v>318</v>
      </c>
      <c r="O30" s="113" t="s">
        <v>66</v>
      </c>
      <c r="P30" s="113" t="s">
        <v>774</v>
      </c>
    </row>
    <row r="31" spans="1:16">
      <c r="A31" s="51" t="s">
        <v>775</v>
      </c>
      <c r="B31" s="51" t="s">
        <v>59</v>
      </c>
      <c r="C31" s="163" t="s">
        <v>776</v>
      </c>
      <c r="D31" s="49">
        <v>3</v>
      </c>
      <c r="E31" s="112" t="s">
        <v>78</v>
      </c>
      <c r="F31" s="112"/>
      <c r="G31" s="112" t="s">
        <v>333</v>
      </c>
      <c r="H31" s="111"/>
      <c r="I31" s="112" t="s">
        <v>66</v>
      </c>
      <c r="J31" s="111" t="s">
        <v>82</v>
      </c>
      <c r="K31" s="114" t="s">
        <v>78</v>
      </c>
      <c r="L31" s="115" t="s">
        <v>333</v>
      </c>
      <c r="M31" s="113"/>
      <c r="N31" s="113" t="s">
        <v>318</v>
      </c>
      <c r="O31" s="113" t="s">
        <v>66</v>
      </c>
      <c r="P31" s="113" t="s">
        <v>82</v>
      </c>
    </row>
    <row r="32" spans="1:16">
      <c r="A32" s="79" t="s">
        <v>777</v>
      </c>
      <c r="B32" s="79" t="s">
        <v>119</v>
      </c>
      <c r="C32" s="161" t="s">
        <v>778</v>
      </c>
      <c r="D32" s="80">
        <v>3</v>
      </c>
      <c r="E32" s="77"/>
      <c r="F32" s="77"/>
      <c r="G32" s="77"/>
      <c r="H32" s="80"/>
      <c r="I32" s="77"/>
      <c r="J32" s="79"/>
      <c r="K32" s="79"/>
      <c r="L32" s="78"/>
      <c r="M32" s="77"/>
      <c r="N32" s="77"/>
      <c r="O32" s="77"/>
      <c r="P32" s="77"/>
    </row>
    <row r="33" spans="1:16">
      <c r="A33" s="83" t="s">
        <v>779</v>
      </c>
      <c r="B33" s="83" t="s">
        <v>116</v>
      </c>
      <c r="C33" s="162" t="s">
        <v>778</v>
      </c>
      <c r="D33" s="84">
        <v>3</v>
      </c>
      <c r="E33" s="81"/>
      <c r="F33" s="81"/>
      <c r="G33" s="81"/>
      <c r="H33" s="84"/>
      <c r="I33" s="81"/>
      <c r="J33" s="83"/>
      <c r="K33" s="83"/>
      <c r="L33" s="82"/>
      <c r="M33" s="81"/>
      <c r="N33" s="81"/>
      <c r="O33" s="81"/>
      <c r="P33" s="81"/>
    </row>
    <row r="34" spans="1:16">
      <c r="A34" s="51" t="s">
        <v>780</v>
      </c>
      <c r="B34" s="51" t="s">
        <v>59</v>
      </c>
      <c r="C34" s="163" t="s">
        <v>781</v>
      </c>
      <c r="D34" s="49">
        <v>3</v>
      </c>
      <c r="E34" s="112" t="s">
        <v>78</v>
      </c>
      <c r="F34" s="112" t="s">
        <v>782</v>
      </c>
      <c r="G34" s="112" t="s">
        <v>333</v>
      </c>
      <c r="H34" s="111"/>
      <c r="I34" s="112" t="s">
        <v>66</v>
      </c>
      <c r="J34" s="111" t="s">
        <v>82</v>
      </c>
      <c r="K34" s="114" t="s">
        <v>78</v>
      </c>
      <c r="L34" s="115" t="s">
        <v>333</v>
      </c>
      <c r="M34" s="129"/>
      <c r="N34" s="113" t="s">
        <v>318</v>
      </c>
      <c r="O34" s="113" t="s">
        <v>66</v>
      </c>
      <c r="P34" s="113" t="s">
        <v>82</v>
      </c>
    </row>
    <row r="35" spans="1:16" ht="30" customHeight="1">
      <c r="A35" s="122" t="s">
        <v>783</v>
      </c>
      <c r="B35" s="122" t="s">
        <v>59</v>
      </c>
      <c r="C35" s="164" t="s">
        <v>784</v>
      </c>
      <c r="D35" s="123">
        <v>3</v>
      </c>
      <c r="E35" s="112" t="s">
        <v>316</v>
      </c>
      <c r="F35" s="124" t="s">
        <v>303</v>
      </c>
      <c r="G35" s="124" t="s">
        <v>333</v>
      </c>
      <c r="H35" s="125"/>
      <c r="I35" s="124" t="s">
        <v>66</v>
      </c>
      <c r="J35" s="130" t="s">
        <v>785</v>
      </c>
      <c r="K35" s="129" t="s">
        <v>78</v>
      </c>
      <c r="L35" s="129" t="s">
        <v>333</v>
      </c>
      <c r="M35" s="129"/>
      <c r="N35" s="129" t="s">
        <v>318</v>
      </c>
      <c r="O35" s="129" t="s">
        <v>66</v>
      </c>
      <c r="P35" s="129" t="s">
        <v>785</v>
      </c>
    </row>
    <row r="36" spans="1:16">
      <c r="A36" s="79" t="s">
        <v>786</v>
      </c>
      <c r="B36" s="79" t="s">
        <v>119</v>
      </c>
      <c r="C36" s="161" t="s">
        <v>787</v>
      </c>
      <c r="D36" s="80">
        <v>3</v>
      </c>
      <c r="E36" s="77"/>
      <c r="F36" s="77"/>
      <c r="G36" s="77"/>
      <c r="H36" s="80"/>
      <c r="I36" s="77"/>
      <c r="J36" s="79"/>
      <c r="K36" s="79"/>
      <c r="L36" s="78"/>
      <c r="M36" s="77"/>
      <c r="N36" s="77"/>
      <c r="O36" s="77"/>
      <c r="P36" s="77"/>
    </row>
    <row r="37" spans="1:16">
      <c r="A37" s="83" t="s">
        <v>788</v>
      </c>
      <c r="B37" s="83" t="s">
        <v>116</v>
      </c>
      <c r="C37" s="162" t="s">
        <v>787</v>
      </c>
      <c r="D37" s="84">
        <v>3</v>
      </c>
      <c r="E37" s="81"/>
      <c r="F37" s="81"/>
      <c r="G37" s="81"/>
      <c r="H37" s="84"/>
      <c r="I37" s="81"/>
      <c r="J37" s="83"/>
      <c r="K37" s="83"/>
      <c r="L37" s="82"/>
      <c r="M37" s="81"/>
      <c r="N37" s="81"/>
      <c r="O37" s="81"/>
      <c r="P37" s="81"/>
    </row>
    <row r="38" spans="1:16" ht="165">
      <c r="A38" s="51" t="s">
        <v>789</v>
      </c>
      <c r="B38" s="51" t="s">
        <v>59</v>
      </c>
      <c r="C38" s="163" t="s">
        <v>790</v>
      </c>
      <c r="D38" s="49">
        <v>3</v>
      </c>
      <c r="E38" s="112" t="s">
        <v>316</v>
      </c>
      <c r="F38" s="116" t="s">
        <v>791</v>
      </c>
      <c r="G38" s="112" t="s">
        <v>333</v>
      </c>
      <c r="H38" s="111"/>
      <c r="I38" s="112" t="s">
        <v>66</v>
      </c>
      <c r="J38" s="111" t="s">
        <v>463</v>
      </c>
      <c r="K38" s="114" t="s">
        <v>78</v>
      </c>
      <c r="L38" s="115" t="s">
        <v>333</v>
      </c>
      <c r="M38" s="113"/>
      <c r="N38" s="113" t="s">
        <v>318</v>
      </c>
      <c r="O38" s="113" t="s">
        <v>66</v>
      </c>
      <c r="P38" s="113" t="s">
        <v>792</v>
      </c>
    </row>
    <row r="39" spans="1:16" ht="30">
      <c r="A39" s="51" t="s">
        <v>793</v>
      </c>
      <c r="B39" s="51" t="s">
        <v>59</v>
      </c>
      <c r="C39" s="163" t="s">
        <v>794</v>
      </c>
      <c r="D39" s="49">
        <v>3</v>
      </c>
      <c r="E39" s="112" t="s">
        <v>316</v>
      </c>
      <c r="F39" s="112" t="s">
        <v>795</v>
      </c>
      <c r="G39" s="112" t="s">
        <v>333</v>
      </c>
      <c r="H39" s="111"/>
      <c r="I39" s="112" t="s">
        <v>796</v>
      </c>
      <c r="J39" s="111" t="s">
        <v>797</v>
      </c>
      <c r="K39" s="114" t="s">
        <v>798</v>
      </c>
      <c r="L39" s="115" t="s">
        <v>799</v>
      </c>
      <c r="M39" s="137" t="s">
        <v>800</v>
      </c>
      <c r="N39" s="113" t="s">
        <v>318</v>
      </c>
      <c r="O39" s="113" t="s">
        <v>796</v>
      </c>
      <c r="P39" s="113" t="s">
        <v>82</v>
      </c>
    </row>
    <row r="40" spans="1:16">
      <c r="A40" s="61" t="s">
        <v>801</v>
      </c>
      <c r="B40" s="61" t="s">
        <v>49</v>
      </c>
      <c r="C40" s="63" t="s">
        <v>802</v>
      </c>
      <c r="D40" s="62">
        <v>60</v>
      </c>
      <c r="E40" s="61"/>
      <c r="F40" s="61"/>
      <c r="G40" s="61"/>
      <c r="H40" s="62"/>
      <c r="I40" s="61"/>
      <c r="J40" s="61"/>
      <c r="K40" s="61"/>
      <c r="L40" s="60"/>
      <c r="M40" s="87"/>
      <c r="N40" s="87"/>
      <c r="O40" s="87"/>
      <c r="P40" s="87"/>
    </row>
    <row r="41" spans="1:16">
      <c r="A41" s="56" t="s">
        <v>803</v>
      </c>
      <c r="B41" s="56" t="s">
        <v>52</v>
      </c>
      <c r="C41" s="59" t="s">
        <v>804</v>
      </c>
      <c r="D41" s="58">
        <v>30</v>
      </c>
      <c r="E41" s="56"/>
      <c r="F41" s="56"/>
      <c r="G41" s="56"/>
      <c r="H41" s="58"/>
      <c r="I41" s="56"/>
      <c r="J41" s="56"/>
      <c r="K41" s="56"/>
      <c r="L41" s="57"/>
      <c r="M41" s="56"/>
      <c r="N41" s="56"/>
      <c r="O41" s="56"/>
      <c r="P41" s="56"/>
    </row>
    <row r="42" spans="1:16">
      <c r="A42" s="52" t="s">
        <v>805</v>
      </c>
      <c r="B42" s="52" t="s">
        <v>55</v>
      </c>
      <c r="C42" s="55" t="s">
        <v>739</v>
      </c>
      <c r="D42" s="54" t="s">
        <v>57</v>
      </c>
      <c r="E42" s="52"/>
      <c r="F42" s="52"/>
      <c r="G42" s="52"/>
      <c r="H42" s="54"/>
      <c r="I42" s="52"/>
      <c r="J42" s="52"/>
      <c r="K42" s="52"/>
      <c r="L42" s="53"/>
      <c r="M42" s="52"/>
      <c r="N42" s="52"/>
      <c r="O42" s="52"/>
      <c r="P42" s="52"/>
    </row>
    <row r="43" spans="1:16">
      <c r="A43" s="51" t="s">
        <v>806</v>
      </c>
      <c r="B43" s="51" t="s">
        <v>59</v>
      </c>
      <c r="C43" s="50" t="s">
        <v>384</v>
      </c>
      <c r="D43" s="49">
        <v>3</v>
      </c>
      <c r="E43" s="112" t="s">
        <v>78</v>
      </c>
      <c r="F43" s="112"/>
      <c r="G43" s="112" t="s">
        <v>333</v>
      </c>
      <c r="H43" s="111"/>
      <c r="I43" s="112" t="s">
        <v>334</v>
      </c>
      <c r="J43" s="111" t="s">
        <v>82</v>
      </c>
      <c r="K43" s="114" t="s">
        <v>78</v>
      </c>
      <c r="L43" s="115" t="s">
        <v>333</v>
      </c>
      <c r="M43" s="113"/>
      <c r="N43" s="113" t="s">
        <v>318</v>
      </c>
      <c r="O43" s="113" t="s">
        <v>334</v>
      </c>
      <c r="P43" s="113" t="s">
        <v>82</v>
      </c>
    </row>
    <row r="44" spans="1:16">
      <c r="A44" s="51" t="s">
        <v>807</v>
      </c>
      <c r="B44" s="51" t="s">
        <v>59</v>
      </c>
      <c r="C44" s="50" t="s">
        <v>379</v>
      </c>
      <c r="D44" s="49">
        <v>3</v>
      </c>
      <c r="E44" s="112" t="s">
        <v>154</v>
      </c>
      <c r="F44" s="112" t="s">
        <v>337</v>
      </c>
      <c r="G44" s="112"/>
      <c r="H44" s="111"/>
      <c r="I44" s="112"/>
      <c r="J44" s="111" t="s">
        <v>380</v>
      </c>
      <c r="K44" s="114" t="s">
        <v>78</v>
      </c>
      <c r="L44" s="115" t="s">
        <v>79</v>
      </c>
      <c r="M44" s="114" t="s">
        <v>381</v>
      </c>
      <c r="N44" s="113" t="s">
        <v>81</v>
      </c>
      <c r="O44" s="113"/>
      <c r="P44" s="113" t="s">
        <v>382</v>
      </c>
    </row>
    <row r="45" spans="1:16">
      <c r="A45" s="52" t="s">
        <v>808</v>
      </c>
      <c r="B45" s="52" t="s">
        <v>55</v>
      </c>
      <c r="C45" s="55" t="s">
        <v>711</v>
      </c>
      <c r="D45" s="54" t="s">
        <v>57</v>
      </c>
      <c r="E45" s="52"/>
      <c r="F45" s="52"/>
      <c r="G45" s="52"/>
      <c r="H45" s="54"/>
      <c r="I45" s="52"/>
      <c r="J45" s="52"/>
      <c r="K45" s="52"/>
      <c r="L45" s="53"/>
      <c r="M45" s="52"/>
      <c r="N45" s="52"/>
      <c r="O45" s="52"/>
      <c r="P45" s="52"/>
    </row>
    <row r="46" spans="1:16">
      <c r="A46" s="51" t="s">
        <v>809</v>
      </c>
      <c r="B46" s="51" t="s">
        <v>59</v>
      </c>
      <c r="C46" s="50" t="s">
        <v>810</v>
      </c>
      <c r="D46" s="49">
        <v>3</v>
      </c>
      <c r="E46" s="112" t="s">
        <v>78</v>
      </c>
      <c r="F46" s="112"/>
      <c r="G46" s="112"/>
      <c r="H46" s="111"/>
      <c r="I46" s="112" t="s">
        <v>66</v>
      </c>
      <c r="J46" s="111" t="s">
        <v>82</v>
      </c>
      <c r="K46" s="114" t="s">
        <v>78</v>
      </c>
      <c r="L46" s="115" t="s">
        <v>333</v>
      </c>
      <c r="M46" s="113"/>
      <c r="N46" s="113" t="s">
        <v>318</v>
      </c>
      <c r="O46" s="113" t="s">
        <v>66</v>
      </c>
      <c r="P46" s="113" t="s">
        <v>82</v>
      </c>
    </row>
    <row r="47" spans="1:16">
      <c r="A47" s="51" t="s">
        <v>811</v>
      </c>
      <c r="B47" s="51" t="s">
        <v>59</v>
      </c>
      <c r="C47" s="50" t="s">
        <v>812</v>
      </c>
      <c r="D47" s="49">
        <v>6</v>
      </c>
      <c r="E47" s="112" t="s">
        <v>78</v>
      </c>
      <c r="F47" s="112"/>
      <c r="G47" s="112" t="s">
        <v>333</v>
      </c>
      <c r="H47" s="111"/>
      <c r="I47" s="112" t="s">
        <v>427</v>
      </c>
      <c r="J47" s="111" t="s">
        <v>813</v>
      </c>
      <c r="K47" s="114" t="s">
        <v>78</v>
      </c>
      <c r="L47" s="114" t="s">
        <v>333</v>
      </c>
      <c r="M47" s="114"/>
      <c r="N47" s="114" t="s">
        <v>318</v>
      </c>
      <c r="O47" s="114" t="s">
        <v>427</v>
      </c>
      <c r="P47" s="128" t="s">
        <v>82</v>
      </c>
    </row>
    <row r="48" spans="1:16">
      <c r="A48" s="83" t="s">
        <v>814</v>
      </c>
      <c r="B48" s="83" t="s">
        <v>116</v>
      </c>
      <c r="C48" s="85" t="s">
        <v>767</v>
      </c>
      <c r="D48" s="84">
        <v>6</v>
      </c>
      <c r="E48" s="81"/>
      <c r="F48" s="81"/>
      <c r="G48" s="81"/>
      <c r="H48" s="84"/>
      <c r="I48" s="81"/>
      <c r="J48" s="83"/>
      <c r="K48" s="83"/>
      <c r="L48" s="82"/>
      <c r="M48" s="81"/>
      <c r="N48" s="81"/>
      <c r="O48" s="81"/>
      <c r="P48" s="81"/>
    </row>
    <row r="49" spans="1:16">
      <c r="A49" s="51" t="s">
        <v>815</v>
      </c>
      <c r="B49" s="51" t="s">
        <v>59</v>
      </c>
      <c r="C49" s="86" t="s">
        <v>816</v>
      </c>
      <c r="D49" s="49">
        <v>6</v>
      </c>
      <c r="E49" s="112" t="s">
        <v>316</v>
      </c>
      <c r="F49" s="112" t="s">
        <v>303</v>
      </c>
      <c r="G49" s="112" t="s">
        <v>333</v>
      </c>
      <c r="H49" s="111"/>
      <c r="I49" s="112" t="s">
        <v>427</v>
      </c>
      <c r="J49" s="111" t="s">
        <v>294</v>
      </c>
      <c r="K49" s="114" t="s">
        <v>78</v>
      </c>
      <c r="L49" s="115" t="s">
        <v>333</v>
      </c>
      <c r="M49" s="113"/>
      <c r="N49" s="113" t="s">
        <v>318</v>
      </c>
      <c r="O49" s="113" t="s">
        <v>427</v>
      </c>
      <c r="P49" s="113" t="s">
        <v>817</v>
      </c>
    </row>
    <row r="50" spans="1:16">
      <c r="A50" s="51" t="s">
        <v>818</v>
      </c>
      <c r="B50" s="51" t="s">
        <v>59</v>
      </c>
      <c r="C50" s="86" t="s">
        <v>819</v>
      </c>
      <c r="D50" s="49">
        <v>3</v>
      </c>
      <c r="E50" s="112" t="s">
        <v>78</v>
      </c>
      <c r="F50" s="112"/>
      <c r="G50" s="112" t="s">
        <v>333</v>
      </c>
      <c r="H50" s="111"/>
      <c r="I50" s="112" t="s">
        <v>66</v>
      </c>
      <c r="J50" s="111" t="s">
        <v>218</v>
      </c>
      <c r="K50" s="114" t="s">
        <v>798</v>
      </c>
      <c r="L50" s="115" t="s">
        <v>333</v>
      </c>
      <c r="M50" s="113"/>
      <c r="N50" s="113" t="s">
        <v>65</v>
      </c>
      <c r="O50" s="113" t="s">
        <v>66</v>
      </c>
      <c r="P50" s="113" t="s">
        <v>218</v>
      </c>
    </row>
    <row r="51" spans="1:16">
      <c r="A51" s="51" t="s">
        <v>820</v>
      </c>
      <c r="B51" s="51" t="s">
        <v>59</v>
      </c>
      <c r="C51" s="86" t="s">
        <v>821</v>
      </c>
      <c r="D51" s="49">
        <v>3</v>
      </c>
      <c r="E51" s="112" t="s">
        <v>78</v>
      </c>
      <c r="F51" s="112"/>
      <c r="G51" s="112" t="s">
        <v>333</v>
      </c>
      <c r="H51" s="111"/>
      <c r="I51" s="112" t="s">
        <v>66</v>
      </c>
      <c r="J51" s="111" t="s">
        <v>218</v>
      </c>
      <c r="K51" s="114" t="s">
        <v>78</v>
      </c>
      <c r="L51" s="115" t="s">
        <v>333</v>
      </c>
      <c r="M51" s="113"/>
      <c r="N51" s="113" t="s">
        <v>318</v>
      </c>
      <c r="O51" s="113" t="s">
        <v>66</v>
      </c>
      <c r="P51" s="113" t="s">
        <v>218</v>
      </c>
    </row>
    <row r="52" spans="1:16">
      <c r="A52" s="52" t="s">
        <v>822</v>
      </c>
      <c r="B52" s="52" t="s">
        <v>55</v>
      </c>
      <c r="C52" s="55" t="s">
        <v>727</v>
      </c>
      <c r="D52" s="54" t="s">
        <v>57</v>
      </c>
      <c r="E52" s="52"/>
      <c r="F52" s="52"/>
      <c r="G52" s="52"/>
      <c r="H52" s="54"/>
      <c r="I52" s="52"/>
      <c r="J52" s="52"/>
      <c r="K52" s="52"/>
      <c r="L52" s="53"/>
      <c r="M52" s="52"/>
      <c r="N52" s="52"/>
      <c r="O52" s="52"/>
      <c r="P52" s="52"/>
    </row>
    <row r="53" spans="1:16">
      <c r="A53" s="51" t="s">
        <v>823</v>
      </c>
      <c r="B53" s="51" t="s">
        <v>59</v>
      </c>
      <c r="C53" s="50" t="s">
        <v>824</v>
      </c>
      <c r="D53" s="49">
        <v>6</v>
      </c>
      <c r="E53" s="112" t="s">
        <v>78</v>
      </c>
      <c r="F53" s="112"/>
      <c r="G53" s="112" t="s">
        <v>333</v>
      </c>
      <c r="H53" s="111"/>
      <c r="I53" s="112" t="s">
        <v>427</v>
      </c>
      <c r="J53" s="111" t="s">
        <v>82</v>
      </c>
      <c r="K53" s="114" t="s">
        <v>78</v>
      </c>
      <c r="L53" s="115" t="s">
        <v>825</v>
      </c>
      <c r="M53" s="113"/>
      <c r="N53" s="113" t="s">
        <v>318</v>
      </c>
      <c r="O53" s="113" t="s">
        <v>427</v>
      </c>
      <c r="P53" s="113" t="s">
        <v>82</v>
      </c>
    </row>
    <row r="54" spans="1:16">
      <c r="A54" s="51" t="s">
        <v>826</v>
      </c>
      <c r="B54" s="51" t="s">
        <v>59</v>
      </c>
      <c r="C54" s="50" t="s">
        <v>827</v>
      </c>
      <c r="D54" s="49">
        <v>3</v>
      </c>
      <c r="E54" s="112" t="s">
        <v>316</v>
      </c>
      <c r="F54" s="112"/>
      <c r="G54" s="112" t="s">
        <v>333</v>
      </c>
      <c r="H54" s="111" t="s">
        <v>828</v>
      </c>
      <c r="I54" s="112" t="s">
        <v>66</v>
      </c>
      <c r="J54" s="111" t="s">
        <v>829</v>
      </c>
      <c r="K54" s="114" t="s">
        <v>830</v>
      </c>
      <c r="L54" s="115" t="s">
        <v>333</v>
      </c>
      <c r="M54" s="113"/>
      <c r="N54" s="113" t="s">
        <v>318</v>
      </c>
      <c r="O54" s="113" t="s">
        <v>66</v>
      </c>
      <c r="P54" s="113" t="s">
        <v>829</v>
      </c>
    </row>
    <row r="55" spans="1:16">
      <c r="A55" s="56" t="s">
        <v>831</v>
      </c>
      <c r="B55" s="56" t="s">
        <v>52</v>
      </c>
      <c r="C55" s="59" t="s">
        <v>832</v>
      </c>
      <c r="D55" s="58">
        <v>30</v>
      </c>
      <c r="E55" s="56"/>
      <c r="F55" s="56"/>
      <c r="G55" s="56"/>
      <c r="H55" s="58"/>
      <c r="I55" s="56"/>
      <c r="J55" s="56"/>
      <c r="K55" s="56"/>
      <c r="L55" s="57"/>
      <c r="M55" s="56"/>
      <c r="N55" s="56"/>
      <c r="O55" s="56"/>
      <c r="P55" s="56"/>
    </row>
    <row r="56" spans="1:16">
      <c r="A56" s="52" t="s">
        <v>833</v>
      </c>
      <c r="B56" s="52" t="s">
        <v>55</v>
      </c>
      <c r="C56" s="55" t="s">
        <v>739</v>
      </c>
      <c r="D56" s="54" t="s">
        <v>57</v>
      </c>
      <c r="E56" s="52"/>
      <c r="F56" s="52"/>
      <c r="G56" s="52"/>
      <c r="H56" s="54"/>
      <c r="I56" s="52"/>
      <c r="J56" s="52"/>
      <c r="K56" s="52"/>
      <c r="L56" s="53"/>
      <c r="M56" s="52"/>
      <c r="N56" s="52"/>
      <c r="O56" s="52"/>
      <c r="P56" s="52"/>
    </row>
    <row r="57" spans="1:16">
      <c r="A57" s="51" t="s">
        <v>834</v>
      </c>
      <c r="B57" s="51" t="s">
        <v>59</v>
      </c>
      <c r="C57" s="50" t="s">
        <v>408</v>
      </c>
      <c r="D57" s="49">
        <v>3</v>
      </c>
      <c r="E57" s="112" t="s">
        <v>78</v>
      </c>
      <c r="F57" s="112"/>
      <c r="G57" s="112" t="s">
        <v>333</v>
      </c>
      <c r="H57" s="111"/>
      <c r="I57" s="112" t="s">
        <v>334</v>
      </c>
      <c r="J57" s="111" t="s">
        <v>82</v>
      </c>
      <c r="K57" s="114" t="s">
        <v>78</v>
      </c>
      <c r="L57" s="115" t="s">
        <v>333</v>
      </c>
      <c r="M57" s="113"/>
      <c r="N57" s="113" t="s">
        <v>318</v>
      </c>
      <c r="O57" s="113" t="s">
        <v>334</v>
      </c>
      <c r="P57" s="113" t="s">
        <v>82</v>
      </c>
    </row>
    <row r="58" spans="1:16">
      <c r="A58" s="83" t="s">
        <v>835</v>
      </c>
      <c r="B58" s="83" t="s">
        <v>116</v>
      </c>
      <c r="C58" s="85" t="s">
        <v>767</v>
      </c>
      <c r="D58" s="84">
        <v>6</v>
      </c>
      <c r="E58" s="81"/>
      <c r="F58" s="81"/>
      <c r="G58" s="81"/>
      <c r="H58" s="84"/>
      <c r="I58" s="81"/>
      <c r="J58" s="83"/>
      <c r="K58" s="83"/>
      <c r="L58" s="82"/>
      <c r="M58" s="81"/>
      <c r="N58" s="81"/>
      <c r="O58" s="81"/>
      <c r="P58" s="81"/>
    </row>
    <row r="59" spans="1:16">
      <c r="A59" s="51" t="s">
        <v>836</v>
      </c>
      <c r="B59" s="51" t="s">
        <v>59</v>
      </c>
      <c r="C59" s="86" t="s">
        <v>549</v>
      </c>
      <c r="D59" s="49">
        <v>6</v>
      </c>
      <c r="E59" s="112" t="s">
        <v>78</v>
      </c>
      <c r="F59" s="112"/>
      <c r="G59" s="112" t="s">
        <v>837</v>
      </c>
      <c r="H59" s="111" t="s">
        <v>838</v>
      </c>
      <c r="I59" s="112"/>
      <c r="J59" s="111" t="s">
        <v>82</v>
      </c>
      <c r="K59" s="114"/>
      <c r="L59" s="115" t="s">
        <v>79</v>
      </c>
      <c r="M59" s="113" t="s">
        <v>838</v>
      </c>
      <c r="N59" s="113" t="s">
        <v>318</v>
      </c>
      <c r="O59" s="113"/>
      <c r="P59" s="113" t="s">
        <v>82</v>
      </c>
    </row>
    <row r="60" spans="1:16">
      <c r="A60" s="51" t="s">
        <v>839</v>
      </c>
      <c r="B60" s="51" t="s">
        <v>59</v>
      </c>
      <c r="C60" s="86" t="s">
        <v>840</v>
      </c>
      <c r="D60" s="49">
        <v>6</v>
      </c>
      <c r="E60" s="112" t="s">
        <v>78</v>
      </c>
      <c r="F60" s="112"/>
      <c r="G60" s="112" t="s">
        <v>837</v>
      </c>
      <c r="H60" s="111" t="s">
        <v>838</v>
      </c>
      <c r="I60" s="112"/>
      <c r="J60" s="111" t="s">
        <v>82</v>
      </c>
      <c r="K60" s="114"/>
      <c r="L60" s="115" t="s">
        <v>79</v>
      </c>
      <c r="M60" s="113" t="s">
        <v>838</v>
      </c>
      <c r="N60" s="113" t="s">
        <v>318</v>
      </c>
      <c r="O60" s="113"/>
      <c r="P60" s="113" t="s">
        <v>82</v>
      </c>
    </row>
    <row r="61" spans="1:16">
      <c r="A61" s="52" t="s">
        <v>841</v>
      </c>
      <c r="B61" s="52" t="s">
        <v>55</v>
      </c>
      <c r="C61" s="55" t="s">
        <v>711</v>
      </c>
      <c r="D61" s="54" t="s">
        <v>57</v>
      </c>
      <c r="E61" s="52"/>
      <c r="F61" s="52"/>
      <c r="G61" s="52"/>
      <c r="H61" s="54"/>
      <c r="I61" s="52"/>
      <c r="J61" s="52"/>
      <c r="K61" s="52"/>
      <c r="L61" s="53"/>
      <c r="M61" s="52"/>
      <c r="N61" s="52"/>
      <c r="O61" s="52"/>
      <c r="P61" s="52"/>
    </row>
    <row r="62" spans="1:16">
      <c r="A62" s="51" t="s">
        <v>842</v>
      </c>
      <c r="B62" s="51" t="s">
        <v>59</v>
      </c>
      <c r="C62" s="50" t="s">
        <v>843</v>
      </c>
      <c r="D62" s="49">
        <v>3</v>
      </c>
      <c r="E62" s="112" t="s">
        <v>78</v>
      </c>
      <c r="F62" s="112"/>
      <c r="G62" s="112" t="s">
        <v>333</v>
      </c>
      <c r="H62" s="111"/>
      <c r="I62" s="112" t="s">
        <v>66</v>
      </c>
      <c r="J62" s="111" t="s">
        <v>82</v>
      </c>
      <c r="K62" s="114" t="s">
        <v>78</v>
      </c>
      <c r="L62" s="115" t="s">
        <v>333</v>
      </c>
      <c r="M62" s="113"/>
      <c r="N62" s="113" t="s">
        <v>318</v>
      </c>
      <c r="O62" s="113" t="s">
        <v>66</v>
      </c>
      <c r="P62" s="113" t="s">
        <v>82</v>
      </c>
    </row>
    <row r="63" spans="1:16">
      <c r="A63" s="51" t="s">
        <v>844</v>
      </c>
      <c r="B63" s="51" t="s">
        <v>59</v>
      </c>
      <c r="C63" s="50" t="s">
        <v>845</v>
      </c>
      <c r="D63" s="49">
        <v>3</v>
      </c>
      <c r="E63" s="112" t="s">
        <v>846</v>
      </c>
      <c r="F63" s="155" t="s">
        <v>847</v>
      </c>
      <c r="G63" s="112" t="s">
        <v>333</v>
      </c>
      <c r="H63" s="111"/>
      <c r="I63" s="112" t="s">
        <v>66</v>
      </c>
      <c r="J63" s="111" t="s">
        <v>463</v>
      </c>
      <c r="K63" s="114" t="s">
        <v>78</v>
      </c>
      <c r="L63" s="115" t="s">
        <v>333</v>
      </c>
      <c r="M63" s="113"/>
      <c r="N63" s="113" t="s">
        <v>318</v>
      </c>
      <c r="O63" s="113" t="s">
        <v>66</v>
      </c>
      <c r="P63" s="113" t="s">
        <v>463</v>
      </c>
    </row>
    <row r="64" spans="1:16">
      <c r="A64" s="51" t="s">
        <v>848</v>
      </c>
      <c r="B64" s="51" t="s">
        <v>59</v>
      </c>
      <c r="C64" s="50" t="s">
        <v>849</v>
      </c>
      <c r="D64" s="49">
        <v>3</v>
      </c>
      <c r="E64" s="112" t="s">
        <v>316</v>
      </c>
      <c r="F64" s="112" t="s">
        <v>303</v>
      </c>
      <c r="G64" s="112" t="s">
        <v>333</v>
      </c>
      <c r="H64" s="111"/>
      <c r="I64" s="112" t="s">
        <v>66</v>
      </c>
      <c r="J64" s="111" t="s">
        <v>294</v>
      </c>
      <c r="K64" s="114" t="s">
        <v>78</v>
      </c>
      <c r="L64" s="115" t="s">
        <v>333</v>
      </c>
      <c r="M64" s="113"/>
      <c r="N64" s="113" t="s">
        <v>318</v>
      </c>
      <c r="O64" s="113" t="s">
        <v>66</v>
      </c>
      <c r="P64" s="113" t="s">
        <v>817</v>
      </c>
    </row>
    <row r="65" spans="1:16">
      <c r="A65" s="83" t="s">
        <v>850</v>
      </c>
      <c r="B65" s="83" t="s">
        <v>116</v>
      </c>
      <c r="C65" s="85" t="s">
        <v>767</v>
      </c>
      <c r="D65" s="84">
        <v>6</v>
      </c>
      <c r="E65" s="81"/>
      <c r="F65" s="81"/>
      <c r="G65" s="81"/>
      <c r="H65" s="84"/>
      <c r="I65" s="81"/>
      <c r="J65" s="83"/>
      <c r="K65" s="83"/>
      <c r="L65" s="82"/>
      <c r="M65" s="81"/>
      <c r="N65" s="81"/>
      <c r="O65" s="81"/>
      <c r="P65" s="81"/>
    </row>
    <row r="66" spans="1:16">
      <c r="A66" s="51" t="s">
        <v>851</v>
      </c>
      <c r="B66" s="51" t="s">
        <v>59</v>
      </c>
      <c r="C66" s="86" t="s">
        <v>852</v>
      </c>
      <c r="D66" s="49">
        <v>6</v>
      </c>
      <c r="E66" s="112" t="s">
        <v>316</v>
      </c>
      <c r="F66" s="112" t="s">
        <v>303</v>
      </c>
      <c r="G66" s="112" t="s">
        <v>79</v>
      </c>
      <c r="H66" s="111"/>
      <c r="I66" s="124" t="s">
        <v>759</v>
      </c>
      <c r="J66" s="111" t="s">
        <v>853</v>
      </c>
      <c r="K66" s="114" t="s">
        <v>78</v>
      </c>
      <c r="L66" s="115" t="s">
        <v>79</v>
      </c>
      <c r="M66" s="113" t="s">
        <v>303</v>
      </c>
      <c r="N66" s="113" t="s">
        <v>81</v>
      </c>
      <c r="O66" s="113" t="s">
        <v>759</v>
      </c>
      <c r="P66" s="113" t="s">
        <v>853</v>
      </c>
    </row>
    <row r="67" spans="1:16">
      <c r="A67" s="51" t="s">
        <v>854</v>
      </c>
      <c r="B67" s="51" t="s">
        <v>59</v>
      </c>
      <c r="C67" s="86" t="s">
        <v>855</v>
      </c>
      <c r="D67" s="49">
        <v>6</v>
      </c>
      <c r="E67" s="112" t="s">
        <v>78</v>
      </c>
      <c r="F67" s="112"/>
      <c r="G67" s="112" t="s">
        <v>333</v>
      </c>
      <c r="H67" s="111"/>
      <c r="I67" s="112" t="s">
        <v>427</v>
      </c>
      <c r="J67" s="125" t="s">
        <v>82</v>
      </c>
      <c r="K67" s="114" t="s">
        <v>78</v>
      </c>
      <c r="L67" s="114" t="s">
        <v>333</v>
      </c>
      <c r="M67" s="114"/>
      <c r="N67" s="114" t="s">
        <v>318</v>
      </c>
      <c r="O67" s="114" t="s">
        <v>427</v>
      </c>
      <c r="P67" s="128" t="s">
        <v>82</v>
      </c>
    </row>
    <row r="68" spans="1:16">
      <c r="A68" s="52" t="s">
        <v>856</v>
      </c>
      <c r="B68" s="52" t="s">
        <v>55</v>
      </c>
      <c r="C68" s="55" t="s">
        <v>727</v>
      </c>
      <c r="D68" s="54" t="s">
        <v>57</v>
      </c>
      <c r="E68" s="52"/>
      <c r="F68" s="52"/>
      <c r="G68" s="52"/>
      <c r="H68" s="54"/>
      <c r="I68" s="52"/>
      <c r="J68" s="52"/>
      <c r="K68" s="52"/>
      <c r="L68" s="53"/>
      <c r="M68" s="52"/>
      <c r="N68" s="52"/>
      <c r="O68" s="52"/>
      <c r="P68" s="52"/>
    </row>
    <row r="69" spans="1:16" ht="120">
      <c r="A69" s="51" t="s">
        <v>857</v>
      </c>
      <c r="B69" s="51" t="s">
        <v>59</v>
      </c>
      <c r="C69" s="50" t="s">
        <v>858</v>
      </c>
      <c r="D69" s="49">
        <v>3</v>
      </c>
      <c r="E69" s="112" t="s">
        <v>73</v>
      </c>
      <c r="F69" s="116" t="s">
        <v>859</v>
      </c>
      <c r="G69" s="112"/>
      <c r="H69" s="111"/>
      <c r="I69" s="112"/>
      <c r="J69" s="111" t="s">
        <v>860</v>
      </c>
      <c r="K69" s="114" t="s">
        <v>78</v>
      </c>
      <c r="L69" s="114" t="s">
        <v>799</v>
      </c>
      <c r="M69" s="117" t="s">
        <v>861</v>
      </c>
      <c r="N69" s="113" t="s">
        <v>318</v>
      </c>
      <c r="O69" s="113" t="s">
        <v>66</v>
      </c>
      <c r="P69" s="114" t="s">
        <v>862</v>
      </c>
    </row>
    <row r="70" spans="1:16" s="68" customFormat="1" ht="120">
      <c r="A70" s="119" t="s">
        <v>863</v>
      </c>
      <c r="B70" s="119" t="s">
        <v>59</v>
      </c>
      <c r="C70" s="120" t="s">
        <v>864</v>
      </c>
      <c r="D70" s="110">
        <v>3</v>
      </c>
      <c r="E70" s="112" t="s">
        <v>73</v>
      </c>
      <c r="F70" s="116" t="s">
        <v>859</v>
      </c>
      <c r="G70" s="112"/>
      <c r="H70" s="111"/>
      <c r="I70" s="112" t="s">
        <v>57</v>
      </c>
      <c r="J70" s="118" t="s">
        <v>860</v>
      </c>
      <c r="K70" s="278" t="s">
        <v>78</v>
      </c>
      <c r="L70" s="114" t="s">
        <v>799</v>
      </c>
      <c r="M70" s="117" t="s">
        <v>865</v>
      </c>
      <c r="N70" s="114" t="s">
        <v>318</v>
      </c>
      <c r="O70" s="114" t="s">
        <v>66</v>
      </c>
      <c r="P70" s="114" t="s">
        <v>862</v>
      </c>
    </row>
  </sheetData>
  <sheetProtection formatCells="0" formatColumns="0" formatRows="0" insertColumns="0" insertRows="0" insertHyperlinks="0" deleteColumns="0" deleteRows="0" sort="0" autoFilter="0" pivotTables="0"/>
  <autoFilter ref="A1:P70" xr:uid="{27A5F842-CA94-4AC5-9DF5-D8F08622E5F5}"/>
  <hyperlinks>
    <hyperlink ref="C2" location="'Sommaire formations EAD'!A1" display="Retour au sommaire" xr:uid="{65A161F1-7393-4EAB-8A56-D9070638E57B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 formations EAD</vt:lpstr>
      <vt:lpstr>Portail 1 René Descartes</vt:lpstr>
      <vt:lpstr>Portail 2 Marie Curie</vt:lpstr>
      <vt:lpstr>Portail 3 Louis Pasteur</vt:lpstr>
      <vt:lpstr>Licence Physique, chimie</vt:lpstr>
      <vt:lpstr>Licence Informatique</vt:lpstr>
      <vt:lpstr>Licence  Mathématiques</vt:lpstr>
      <vt:lpstr>Licence Plurisciences</vt:lpstr>
      <vt:lpstr>Licence Sciences de la vie</vt:lpstr>
      <vt:lpstr>Master Mathématiques et applica</vt:lpstr>
      <vt:lpstr>Master Physique fondamentale et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NEVIERE Morgane</cp:lastModifiedBy>
  <cp:revision/>
  <dcterms:created xsi:type="dcterms:W3CDTF">2024-03-18T08:14:45Z</dcterms:created>
  <dcterms:modified xsi:type="dcterms:W3CDTF">2024-12-09T10:50:44Z</dcterms:modified>
  <cp:category/>
  <cp:contentStatus/>
</cp:coreProperties>
</file>