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  <Override PartName="/xl/threadedComments/threadedComment5.xml" ContentType="application/vnd.ms-excel.threadedcomments+xml"/>
  <Override PartName="/xl/threadedComments/threadedComment6.xml" ContentType="application/vnd.ms-excel.threadedcomments+xml"/>
  <Override PartName="/xl/threadedComments/threadedComment7.xml" ContentType="application/vnd.ms-excel.threadedcomments+xml"/>
  <Override PartName="/xl/threadedComments/threadedComment8.xml" ContentType="application/vnd.ms-excel.threadedcomments+xml"/>
  <Override PartName="/xl/threadedComments/threadedComment9.xml" ContentType="application/vnd.ms-excel.threadedcomments+xml"/>
  <Override PartName="/xl/threadedComments/threadedComment10.xml" ContentType="application/vnd.ms-excel.threadedcomments+xml"/>
  <Override PartName="/xl/threadedComments/threadedComment1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K:\Pedagogie-UFR-Sciences\2. Espace réservé Service Pedagogie\M3C\2025-2026\Niveau III\Pour publication\Pour Publique\"/>
    </mc:Choice>
  </mc:AlternateContent>
  <xr:revisionPtr revIDLastSave="0" documentId="13_ncr:1_{6FBCB2C0-64AB-41DF-8AC9-E8C3E64F49E2}" xr6:coauthVersionLast="47" xr6:coauthVersionMax="47" xr10:uidLastSave="{00000000-0000-0000-0000-000000000000}"/>
  <bookViews>
    <workbookView xWindow="-28920" yWindow="-120" windowWidth="29040" windowHeight="17520" activeTab="5" xr2:uid="{00000000-000D-0000-FFFF-FFFF00000000}"/>
  </bookViews>
  <sheets>
    <sheet name="Sommaire licences" sheetId="4" r:id="rId1"/>
    <sheet name="AMNS" sheetId="12" r:id="rId2"/>
    <sheet name="Chimie" sheetId="2" r:id="rId3"/>
    <sheet name="Informatique" sheetId="6" r:id="rId4"/>
    <sheet name="MPCI" sheetId="13" r:id="rId5"/>
    <sheet name="Mathématiques" sheetId="11" r:id="rId6"/>
    <sheet name="Mécanique" sheetId="14" r:id="rId7"/>
    <sheet name="MIASHS" sheetId="10" r:id="rId8"/>
    <sheet name="Plurisciences" sheetId="21" r:id="rId9"/>
    <sheet name="Physique" sheetId="19" r:id="rId10"/>
    <sheet name="Physique, Chimie" sheetId="18" r:id="rId11"/>
    <sheet name="Portail 1 René Descartes" sheetId="8" r:id="rId12"/>
    <sheet name="L1en2a Portail 1 René Descartes" sheetId="16" r:id="rId13"/>
    <sheet name="Portail 2 Marie Curie" sheetId="7" r:id="rId14"/>
    <sheet name="L1en2a Portail 2 Marie Curie" sheetId="15" r:id="rId15"/>
    <sheet name="Portail 3 Louis Pasteur" sheetId="9" r:id="rId16"/>
    <sheet name="L1en2a Portail 3 Louis Pasteur" sheetId="17" r:id="rId17"/>
    <sheet name="SPI" sheetId="20" r:id="rId18"/>
    <sheet name="SV" sheetId="24" r:id="rId19"/>
    <sheet name="SVT" sheetId="25" r:id="rId20"/>
    <sheet name="Sciences et humanités" sheetId="5" r:id="rId21"/>
    <sheet name="Sciences et technologies-SATIS" sheetId="23" r:id="rId22"/>
    <sheet name="SSS" sheetId="22" r:id="rId23"/>
  </sheets>
  <definedNames>
    <definedName name="_xlnm._FilterDatabase" localSheetId="1" hidden="1">AMNS!$A$1:$P$36</definedName>
    <definedName name="_xlnm._FilterDatabase" localSheetId="2" hidden="1">Chimie!$A$1:$O$160</definedName>
    <definedName name="_xlnm._FilterDatabase" localSheetId="3" hidden="1">Informatique!$A$1:$P$254</definedName>
    <definedName name="_xlnm._FilterDatabase" localSheetId="12" hidden="1">'L1en2a Portail 1 René Descartes'!$A$1:$O$63</definedName>
    <definedName name="_xlnm._FilterDatabase" localSheetId="14" hidden="1">'L1en2a Portail 2 Marie Curie'!$A$1:$O$59</definedName>
    <definedName name="_xlnm._FilterDatabase" localSheetId="16" hidden="1">'L1en2a Portail 3 Louis Pasteur'!$A$1:$O$61</definedName>
    <definedName name="_xlnm._FilterDatabase" localSheetId="5" hidden="1">Mathématiques!$A$1:$O$134</definedName>
    <definedName name="_xlnm._FilterDatabase" localSheetId="6" hidden="1">Mécanique!$A$1:$O$56</definedName>
    <definedName name="_xlnm._FilterDatabase" localSheetId="7" hidden="1">MIASHS!$A$1:$O$140</definedName>
    <definedName name="_xlnm._FilterDatabase" localSheetId="4" hidden="1">MPCI!$A$1:$O$118</definedName>
    <definedName name="_xlnm._FilterDatabase" localSheetId="9" hidden="1">Physique!$A$1:$Q$175</definedName>
    <definedName name="_xlnm._FilterDatabase" localSheetId="10" hidden="1">'Physique, Chimie'!$A$1:$O$136</definedName>
    <definedName name="_xlnm._FilterDatabase" localSheetId="8" hidden="1">Plurisciences!$A$1:$O$55</definedName>
    <definedName name="_xlnm._FilterDatabase" localSheetId="11" hidden="1">'Portail 1 René Descartes'!$A$1:$O$117</definedName>
    <definedName name="_xlnm._FilterDatabase" localSheetId="13" hidden="1">'Portail 2 Marie Curie'!$A$1:$O$91</definedName>
    <definedName name="_xlnm._FilterDatabase" localSheetId="15" hidden="1">'Portail 3 Louis Pasteur'!$A$1:$O$133</definedName>
    <definedName name="_xlnm._FilterDatabase" localSheetId="20" hidden="1">'Sciences et humanités'!$A$1:$O$178</definedName>
    <definedName name="_xlnm._FilterDatabase" localSheetId="21" hidden="1">'Sciences et technologies-SATIS'!$A$1:$T$60</definedName>
    <definedName name="_xlnm._FilterDatabase" localSheetId="0" hidden="1">'Sommaire licences'!$A$11:$C$25</definedName>
    <definedName name="_xlnm._FilterDatabase" localSheetId="17" hidden="1">SPI!$A$1:$O$186</definedName>
    <definedName name="_xlnm._FilterDatabase" localSheetId="22" hidden="1">SSS!$A$1:$O$90</definedName>
    <definedName name="_xlnm._FilterDatabase" localSheetId="18" hidden="1">SV!$A$1:$O$402</definedName>
    <definedName name="_xlnm._FilterDatabase" localSheetId="19" hidden="1">SVT!$A$1:$O$527</definedName>
    <definedName name="Amel">#NAME?</definedName>
    <definedName name="amns">#REF!</definedName>
    <definedName name="amns2">#REF!</definedName>
    <definedName name="chimiev3">#REF!</definedName>
    <definedName name="cn">#REF!</definedName>
    <definedName name="cvnd">#REF!</definedName>
    <definedName name="d">#REF!</definedName>
    <definedName name="ddw">#REF!</definedName>
    <definedName name="dfsgsdg">#REF!</definedName>
    <definedName name="dsgsgsgg">#REF!</definedName>
    <definedName name="dyj">#REF!</definedName>
    <definedName name="dyjfj">#REF!</definedName>
    <definedName name="dyjtj">#REF!</definedName>
    <definedName name="eqrhhr">#REF!</definedName>
    <definedName name="eqthh">#REF!</definedName>
    <definedName name="eqthhr">#REF!</definedName>
    <definedName name="et">#REF!</definedName>
    <definedName name="etqhh">#REF!</definedName>
    <definedName name="f">#REF!</definedName>
    <definedName name="fd">#REF!</definedName>
    <definedName name="g">#REF!</definedName>
    <definedName name="j">#REF!</definedName>
    <definedName name="jhljkhl">#REF!</definedName>
    <definedName name="jy">#REF!</definedName>
    <definedName name="kh">#REF!</definedName>
    <definedName name="kjmj">#REF!</definedName>
    <definedName name="lic_parc_se2" localSheetId="0">#REF!</definedName>
    <definedName name="lic_parc_se2">#REF!</definedName>
    <definedName name="LISTEM1">#REF!</definedName>
    <definedName name="LISTEM1EC">#REF!</definedName>
    <definedName name="LISTENR">#REF!</definedName>
    <definedName name="LISTEOUINON">#REF!</definedName>
    <definedName name="MATHS">#REF!</definedName>
    <definedName name="mjljmj">#REF!</definedName>
    <definedName name="mljmlj">#REF!</definedName>
    <definedName name="MYLISTE">#REF!</definedName>
    <definedName name="qe">#REF!</definedName>
    <definedName name="req">#REF!</definedName>
    <definedName name="reqhh">#REF!</definedName>
    <definedName name="s">#REF!</definedName>
    <definedName name="sdgg">#REF!</definedName>
    <definedName name="sdgsg">#REF!</definedName>
    <definedName name="seggwgwg">#REF!</definedName>
    <definedName name="ser">#REF!</definedName>
    <definedName name="sgsgg">#REF!</definedName>
    <definedName name="sre">#REF!</definedName>
    <definedName name="SSSSSSS">#REF!</definedName>
    <definedName name="st">#REF!</definedName>
    <definedName name="stehseh">#REF!</definedName>
    <definedName name="t">#REF!</definedName>
    <definedName name="teqheth">#REF!</definedName>
    <definedName name="teqhthe">#REF!</definedName>
    <definedName name="xfh">#REF!</definedName>
    <definedName name="xfhh">#REF!</definedName>
    <definedName name="xfhj">#REF!</definedName>
    <definedName name="xfjj">#REF!</definedName>
    <definedName name="xfjjjxjx">#REF!</definedName>
    <definedName name="xfjjx">#REF!</definedName>
    <definedName name="ydjdyt">#REF!</definedName>
    <definedName name="yf">#REF!</definedName>
    <definedName name="_xlnm.Print_Area" localSheetId="0">'Sommaire licences'!$B$1:$B$73</definedName>
    <definedName name="zt">#REF!</definedName>
    <definedName name="ZZZ">#NAME?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65" i="5" l="1"/>
  <c r="G171" i="5"/>
  <c r="G172" i="5"/>
  <c r="G173" i="5"/>
  <c r="G174" i="5"/>
  <c r="G175" i="5"/>
  <c r="G21" i="15"/>
  <c r="G23" i="15"/>
  <c r="G24" i="15"/>
  <c r="E21" i="15"/>
  <c r="E23" i="15"/>
  <c r="E24" i="15"/>
  <c r="J62" i="16"/>
  <c r="E118" i="19"/>
  <c r="F118" i="19"/>
  <c r="G118" i="19"/>
  <c r="H118" i="19"/>
  <c r="I118" i="19"/>
  <c r="J118" i="19"/>
  <c r="K118" i="19"/>
  <c r="L118" i="19"/>
  <c r="M118" i="19"/>
  <c r="N118" i="19"/>
  <c r="O118" i="19"/>
  <c r="F56" i="17"/>
  <c r="G56" i="17"/>
  <c r="H56" i="17"/>
  <c r="I56" i="17"/>
  <c r="J56" i="17"/>
  <c r="K56" i="17"/>
  <c r="L56" i="17"/>
  <c r="M56" i="17"/>
  <c r="N56" i="17"/>
  <c r="O56" i="17"/>
  <c r="F57" i="17"/>
  <c r="G57" i="17"/>
  <c r="H57" i="17"/>
  <c r="I57" i="17"/>
  <c r="J57" i="17"/>
  <c r="K57" i="17"/>
  <c r="L57" i="17"/>
  <c r="M57" i="17"/>
  <c r="N57" i="17"/>
  <c r="O57" i="17"/>
  <c r="F58" i="17"/>
  <c r="G58" i="17"/>
  <c r="H58" i="17"/>
  <c r="I58" i="17"/>
  <c r="J58" i="17"/>
  <c r="K58" i="17"/>
  <c r="L58" i="17"/>
  <c r="M58" i="17"/>
  <c r="N58" i="17"/>
  <c r="O58" i="17"/>
  <c r="F59" i="17"/>
  <c r="G59" i="17"/>
  <c r="H59" i="17"/>
  <c r="I59" i="17"/>
  <c r="J59" i="17"/>
  <c r="K59" i="17"/>
  <c r="L59" i="17"/>
  <c r="M59" i="17"/>
  <c r="N59" i="17"/>
  <c r="O59" i="17"/>
  <c r="F60" i="17"/>
  <c r="G60" i="17"/>
  <c r="H60" i="17"/>
  <c r="I60" i="17"/>
  <c r="J60" i="17"/>
  <c r="K60" i="17"/>
  <c r="L60" i="17"/>
  <c r="M60" i="17"/>
  <c r="N60" i="17"/>
  <c r="O60" i="17"/>
  <c r="E57" i="17"/>
  <c r="E58" i="17"/>
  <c r="E59" i="17"/>
  <c r="E60" i="17"/>
  <c r="E56" i="17"/>
  <c r="F51" i="17"/>
  <c r="G51" i="17"/>
  <c r="H51" i="17"/>
  <c r="I51" i="17"/>
  <c r="J51" i="17"/>
  <c r="K51" i="17"/>
  <c r="L51" i="17"/>
  <c r="M51" i="17"/>
  <c r="N51" i="17"/>
  <c r="O51" i="17"/>
  <c r="F52" i="17"/>
  <c r="G52" i="17"/>
  <c r="H52" i="17"/>
  <c r="I52" i="17"/>
  <c r="J52" i="17"/>
  <c r="K52" i="17"/>
  <c r="L52" i="17"/>
  <c r="M52" i="17"/>
  <c r="N52" i="17"/>
  <c r="O52" i="17"/>
  <c r="F53" i="17"/>
  <c r="G53" i="17"/>
  <c r="H53" i="17"/>
  <c r="I53" i="17"/>
  <c r="J53" i="17"/>
  <c r="K53" i="17"/>
  <c r="L53" i="17"/>
  <c r="M53" i="17"/>
  <c r="N53" i="17"/>
  <c r="O53" i="17"/>
  <c r="F54" i="17"/>
  <c r="G54" i="17"/>
  <c r="H54" i="17"/>
  <c r="I54" i="17"/>
  <c r="J54" i="17"/>
  <c r="K54" i="17"/>
  <c r="L54" i="17"/>
  <c r="M54" i="17"/>
  <c r="N54" i="17"/>
  <c r="O54" i="17"/>
  <c r="E52" i="17"/>
  <c r="E53" i="17"/>
  <c r="E54" i="17"/>
  <c r="E51" i="17"/>
  <c r="G46" i="17"/>
  <c r="H46" i="17"/>
  <c r="I46" i="17"/>
  <c r="J46" i="17"/>
  <c r="K46" i="17"/>
  <c r="L46" i="17"/>
  <c r="M46" i="17"/>
  <c r="N46" i="17"/>
  <c r="O46" i="17"/>
  <c r="F47" i="17"/>
  <c r="G47" i="17"/>
  <c r="H47" i="17"/>
  <c r="I47" i="17"/>
  <c r="J47" i="17"/>
  <c r="K47" i="17"/>
  <c r="L47" i="17"/>
  <c r="M47" i="17"/>
  <c r="N47" i="17"/>
  <c r="O47" i="17"/>
  <c r="F48" i="17"/>
  <c r="G48" i="17"/>
  <c r="H48" i="17"/>
  <c r="I48" i="17"/>
  <c r="J48" i="17"/>
  <c r="K48" i="17"/>
  <c r="L48" i="17"/>
  <c r="M48" i="17"/>
  <c r="N48" i="17"/>
  <c r="O48" i="17"/>
  <c r="F49" i="17"/>
  <c r="G49" i="17"/>
  <c r="H49" i="17"/>
  <c r="I49" i="17"/>
  <c r="J49" i="17"/>
  <c r="K49" i="17"/>
  <c r="L49" i="17"/>
  <c r="M49" i="17"/>
  <c r="N49" i="17"/>
  <c r="O49" i="17"/>
  <c r="E47" i="17"/>
  <c r="E48" i="17"/>
  <c r="E49" i="17"/>
  <c r="E46" i="17"/>
  <c r="F42" i="17"/>
  <c r="G42" i="17"/>
  <c r="H42" i="17"/>
  <c r="I42" i="17"/>
  <c r="J42" i="17"/>
  <c r="K42" i="17"/>
  <c r="L42" i="17"/>
  <c r="M42" i="17"/>
  <c r="N42" i="17"/>
  <c r="O42" i="17"/>
  <c r="F43" i="17"/>
  <c r="G43" i="17"/>
  <c r="H43" i="17"/>
  <c r="I43" i="17"/>
  <c r="J43" i="17"/>
  <c r="K43" i="17"/>
  <c r="L43" i="17"/>
  <c r="M43" i="17"/>
  <c r="N43" i="17"/>
  <c r="O43" i="17"/>
  <c r="F44" i="17"/>
  <c r="G44" i="17"/>
  <c r="H44" i="17"/>
  <c r="I44" i="17"/>
  <c r="J44" i="17"/>
  <c r="K44" i="17"/>
  <c r="L44" i="17"/>
  <c r="M44" i="17"/>
  <c r="N44" i="17"/>
  <c r="O44" i="17"/>
  <c r="E42" i="17"/>
  <c r="E43" i="17"/>
  <c r="E44" i="17"/>
  <c r="F41" i="17"/>
  <c r="G41" i="17"/>
  <c r="H41" i="17"/>
  <c r="I41" i="17"/>
  <c r="J41" i="17"/>
  <c r="K41" i="17"/>
  <c r="L41" i="17"/>
  <c r="M41" i="17"/>
  <c r="N41" i="17"/>
  <c r="O41" i="17"/>
  <c r="E41" i="17"/>
  <c r="F34" i="17"/>
  <c r="G34" i="17"/>
  <c r="H34" i="17"/>
  <c r="I34" i="17"/>
  <c r="J34" i="17"/>
  <c r="K34" i="17"/>
  <c r="L34" i="17"/>
  <c r="M34" i="17"/>
  <c r="N34" i="17"/>
  <c r="O34" i="17"/>
  <c r="E34" i="17"/>
  <c r="F32" i="17"/>
  <c r="G32" i="17"/>
  <c r="H32" i="17"/>
  <c r="I32" i="17"/>
  <c r="J32" i="17"/>
  <c r="K32" i="17"/>
  <c r="L32" i="17"/>
  <c r="M32" i="17"/>
  <c r="N32" i="17"/>
  <c r="O32" i="17"/>
  <c r="E32" i="17"/>
  <c r="F24" i="17"/>
  <c r="G24" i="17"/>
  <c r="H24" i="17"/>
  <c r="I24" i="17"/>
  <c r="J24" i="17"/>
  <c r="K24" i="17"/>
  <c r="L24" i="17"/>
  <c r="M24" i="17"/>
  <c r="N24" i="17"/>
  <c r="O24" i="17"/>
  <c r="E24" i="17"/>
  <c r="F22" i="17"/>
  <c r="G22" i="17"/>
  <c r="H22" i="17"/>
  <c r="I22" i="17"/>
  <c r="J22" i="17"/>
  <c r="K22" i="17"/>
  <c r="L22" i="17"/>
  <c r="M22" i="17"/>
  <c r="N22" i="17"/>
  <c r="O22" i="17"/>
  <c r="E22" i="17"/>
  <c r="F21" i="17"/>
  <c r="G21" i="17"/>
  <c r="H21" i="17"/>
  <c r="I21" i="17"/>
  <c r="J21" i="17"/>
  <c r="K21" i="17"/>
  <c r="L21" i="17"/>
  <c r="M21" i="17"/>
  <c r="N21" i="17"/>
  <c r="O21" i="17"/>
  <c r="E21" i="17"/>
  <c r="F10" i="17"/>
  <c r="G10" i="17"/>
  <c r="H10" i="17"/>
  <c r="I10" i="17"/>
  <c r="J10" i="17"/>
  <c r="K10" i="17"/>
  <c r="L10" i="17"/>
  <c r="M10" i="17"/>
  <c r="N10" i="17"/>
  <c r="O10" i="17"/>
  <c r="E10" i="17"/>
  <c r="F8" i="17"/>
  <c r="G8" i="17"/>
  <c r="H8" i="17"/>
  <c r="I8" i="17"/>
  <c r="J8" i="17"/>
  <c r="K8" i="17"/>
  <c r="L8" i="17"/>
  <c r="M8" i="17"/>
  <c r="N8" i="17"/>
  <c r="O8" i="17"/>
  <c r="E8" i="17"/>
  <c r="G25" i="17"/>
  <c r="H25" i="17"/>
  <c r="I25" i="17"/>
  <c r="J25" i="17"/>
  <c r="K25" i="17"/>
  <c r="L25" i="17"/>
  <c r="M25" i="17"/>
  <c r="N25" i="17"/>
  <c r="O25" i="17"/>
  <c r="E25" i="17"/>
  <c r="O212" i="25"/>
  <c r="F36" i="16"/>
  <c r="J120" i="5"/>
  <c r="I120" i="5"/>
  <c r="H120" i="5"/>
  <c r="G120" i="5"/>
  <c r="F120" i="5"/>
  <c r="J116" i="5"/>
  <c r="I116" i="5"/>
  <c r="H116" i="5"/>
  <c r="G116" i="5"/>
  <c r="F116" i="5"/>
  <c r="J115" i="5"/>
  <c r="I115" i="5"/>
  <c r="H115" i="5"/>
  <c r="G115" i="5"/>
  <c r="F115" i="5"/>
  <c r="J109" i="5"/>
  <c r="I109" i="5"/>
  <c r="H109" i="5"/>
  <c r="G109" i="5"/>
  <c r="F109" i="5"/>
  <c r="J106" i="5"/>
  <c r="I106" i="5"/>
  <c r="H106" i="5"/>
  <c r="G106" i="5"/>
  <c r="F106" i="5"/>
  <c r="E120" i="5"/>
  <c r="E116" i="5"/>
  <c r="E115" i="5"/>
  <c r="E109" i="5"/>
  <c r="E106" i="5"/>
  <c r="J174" i="5"/>
  <c r="J177" i="5"/>
  <c r="I177" i="5"/>
  <c r="H177" i="5"/>
  <c r="G177" i="5"/>
  <c r="F177" i="5"/>
  <c r="J176" i="5"/>
  <c r="I176" i="5"/>
  <c r="H176" i="5"/>
  <c r="G176" i="5"/>
  <c r="F176" i="5"/>
  <c r="J175" i="5"/>
  <c r="I175" i="5"/>
  <c r="H175" i="5"/>
  <c r="F175" i="5"/>
  <c r="I174" i="5"/>
  <c r="H174" i="5"/>
  <c r="F174" i="5"/>
  <c r="J173" i="5"/>
  <c r="I173" i="5"/>
  <c r="H173" i="5"/>
  <c r="F173" i="5"/>
  <c r="J172" i="5"/>
  <c r="I172" i="5"/>
  <c r="H172" i="5"/>
  <c r="F172" i="5"/>
  <c r="J171" i="5"/>
  <c r="I171" i="5"/>
  <c r="H171" i="5"/>
  <c r="F171" i="5"/>
  <c r="J170" i="5"/>
  <c r="I170" i="5"/>
  <c r="H170" i="5"/>
  <c r="G170" i="5"/>
  <c r="F170" i="5"/>
  <c r="J166" i="5"/>
  <c r="I166" i="5"/>
  <c r="H166" i="5"/>
  <c r="G166" i="5"/>
  <c r="F166" i="5"/>
  <c r="J165" i="5"/>
  <c r="I165" i="5"/>
  <c r="H165" i="5"/>
  <c r="F165" i="5"/>
  <c r="J164" i="5"/>
  <c r="I164" i="5"/>
  <c r="H164" i="5"/>
  <c r="G164" i="5"/>
  <c r="E177" i="5"/>
  <c r="E176" i="5"/>
  <c r="E175" i="5"/>
  <c r="E174" i="5"/>
  <c r="E173" i="5"/>
  <c r="E172" i="5"/>
  <c r="E171" i="5"/>
  <c r="E170" i="5"/>
  <c r="E166" i="5"/>
  <c r="E165" i="5"/>
  <c r="E164" i="5"/>
  <c r="G256" i="25"/>
  <c r="H256" i="25"/>
  <c r="I256" i="25"/>
  <c r="J256" i="25"/>
  <c r="K256" i="25"/>
  <c r="L256" i="25"/>
  <c r="M256" i="25"/>
  <c r="O256" i="25"/>
  <c r="K212" i="25"/>
  <c r="L212" i="25"/>
  <c r="M212" i="25"/>
  <c r="G148" i="25"/>
  <c r="H148" i="25"/>
  <c r="I148" i="25"/>
  <c r="K148" i="25"/>
  <c r="L148" i="25"/>
  <c r="M148" i="25"/>
  <c r="O148" i="25"/>
  <c r="O114" i="19"/>
  <c r="O115" i="19"/>
  <c r="O109" i="19"/>
  <c r="O110" i="19"/>
  <c r="O105" i="19"/>
  <c r="O106" i="19"/>
  <c r="L130" i="9"/>
  <c r="M130" i="9"/>
  <c r="N130" i="9"/>
  <c r="O130" i="9"/>
  <c r="K130" i="9"/>
  <c r="F25" i="15"/>
  <c r="G25" i="15"/>
  <c r="H25" i="15"/>
  <c r="I25" i="15"/>
  <c r="J25" i="15"/>
  <c r="K25" i="15"/>
  <c r="L25" i="15"/>
  <c r="M25" i="15"/>
  <c r="N25" i="15"/>
  <c r="O25" i="15"/>
  <c r="E25" i="15"/>
  <c r="F24" i="15"/>
  <c r="H24" i="15"/>
  <c r="I24" i="15"/>
  <c r="J24" i="15"/>
  <c r="K24" i="15"/>
  <c r="L24" i="15"/>
  <c r="M24" i="15"/>
  <c r="N24" i="15"/>
  <c r="O24" i="15"/>
  <c r="F23" i="15"/>
  <c r="H23" i="15"/>
  <c r="I23" i="15"/>
  <c r="J23" i="15"/>
  <c r="K23" i="15"/>
  <c r="L23" i="15"/>
  <c r="M23" i="15"/>
  <c r="N23" i="15"/>
  <c r="O23" i="15"/>
  <c r="F12" i="15"/>
  <c r="G12" i="15"/>
  <c r="H12" i="15"/>
  <c r="I12" i="15"/>
  <c r="J12" i="15"/>
  <c r="K12" i="15"/>
  <c r="L12" i="15"/>
  <c r="M12" i="15"/>
  <c r="N12" i="15"/>
  <c r="O12" i="15"/>
  <c r="E12" i="15"/>
  <c r="F13" i="15"/>
  <c r="G13" i="15"/>
  <c r="H13" i="15"/>
  <c r="I13" i="15"/>
  <c r="J13" i="15"/>
  <c r="K13" i="15"/>
  <c r="L13" i="15"/>
  <c r="M13" i="15"/>
  <c r="N13" i="15"/>
  <c r="O13" i="15"/>
  <c r="E13" i="15"/>
  <c r="F10" i="15"/>
  <c r="G10" i="15"/>
  <c r="H10" i="15"/>
  <c r="I10" i="15"/>
  <c r="J10" i="15"/>
  <c r="K10" i="15"/>
  <c r="L10" i="15"/>
  <c r="M10" i="15"/>
  <c r="N10" i="15"/>
  <c r="O10" i="15"/>
  <c r="E10" i="15"/>
  <c r="F21" i="15"/>
  <c r="H21" i="15"/>
  <c r="I21" i="15"/>
  <c r="J21" i="15"/>
  <c r="K21" i="15"/>
  <c r="L21" i="15"/>
  <c r="M21" i="15"/>
  <c r="N21" i="15"/>
  <c r="O21" i="15"/>
  <c r="F20" i="15"/>
  <c r="G20" i="15"/>
  <c r="H20" i="15"/>
  <c r="I20" i="15"/>
  <c r="J20" i="15"/>
  <c r="K20" i="15"/>
  <c r="L20" i="15"/>
  <c r="M20" i="15"/>
  <c r="N20" i="15"/>
  <c r="O20" i="15"/>
  <c r="E20" i="15"/>
  <c r="K9" i="7"/>
  <c r="K9" i="15" s="1"/>
  <c r="L9" i="7"/>
  <c r="L9" i="15" s="1"/>
  <c r="M9" i="7"/>
  <c r="M9" i="15" s="1"/>
  <c r="N9" i="7"/>
  <c r="N9" i="15" s="1"/>
  <c r="O9" i="7"/>
  <c r="O9" i="15" s="1"/>
  <c r="F19" i="9"/>
  <c r="F14" i="17" s="1"/>
  <c r="G19" i="9"/>
  <c r="G14" i="17" s="1"/>
  <c r="H19" i="9"/>
  <c r="H14" i="17" s="1"/>
  <c r="I19" i="9"/>
  <c r="I14" i="17" s="1"/>
  <c r="J19" i="9"/>
  <c r="J14" i="17" s="1"/>
  <c r="K19" i="9"/>
  <c r="K14" i="17" s="1"/>
  <c r="L19" i="9"/>
  <c r="L14" i="17" s="1"/>
  <c r="M19" i="9"/>
  <c r="M14" i="17" s="1"/>
  <c r="N19" i="9"/>
  <c r="N14" i="17" s="1"/>
  <c r="O19" i="9"/>
  <c r="O14" i="17" s="1"/>
  <c r="E19" i="9"/>
  <c r="E14" i="17" s="1"/>
  <c r="F9" i="7"/>
  <c r="F9" i="15" s="1"/>
  <c r="G9" i="7"/>
  <c r="G9" i="15" s="1"/>
  <c r="H9" i="7"/>
  <c r="H9" i="15" s="1"/>
  <c r="I9" i="7"/>
  <c r="I9" i="15" s="1"/>
  <c r="J9" i="7"/>
  <c r="J9" i="15" s="1"/>
  <c r="E9" i="7"/>
  <c r="E9" i="15" s="1"/>
  <c r="O24" i="16"/>
  <c r="N24" i="16"/>
  <c r="L24" i="16"/>
  <c r="K24" i="16"/>
  <c r="O22" i="16"/>
  <c r="N22" i="16"/>
  <c r="L22" i="16"/>
  <c r="K22" i="16"/>
  <c r="O11" i="16"/>
  <c r="N11" i="16"/>
  <c r="L11" i="16"/>
  <c r="K11" i="16"/>
  <c r="O10" i="16"/>
  <c r="N10" i="16"/>
  <c r="L10" i="16"/>
  <c r="K10" i="16"/>
  <c r="F62" i="16"/>
  <c r="H62" i="16"/>
  <c r="K62" i="16"/>
  <c r="L62" i="16"/>
  <c r="M62" i="16"/>
  <c r="N62" i="16"/>
  <c r="O62" i="16"/>
  <c r="F59" i="16"/>
  <c r="H59" i="16"/>
  <c r="J59" i="16"/>
  <c r="K59" i="16"/>
  <c r="L59" i="16"/>
  <c r="M59" i="16"/>
  <c r="N59" i="16"/>
  <c r="O59" i="16"/>
  <c r="F60" i="16"/>
  <c r="H60" i="16"/>
  <c r="J60" i="16"/>
  <c r="K60" i="16"/>
  <c r="L60" i="16"/>
  <c r="M60" i="16"/>
  <c r="N60" i="16"/>
  <c r="O60" i="16"/>
  <c r="F56" i="16"/>
  <c r="H56" i="16"/>
  <c r="J56" i="16"/>
  <c r="K56" i="16"/>
  <c r="L56" i="16"/>
  <c r="M56" i="16"/>
  <c r="N56" i="16"/>
  <c r="O56" i="16"/>
  <c r="F57" i="16"/>
  <c r="H57" i="16"/>
  <c r="J57" i="16"/>
  <c r="K57" i="16"/>
  <c r="L57" i="16"/>
  <c r="M57" i="16"/>
  <c r="N57" i="16"/>
  <c r="O57" i="16"/>
  <c r="F55" i="16"/>
  <c r="H55" i="16"/>
  <c r="J55" i="16"/>
  <c r="K55" i="16"/>
  <c r="L55" i="16"/>
  <c r="M55" i="16"/>
  <c r="N55" i="16"/>
  <c r="O55" i="16"/>
  <c r="F53" i="16"/>
  <c r="H53" i="16"/>
  <c r="J53" i="16"/>
  <c r="K53" i="16"/>
  <c r="L53" i="16"/>
  <c r="M53" i="16"/>
  <c r="N53" i="16"/>
  <c r="O53" i="16"/>
  <c r="F52" i="16"/>
  <c r="H52" i="16"/>
  <c r="J52" i="16"/>
  <c r="K52" i="16"/>
  <c r="L52" i="16"/>
  <c r="M52" i="16"/>
  <c r="N52" i="16"/>
  <c r="O52" i="16"/>
  <c r="F48" i="16"/>
  <c r="H48" i="16"/>
  <c r="J48" i="16"/>
  <c r="K48" i="16"/>
  <c r="L48" i="16"/>
  <c r="M48" i="16"/>
  <c r="N48" i="16"/>
  <c r="O48" i="16"/>
  <c r="F46" i="16"/>
  <c r="H46" i="16"/>
  <c r="J46" i="16"/>
  <c r="K46" i="16"/>
  <c r="L46" i="16"/>
  <c r="M46" i="16"/>
  <c r="N46" i="16"/>
  <c r="O46" i="16"/>
  <c r="F45" i="16"/>
  <c r="G45" i="16"/>
  <c r="H45" i="16"/>
  <c r="I45" i="16"/>
  <c r="J45" i="16"/>
  <c r="K45" i="16"/>
  <c r="L45" i="16"/>
  <c r="M45" i="16"/>
  <c r="N45" i="16"/>
  <c r="O45" i="16"/>
  <c r="E45" i="16"/>
  <c r="F43" i="16"/>
  <c r="H43" i="16"/>
  <c r="J43" i="16"/>
  <c r="K43" i="16"/>
  <c r="L43" i="16"/>
  <c r="M43" i="16"/>
  <c r="N43" i="16"/>
  <c r="O43" i="16"/>
  <c r="F41" i="16"/>
  <c r="H41" i="16"/>
  <c r="J41" i="16"/>
  <c r="K41" i="16"/>
  <c r="L41" i="16"/>
  <c r="M41" i="16"/>
  <c r="N41" i="16"/>
  <c r="O41" i="16"/>
  <c r="H36" i="16"/>
  <c r="J36" i="16"/>
  <c r="K36" i="16"/>
  <c r="L36" i="16"/>
  <c r="N36" i="16"/>
  <c r="O36" i="16"/>
  <c r="J34" i="16"/>
  <c r="K34" i="16"/>
  <c r="L34" i="16"/>
  <c r="N34" i="16"/>
  <c r="O34" i="16"/>
  <c r="F31" i="16"/>
  <c r="H31" i="16"/>
  <c r="J31" i="16"/>
  <c r="K31" i="16"/>
  <c r="L31" i="16"/>
  <c r="N31" i="16"/>
  <c r="O31" i="16"/>
  <c r="G80" i="6"/>
  <c r="I80" i="6"/>
  <c r="J80" i="6"/>
  <c r="K80" i="6"/>
  <c r="L80" i="6"/>
  <c r="N80" i="6"/>
  <c r="O80" i="6"/>
  <c r="P80" i="6"/>
  <c r="F80" i="6"/>
  <c r="G163" i="6"/>
  <c r="I163" i="6"/>
  <c r="J163" i="6"/>
  <c r="K163" i="6"/>
  <c r="L163" i="6"/>
  <c r="N163" i="6"/>
  <c r="O163" i="6"/>
  <c r="P163" i="6"/>
  <c r="F163" i="6"/>
  <c r="G162" i="6"/>
  <c r="I162" i="6"/>
  <c r="J162" i="6"/>
  <c r="K162" i="6"/>
  <c r="L162" i="6"/>
  <c r="N162" i="6"/>
  <c r="O162" i="6"/>
  <c r="P162" i="6"/>
  <c r="F162" i="6"/>
  <c r="G154" i="6"/>
  <c r="I154" i="6"/>
  <c r="J154" i="6"/>
  <c r="K154" i="6"/>
  <c r="L154" i="6"/>
  <c r="N154" i="6"/>
  <c r="O154" i="6"/>
  <c r="P154" i="6"/>
  <c r="F154" i="6"/>
  <c r="G153" i="6"/>
  <c r="I153" i="6"/>
  <c r="J153" i="6"/>
  <c r="K153" i="6"/>
  <c r="L153" i="6"/>
  <c r="N153" i="6"/>
  <c r="O153" i="6"/>
  <c r="P153" i="6"/>
  <c r="F153" i="6"/>
  <c r="G152" i="6"/>
  <c r="I152" i="6"/>
  <c r="J152" i="6"/>
  <c r="K152" i="6"/>
  <c r="L152" i="6"/>
  <c r="N152" i="6"/>
  <c r="O152" i="6"/>
  <c r="P152" i="6"/>
  <c r="F152" i="6"/>
  <c r="G70" i="6"/>
  <c r="I70" i="6"/>
  <c r="J70" i="6"/>
  <c r="K70" i="6"/>
  <c r="L70" i="6"/>
  <c r="N70" i="6"/>
  <c r="O70" i="6"/>
  <c r="P70" i="6"/>
  <c r="F24" i="16"/>
  <c r="H24" i="16"/>
  <c r="J24" i="16"/>
  <c r="F20" i="16"/>
  <c r="G20" i="16"/>
  <c r="H20" i="16"/>
  <c r="I20" i="16"/>
  <c r="J20" i="16"/>
  <c r="K20" i="16"/>
  <c r="L20" i="16"/>
  <c r="M20" i="16"/>
  <c r="N20" i="16"/>
  <c r="O20" i="16"/>
  <c r="E20" i="16"/>
  <c r="F19" i="16"/>
  <c r="G19" i="16"/>
  <c r="H19" i="16"/>
  <c r="I19" i="16"/>
  <c r="J19" i="16"/>
  <c r="K19" i="16"/>
  <c r="L19" i="16"/>
  <c r="M19" i="16"/>
  <c r="N19" i="16"/>
  <c r="O19" i="16"/>
  <c r="E19" i="16"/>
  <c r="F13" i="16"/>
  <c r="H13" i="16"/>
  <c r="J13" i="16"/>
  <c r="K13" i="16"/>
  <c r="L13" i="16"/>
  <c r="N13" i="16"/>
  <c r="O13" i="16"/>
  <c r="F8" i="16"/>
  <c r="G8" i="16"/>
  <c r="H8" i="16"/>
  <c r="I8" i="16"/>
  <c r="J8" i="16"/>
  <c r="K8" i="16"/>
  <c r="L8" i="16"/>
  <c r="M8" i="16"/>
  <c r="N8" i="16"/>
  <c r="O8" i="16"/>
  <c r="E8" i="16"/>
  <c r="F108" i="18"/>
  <c r="G108" i="18"/>
  <c r="H108" i="18"/>
  <c r="I108" i="18"/>
  <c r="J108" i="18"/>
  <c r="F107" i="18"/>
  <c r="G107" i="18"/>
  <c r="H107" i="18"/>
  <c r="I107" i="18"/>
  <c r="J107" i="18"/>
  <c r="F106" i="18"/>
  <c r="G106" i="18"/>
  <c r="H106" i="18"/>
  <c r="I106" i="18"/>
  <c r="J106" i="18"/>
  <c r="G103" i="18"/>
  <c r="H103" i="18"/>
  <c r="I103" i="18"/>
  <c r="J103" i="18"/>
  <c r="F103" i="18"/>
  <c r="G102" i="18"/>
  <c r="H102" i="18"/>
  <c r="I102" i="18"/>
  <c r="J102" i="18"/>
  <c r="F102" i="18"/>
  <c r="G98" i="18"/>
  <c r="H98" i="18"/>
  <c r="I98" i="18"/>
  <c r="J98" i="18"/>
  <c r="F98" i="18"/>
  <c r="G97" i="18"/>
  <c r="H97" i="18"/>
  <c r="I97" i="18"/>
  <c r="J97" i="18"/>
  <c r="F97" i="18"/>
  <c r="G94" i="18"/>
  <c r="H94" i="18"/>
  <c r="I94" i="18"/>
  <c r="J94" i="18"/>
  <c r="F94" i="18"/>
  <c r="G93" i="18"/>
  <c r="H93" i="18"/>
  <c r="I93" i="18"/>
  <c r="J93" i="18"/>
  <c r="F93" i="18"/>
  <c r="F115" i="19"/>
  <c r="G115" i="19"/>
  <c r="H115" i="19"/>
  <c r="I115" i="19"/>
  <c r="J115" i="19"/>
  <c r="K115" i="19"/>
  <c r="L115" i="19"/>
  <c r="M115" i="19"/>
  <c r="N115" i="19"/>
  <c r="E115" i="19"/>
  <c r="F114" i="19"/>
  <c r="G114" i="19"/>
  <c r="H114" i="19"/>
  <c r="I114" i="19"/>
  <c r="J114" i="19"/>
  <c r="K114" i="19"/>
  <c r="L114" i="19"/>
  <c r="M114" i="19"/>
  <c r="N114" i="19"/>
  <c r="E114" i="19"/>
  <c r="F110" i="19"/>
  <c r="G110" i="19"/>
  <c r="H110" i="19"/>
  <c r="I110" i="19"/>
  <c r="J110" i="19"/>
  <c r="K110" i="19"/>
  <c r="L110" i="19"/>
  <c r="M110" i="19"/>
  <c r="N110" i="19"/>
  <c r="E110" i="19"/>
  <c r="F109" i="19"/>
  <c r="G109" i="19"/>
  <c r="H109" i="19"/>
  <c r="I109" i="19"/>
  <c r="J109" i="19"/>
  <c r="K109" i="19"/>
  <c r="L109" i="19"/>
  <c r="M109" i="19"/>
  <c r="N109" i="19"/>
  <c r="E109" i="19"/>
  <c r="F106" i="19"/>
  <c r="G106" i="19"/>
  <c r="H106" i="19"/>
  <c r="I106" i="19"/>
  <c r="J106" i="19"/>
  <c r="K106" i="19"/>
  <c r="L106" i="19"/>
  <c r="M106" i="19"/>
  <c r="N106" i="19"/>
  <c r="E106" i="19"/>
  <c r="F105" i="19"/>
  <c r="G105" i="19"/>
  <c r="H105" i="19"/>
  <c r="I105" i="19"/>
  <c r="J105" i="19"/>
  <c r="K105" i="19"/>
  <c r="L105" i="19"/>
  <c r="M105" i="19"/>
  <c r="N105" i="19"/>
  <c r="E105" i="19"/>
  <c r="F31" i="17"/>
  <c r="G31" i="17"/>
  <c r="H31" i="17"/>
  <c r="I31" i="17"/>
  <c r="J31" i="17"/>
  <c r="K31" i="17"/>
  <c r="L31" i="17"/>
  <c r="N31" i="17"/>
  <c r="O31" i="17"/>
  <c r="E31" i="17"/>
  <c r="G99" i="6"/>
  <c r="I99" i="6"/>
  <c r="J99" i="6"/>
  <c r="K99" i="6"/>
  <c r="L99" i="6"/>
  <c r="N99" i="6"/>
  <c r="O99" i="6"/>
  <c r="P99" i="6"/>
  <c r="G87" i="6"/>
  <c r="I87" i="6"/>
  <c r="J87" i="6"/>
  <c r="K87" i="6"/>
  <c r="L87" i="6"/>
  <c r="N87" i="6"/>
  <c r="O87" i="6"/>
  <c r="P87" i="6"/>
  <c r="G76" i="6"/>
  <c r="I76" i="6"/>
  <c r="J76" i="6"/>
  <c r="K76" i="6"/>
  <c r="L76" i="6"/>
  <c r="N76" i="6"/>
  <c r="O76" i="6"/>
  <c r="P76" i="6"/>
  <c r="G72" i="6"/>
  <c r="I72" i="6"/>
  <c r="J72" i="6"/>
  <c r="K72" i="6"/>
  <c r="L72" i="6"/>
  <c r="N72" i="6"/>
  <c r="O72" i="6"/>
  <c r="P72" i="6"/>
</calcChain>
</file>

<file path=xl/sharedStrings.xml><?xml version="1.0" encoding="utf-8"?>
<sst xmlns="http://schemas.openxmlformats.org/spreadsheetml/2006/main" count="19567" uniqueCount="6175">
  <si>
    <t>Licences</t>
  </si>
  <si>
    <t>Modalités de contrôle des connaissances et des compétences</t>
  </si>
  <si>
    <t>Formations</t>
  </si>
  <si>
    <t>Codes DIP</t>
  </si>
  <si>
    <t>Parcours en évaluations continues intégrales</t>
  </si>
  <si>
    <t>LAS</t>
  </si>
  <si>
    <t>Année de mise à niveau scientifique</t>
  </si>
  <si>
    <t>3SMN</t>
  </si>
  <si>
    <t>oui</t>
  </si>
  <si>
    <t>Non</t>
  </si>
  <si>
    <t>3SCH</t>
  </si>
  <si>
    <t>Chimie</t>
  </si>
  <si>
    <t>non</t>
  </si>
  <si>
    <t>Oui</t>
  </si>
  <si>
    <t>3SHU</t>
  </si>
  <si>
    <t>Sciences et humanités</t>
  </si>
  <si>
    <t>Informatique</t>
  </si>
  <si>
    <t>3SIN</t>
  </si>
  <si>
    <t>partiellement</t>
  </si>
  <si>
    <t>Mathématiques</t>
  </si>
  <si>
    <t>3SMI</t>
  </si>
  <si>
    <t>3SLC</t>
  </si>
  <si>
    <t>Portail 2 Marie Curie – 1ère Année commune</t>
  </si>
  <si>
    <t>Mathématiques et informatique appliquées aux sciences  humaines et sociales</t>
  </si>
  <si>
    <t>3SMH</t>
  </si>
  <si>
    <t>3SLD</t>
  </si>
  <si>
    <r>
      <t xml:space="preserve">Portail 1 René Descartes – 1ère année commune </t>
    </r>
    <r>
      <rPr>
        <sz val="12"/>
        <rFont val="Calibri"/>
        <family val="2"/>
      </rPr>
      <t/>
    </r>
  </si>
  <si>
    <t>Mathématiques, physique, chimie, informatique</t>
  </si>
  <si>
    <t>3SMP</t>
  </si>
  <si>
    <t>3SLP</t>
  </si>
  <si>
    <t>Portail 3 Louis Pasteur – 1ère Année commune</t>
  </si>
  <si>
    <t>Mécanique</t>
  </si>
  <si>
    <t>3SMQ</t>
  </si>
  <si>
    <t>Physique</t>
  </si>
  <si>
    <t>3SPH</t>
  </si>
  <si>
    <t>Physique, Chimie</t>
  </si>
  <si>
    <t>3SPC</t>
  </si>
  <si>
    <t>Plurisciences</t>
  </si>
  <si>
    <t>3SPL</t>
  </si>
  <si>
    <t>Portail 1 René Descartes – L1en2ans</t>
  </si>
  <si>
    <t>3SOD</t>
  </si>
  <si>
    <t>3SOC</t>
  </si>
  <si>
    <t>Portail 2 Marie Curie – L1en2ans</t>
  </si>
  <si>
    <t>3SOP</t>
  </si>
  <si>
    <t>Portail 3 Louis Pasteur – L1en2ans</t>
  </si>
  <si>
    <t>Sciences de la vie</t>
  </si>
  <si>
    <t>3SSV</t>
  </si>
  <si>
    <t>3SPI</t>
  </si>
  <si>
    <t>Sciences pour l'ingénieur</t>
  </si>
  <si>
    <t>Sciences de la vie et de la Terre</t>
  </si>
  <si>
    <t>3SVT</t>
  </si>
  <si>
    <t>3SSS</t>
  </si>
  <si>
    <t>Sciences sanitaires et sociales</t>
  </si>
  <si>
    <t>Sciences et technologies</t>
  </si>
  <si>
    <t>3SST</t>
  </si>
  <si>
    <t>Code</t>
  </si>
  <si>
    <t>Nature</t>
  </si>
  <si>
    <t>Nom</t>
  </si>
  <si>
    <t>Crédits</t>
  </si>
  <si>
    <t>Coefficient</t>
  </si>
  <si>
    <t xml:space="preserve">Modalité d'examen:
- ET si l’évaluation se fait au seul moyen d’un examen terminal organisé dans la période des examens ;
- CC+ET si l’évaluation correspond à une combinaison entre examen terminal et contrôle continu (CCP);
- CC si l’évaluation correspond à une combinaison de contrôle continu uniquement ;
- ECI : si l’évaluation s'effectue en continu intégral pour l’ensemble du parcours avec au sans 2d session. Les parcours intégralement en ECI devront nous être signalés et serons recensés dans le sommaire.
</t>
  </si>
  <si>
    <t>Descriptif:
exemple: note CC non reportée en session 2, TP, CC1 - 1h ; 3CC…</t>
  </si>
  <si>
    <t xml:space="preserve">Nature des épreuves terminal : 
- Oral
- Écrit – les épreuves sur ordinateur sont considérées comme un écrit
- Écrit et oral – pour les mémoires, rapport…
</t>
  </si>
  <si>
    <t>Nature spécifique de l'épreuve terminale: 
-sur ordinateur;
- rapport avec soutenance (préciser si absence de soutenance);
- QCM
- multi-format.</t>
  </si>
  <si>
    <t xml:space="preserve">Durée de l'épreuve terminale
Recommandation : 
- En L1 et L2 = 2h, 
- En L2 sur demande et dérogation = 3h, 
- En L3:
            * 2h jusqu’à 3 Ects,
            * 3h au-delà de 3 Ects,
            * Plus de 3h  sur demande et dérogation.
</t>
  </si>
  <si>
    <t>Régle de calcul de la note finale</t>
  </si>
  <si>
    <t>Modalité d'examen:
- ET = évaluation au seul moyen d’un contrôle terminal
Attention : Laisser vide en cas d'ECI sans seconde session</t>
  </si>
  <si>
    <t>Nature des épreuves: 
- écrit;
- oral;
- écrit et/ou oral.</t>
  </si>
  <si>
    <t>Nature spécifique de l'épreuve: 
- organisation globalisée de l’évaluation au sein d’un BCC
- sur ordinateur;
- oral suivant le nbre d'étudiants attendus (préciser)
- rapport avec soutenance (préciser si absence de soutenance);
- QCM</t>
  </si>
  <si>
    <t>Durée de l'épreuve
Recommandation : 
3 ects - 2h
4 ects et + - 3h</t>
  </si>
  <si>
    <t>Régle de calcul de la note finale en session 2</t>
  </si>
  <si>
    <t>Retour au sommaire</t>
  </si>
  <si>
    <t>Session 1</t>
  </si>
  <si>
    <t>Session 2</t>
  </si>
  <si>
    <t>FRM</t>
  </si>
  <si>
    <t>Année préparatoire : Année de mise à niveau scientifique</t>
  </si>
  <si>
    <t>Mention en ECI sans seconde session</t>
  </si>
  <si>
    <t>PRSMN3A2</t>
  </si>
  <si>
    <t>PT</t>
  </si>
  <si>
    <t>Année de mise à niveau scientifique Pasteur</t>
  </si>
  <si>
    <t>SMN0A2</t>
  </si>
  <si>
    <t>AN</t>
  </si>
  <si>
    <t>SMN1SC2</t>
  </si>
  <si>
    <t>SE</t>
  </si>
  <si>
    <t>Semestre 1 AMNS Pasteur</t>
  </si>
  <si>
    <t>SMN1K01</t>
  </si>
  <si>
    <t>BCC</t>
  </si>
  <si>
    <t>Devenir étudiant</t>
  </si>
  <si>
    <t>-</t>
  </si>
  <si>
    <t>Année en évaluation continue intégrale, non concernée par la 2e session</t>
  </si>
  <si>
    <t>SMN1U13</t>
  </si>
  <si>
    <t>UE</t>
  </si>
  <si>
    <t>Méthodologie du travail universitaire</t>
  </si>
  <si>
    <t>ECI</t>
  </si>
  <si>
    <t>Ecrit</t>
  </si>
  <si>
    <t>mémoire</t>
  </si>
  <si>
    <t>NF = Max ((CC+DM+M)/3;M)</t>
  </si>
  <si>
    <t>SMN1U14</t>
  </si>
  <si>
    <t>Projet personnel et professionnel de l'étudiant</t>
  </si>
  <si>
    <t>Ecrit et Oral</t>
  </si>
  <si>
    <t>rapport avec soutenance</t>
  </si>
  <si>
    <t>NF = Max (0.25*O  + 0.25*CC1 + 0.25*CC2 + 0.25*ET; ET)</t>
  </si>
  <si>
    <t>SMN1K03</t>
  </si>
  <si>
    <t>Acquérir les prérequis d'une licence scientifique</t>
  </si>
  <si>
    <t>SMN1U15</t>
  </si>
  <si>
    <t>Chimie générale AMNS</t>
  </si>
  <si>
    <t>2h</t>
  </si>
  <si>
    <t>NF = Max ((CC+TP+2P+2ET)/6 ;ET)</t>
  </si>
  <si>
    <t>SMN1U18</t>
  </si>
  <si>
    <t>Outils mathématiques 1 AMNS Pasteur</t>
  </si>
  <si>
    <t>NF = Max (0,35P1+0,35P2+0,2CC+0,1ET; ET)</t>
  </si>
  <si>
    <t>SMN1U19</t>
  </si>
  <si>
    <t>Physique 1 AMNS Pasteur</t>
  </si>
  <si>
    <t>NF = Max (CC1/6 + CC2/6 + CC3/6 + ET/2 ; ET)</t>
  </si>
  <si>
    <t>SMN1U20</t>
  </si>
  <si>
    <t>Sciences de la vie et de la Terre 1</t>
  </si>
  <si>
    <t>NF = Max [ (CC1 + CC2 + CC3 + ET)/4 ; (CC1 + CC2 + CC3)/3 ]</t>
  </si>
  <si>
    <t>SMN1U21</t>
  </si>
  <si>
    <t>Projets AMNS Pasteur</t>
  </si>
  <si>
    <t>NF = Max (0,2*CC + 0,5*O + 0,3*ET; ET)</t>
  </si>
  <si>
    <t>SMN2SC2</t>
  </si>
  <si>
    <t>Semestre 2 AMNS Pasteur</t>
  </si>
  <si>
    <t>SMN2K01</t>
  </si>
  <si>
    <t>SMN2U15</t>
  </si>
  <si>
    <t>Expression et communication AMNS</t>
  </si>
  <si>
    <t>NF = Max ((O + CC + ET)/3; ET)</t>
  </si>
  <si>
    <t>SMN2U16</t>
  </si>
  <si>
    <t>Anglais AMNS</t>
  </si>
  <si>
    <t>SMN2K03</t>
  </si>
  <si>
    <t>SMN2U17</t>
  </si>
  <si>
    <t>Chimie des solutions AMNS</t>
  </si>
  <si>
    <t>NF = Max (0,2*TP + 0,3*CC + 0,5*ET; ET)</t>
  </si>
  <si>
    <t>SMN2U21</t>
  </si>
  <si>
    <t>Outils mathématiques 2 AMNS Pasteur</t>
  </si>
  <si>
    <t>SMN2U22</t>
  </si>
  <si>
    <t>Physique 2 AMNS Pasteur</t>
  </si>
  <si>
    <t>SMN2U23</t>
  </si>
  <si>
    <t>Sciences de la vie et de la Terre 2</t>
  </si>
  <si>
    <t>SMN2U24</t>
  </si>
  <si>
    <t>Chimie du vivant AMNS</t>
  </si>
  <si>
    <t>NF = Max ((CC1+CC2+ET)/3; ET)</t>
  </si>
  <si>
    <t>PRSMN3A1</t>
  </si>
  <si>
    <t>Année de mise à niveau scientifique Curie-Descartes</t>
  </si>
  <si>
    <t>SMN0A1</t>
  </si>
  <si>
    <t>SMN1SC1</t>
  </si>
  <si>
    <t>Semestre 1 AMNS Curie-Descartes</t>
  </si>
  <si>
    <t>SMN1K02</t>
  </si>
  <si>
    <t>SMN1U16</t>
  </si>
  <si>
    <t>Outils mathématiques et modélisation 1</t>
  </si>
  <si>
    <t>NF = Max (0,35P1+0,35P2+0,1ET+0,1TP+0,1CC; ET)</t>
  </si>
  <si>
    <t>SMN1U17</t>
  </si>
  <si>
    <t>Physique 1 AMNS Curie-Descartes</t>
  </si>
  <si>
    <t>SMN2SC1</t>
  </si>
  <si>
    <t>Semestre 2 AMNS Curie-Descartes</t>
  </si>
  <si>
    <t>SMN2K02</t>
  </si>
  <si>
    <t>SMN2U18</t>
  </si>
  <si>
    <t>Outils mathématiques et modélisation 2</t>
  </si>
  <si>
    <t>SMN2U19</t>
  </si>
  <si>
    <t>Physique 2 AMNS Curie-Descartes</t>
  </si>
  <si>
    <t>SMN2U20</t>
  </si>
  <si>
    <t>Projets AMNS Curie-Descartes</t>
  </si>
  <si>
    <t xml:space="preserve">Nature des épreuves terminales : 
- Oral
- Écrit – les épreuves sur ordinateur sont considérées comme un écrit
- Écrit et oral – pour les mémoires, rapport…
</t>
  </si>
  <si>
    <t>Règle de calcul de la note finale</t>
  </si>
  <si>
    <t>Licence Chimie</t>
  </si>
  <si>
    <t>PRSCH3C1</t>
  </si>
  <si>
    <t>Parcours Chimie : Chimie</t>
  </si>
  <si>
    <t>SCH2CT</t>
  </si>
  <si>
    <t>L2 Chimie : enseignements communs</t>
  </si>
  <si>
    <t>SCH3SCT</t>
  </si>
  <si>
    <t>Semestre 3 Chimie : enseignements communs</t>
  </si>
  <si>
    <t>SCH3K01</t>
  </si>
  <si>
    <t>Utiliser les outils de communication pour son projet</t>
  </si>
  <si>
    <t>SCH3U14</t>
  </si>
  <si>
    <t>Anglais 3</t>
  </si>
  <si>
    <t>CC + ET</t>
  </si>
  <si>
    <t>CC = compréhension orale + expression orale</t>
  </si>
  <si>
    <t>1h30</t>
  </si>
  <si>
    <t>NF = 0,5*CC + 0,5*ET</t>
  </si>
  <si>
    <t>ET</t>
  </si>
  <si>
    <t>Sujet Commun L2</t>
  </si>
  <si>
    <t>NF = Max (ET; 0,5*ET + 0,5*CC)</t>
  </si>
  <si>
    <t>SCH3U15</t>
  </si>
  <si>
    <t>Outils mathématiques et symétrie</t>
  </si>
  <si>
    <t>CC = 1 partiel (1h30) + 3 QCM.
Note CC non reportée en session 2</t>
  </si>
  <si>
    <t>épreuve commune sur Aix, Luminy et St Jérôme</t>
  </si>
  <si>
    <t>NF = Max (0,4*CC + 0,6*ET; ET)</t>
  </si>
  <si>
    <t>NF = ET</t>
  </si>
  <si>
    <t>SCH3K02</t>
  </si>
  <si>
    <t>Mobiliser les savoirs fondamentaux</t>
  </si>
  <si>
    <t>SCH3U16</t>
  </si>
  <si>
    <t>Thermochimie et chimie des solutions</t>
  </si>
  <si>
    <t>CC = 2 partiels (1h30).
Note CC non reportée en session 2</t>
  </si>
  <si>
    <t>3h</t>
  </si>
  <si>
    <t>SCH3U17</t>
  </si>
  <si>
    <t>Mécanismes réactionnels 1</t>
  </si>
  <si>
    <t>CC = 1 partiel (1h30) + quizz AMETICE + interrogations en CM</t>
  </si>
  <si>
    <t>NF = 0,4*CC + 0,6*ET</t>
  </si>
  <si>
    <t>SCH3U18</t>
  </si>
  <si>
    <t>Cinétique 1</t>
  </si>
  <si>
    <t>CC= 1 partiel (1h30).
Note CC non reportée en session 2</t>
  </si>
  <si>
    <t>NF = Max (0,3*CC + 0,7*ET ; ET)</t>
  </si>
  <si>
    <t>SCH3U19</t>
  </si>
  <si>
    <t>Méthodes spectroscopiques et analytiques 1</t>
  </si>
  <si>
    <t>CC= 1 Partiel (1h30) + 3 QCM.
Note CC non reportée en session 2</t>
  </si>
  <si>
    <t>SCH3K03</t>
  </si>
  <si>
    <t>Exploiter les méthodes et démarches expérimentales</t>
  </si>
  <si>
    <t>SCH3U20</t>
  </si>
  <si>
    <t>Pratique expérimentale 1</t>
  </si>
  <si>
    <t>CC</t>
  </si>
  <si>
    <t>CC1=TP cinétique;CC2=TP orga; CC3=TP Chromatographie; CC4= TP spectroscopie</t>
  </si>
  <si>
    <t>NF = 0,2*CC1 + 0,5*CC2 + 0,2*CC3 + 0,1*CC4</t>
  </si>
  <si>
    <t xml:space="preserve">Ecrit </t>
  </si>
  <si>
    <t>SCH320A</t>
  </si>
  <si>
    <t>EC</t>
  </si>
  <si>
    <t>Pratique expérimentale spectro</t>
  </si>
  <si>
    <t>SCH320B</t>
  </si>
  <si>
    <t>Travaux pratiques 1</t>
  </si>
  <si>
    <t>SCH3U21</t>
  </si>
  <si>
    <t>Pratique expérimentale 2</t>
  </si>
  <si>
    <t>CC = évaluation en séance + moyenne des CR de TP + questionnaires début de séance.
ET = TP
Note CC reportée en session 2</t>
  </si>
  <si>
    <t>ET = Examen pratique individuel (TP)</t>
  </si>
  <si>
    <t>1h</t>
  </si>
  <si>
    <t>SCH4SC1</t>
  </si>
  <si>
    <t>Semestre 4 Chimie : enseignements communs</t>
  </si>
  <si>
    <t>SCH4K01</t>
  </si>
  <si>
    <t>SCH4U14</t>
  </si>
  <si>
    <t>Anglais 4</t>
  </si>
  <si>
    <t>SCH4X01</t>
  </si>
  <si>
    <t>OP</t>
  </si>
  <si>
    <t>Professionnalisation au choix : semestre 4</t>
  </si>
  <si>
    <t>RPRODU1</t>
  </si>
  <si>
    <t>ProMEEF1: Enseigner, Eduquer, Former : des métiers complexes S4</t>
  </si>
  <si>
    <t>Cf. M3C de niveau III INSPE</t>
  </si>
  <si>
    <t>SCH4U15</t>
  </si>
  <si>
    <t>Projet personnel et professionnel de l'étudiant 2</t>
  </si>
  <si>
    <t>CC1: Ecrit dossier entrprise;CC2 : oral dossier entreprise; CC3 :oral projet personnel</t>
  </si>
  <si>
    <t> </t>
  </si>
  <si>
    <t>NF = 0,35*CC1 + 0,35*CC2 + 0,3*CC3</t>
  </si>
  <si>
    <t>Oral</t>
  </si>
  <si>
    <t>SCH4K02</t>
  </si>
  <si>
    <t>SCH4U16</t>
  </si>
  <si>
    <t>Cristallochimie et chimie inorganique</t>
  </si>
  <si>
    <t>CC = 1 partiel (2h) avec les deux parties.
Note CC non réportée en session 2</t>
  </si>
  <si>
    <t>SCH4U17</t>
  </si>
  <si>
    <t>Mécanismes réactionnels 2</t>
  </si>
  <si>
    <t>SCH4U18</t>
  </si>
  <si>
    <t>Symétrie et chimie quantique 1</t>
  </si>
  <si>
    <t>CC= 1 partiel + 1 TP + QCM Ametice</t>
  </si>
  <si>
    <t>SCH4U19</t>
  </si>
  <si>
    <t>Méthodes spectroscopiques et analytiques 2</t>
  </si>
  <si>
    <t>CC =1 partiel</t>
  </si>
  <si>
    <t>NF = 0,3*CC + 0,7*ET</t>
  </si>
  <si>
    <t>SCH4K03</t>
  </si>
  <si>
    <t>SCH4U20</t>
  </si>
  <si>
    <t>Pratique expérimentale 3</t>
  </si>
  <si>
    <t>écrit: partie orga;  examen TP: partie orga; CC1: TP orga; CC2: TP cristallo; CC3: TP inorga ; oral: cristallo/inorga</t>
  </si>
  <si>
    <t>NF =  0.16* écrit + 0.16* examen TP + 0.08* CC1 + 0.25*CC2 + 0.25*CC3 + 0.1* oral</t>
  </si>
  <si>
    <t>SCH4U21</t>
  </si>
  <si>
    <t>Demos</t>
  </si>
  <si>
    <t>CC1= TP; CC2= mémoire; CC3= oral</t>
  </si>
  <si>
    <t>NF = 0,4*CC1 + 0,3*CC2 + 0,3*CC3</t>
  </si>
  <si>
    <t xml:space="preserve"> Oral</t>
  </si>
  <si>
    <t>SCH3C1</t>
  </si>
  <si>
    <t>L3 Chimie : Chimie</t>
  </si>
  <si>
    <t>SCH5SC1</t>
  </si>
  <si>
    <t>Semestre 5 Chimie : Chimie</t>
  </si>
  <si>
    <t>SCH5K01</t>
  </si>
  <si>
    <t>SCH5U20</t>
  </si>
  <si>
    <t>Anglais 5</t>
  </si>
  <si>
    <t>note CC reportée en session 2</t>
  </si>
  <si>
    <t>SCH5X02</t>
  </si>
  <si>
    <t>Professionnalisation au choix : semestre 5</t>
  </si>
  <si>
    <t>RPROEU2</t>
  </si>
  <si>
    <t>ProMEEF2: Observer situation enseignement, éduc, format° S5</t>
  </si>
  <si>
    <t>SCH5U21</t>
  </si>
  <si>
    <t>Projet personnel et professionnel de l'étudiant 3</t>
  </si>
  <si>
    <t>CC1: Ecrit formation post licence; CC2:Oral presentation post Licence; CC3 :Ecrit outils recherche emploi</t>
  </si>
  <si>
    <t>NF = 0,25*CC1 + 0,5*CC2 + 0,25*CC3</t>
  </si>
  <si>
    <t>SCH5K02</t>
  </si>
  <si>
    <t>SCH5U22</t>
  </si>
  <si>
    <t>Thermochimie et électrochimie</t>
  </si>
  <si>
    <t>CC = 1 partiel thermochimie (1h) + tests en ligne électrochimie.</t>
  </si>
  <si>
    <t>épreuve commune sur Luminy et St Jérôme</t>
  </si>
  <si>
    <t>SCH5U23</t>
  </si>
  <si>
    <t>Réactivité fonctionnelle 1</t>
  </si>
  <si>
    <t>Note CC non reportée en session 2</t>
  </si>
  <si>
    <t>SCH5U24</t>
  </si>
  <si>
    <t>Chimie quantique 2</t>
  </si>
  <si>
    <t>CC = 1 partiel (1h30).
Note CC non reportée en session 2</t>
  </si>
  <si>
    <t>SCH5U25</t>
  </si>
  <si>
    <t>Méthodes spectroscopiques et analytiques 3</t>
  </si>
  <si>
    <t>CC= 1 partiel.
Note CC non reportée en session 2</t>
  </si>
  <si>
    <t>SCH5K03</t>
  </si>
  <si>
    <t>SCH5U26</t>
  </si>
  <si>
    <t>Pratique expérimentale 4</t>
  </si>
  <si>
    <t>CC1= TP orga; CC2 = TP quantique; CC3 =TP thermochimie et electrochimie; CC4 = examen pratique thermochimie et electrochimie</t>
  </si>
  <si>
    <t>NF = 0,4*CC1 + 0,1*CC2 + 0,3*CC3 + 0,2*CC4</t>
  </si>
  <si>
    <t xml:space="preserve">
</t>
  </si>
  <si>
    <t>SCH5X03</t>
  </si>
  <si>
    <t>La chimie face aux enjeux sociétaux</t>
  </si>
  <si>
    <t>SCH5U27</t>
  </si>
  <si>
    <t>Formulation et procédés propres</t>
  </si>
  <si>
    <t>CC1 = Devoir en groupe; CC2 = oral de projet; CC3 = écrit pour le projet</t>
  </si>
  <si>
    <t>NF = 0,2*CC1 + 0,4*CC2 + 0,4*CC3</t>
  </si>
  <si>
    <t>SCH5U28</t>
  </si>
  <si>
    <t>Chimie numérique</t>
  </si>
  <si>
    <t>CC1=comptes-rendus de TP sur ordinateur; CC2= rapport projet; CC3=oral projet</t>
  </si>
  <si>
    <t>NF = 0,5*CC1 + 0,25*CC2 + 0,25*CC3</t>
  </si>
  <si>
    <t>SCH5U29</t>
  </si>
  <si>
    <t>Astrochimie et exobiologie</t>
  </si>
  <si>
    <t>CC1 et 2 = QCM; CC3 = oral projet</t>
  </si>
  <si>
    <t>NF = 0,33*CC1 + 0.33*CC2 + 0.33*CC3</t>
  </si>
  <si>
    <t>SCH5U30</t>
  </si>
  <si>
    <t>Biomatériaux</t>
  </si>
  <si>
    <t>CC1;CC2 = rapport projet ;CC3 = oral projet</t>
  </si>
  <si>
    <t>SCH5U31</t>
  </si>
  <si>
    <t>Médicaments : mode d'action et synthèse</t>
  </si>
  <si>
    <t>CC = oral</t>
  </si>
  <si>
    <t>SCH6SC1</t>
  </si>
  <si>
    <t>Semestre 6 Chimie : Chimie</t>
  </si>
  <si>
    <t>SCH6K01</t>
  </si>
  <si>
    <t>SCH6U33</t>
  </si>
  <si>
    <t>Anglais 6</t>
  </si>
  <si>
    <t>SCH6X08</t>
  </si>
  <si>
    <t>Développement durable (UE intégrative)</t>
  </si>
  <si>
    <t>SCH6U34</t>
  </si>
  <si>
    <t>Chimie et procédés éco-responsables</t>
  </si>
  <si>
    <t>CC1 = QCM partie Commune; CC2; CC3</t>
  </si>
  <si>
    <t>SCH6U35</t>
  </si>
  <si>
    <t>Des matériaux pour demain</t>
  </si>
  <si>
    <t>SCH6U36</t>
  </si>
  <si>
    <t>Ressources énergétiques de demain</t>
  </si>
  <si>
    <t>SCH6K02</t>
  </si>
  <si>
    <t>SCH6U37</t>
  </si>
  <si>
    <t>Cinétique 2</t>
  </si>
  <si>
    <t>CC = partiel 1h</t>
  </si>
  <si>
    <t>SCH6U38</t>
  </si>
  <si>
    <t>Réactivité fonctionnelle 2</t>
  </si>
  <si>
    <t>SCH6U39</t>
  </si>
  <si>
    <t>Symétrie et chimie de coordination</t>
  </si>
  <si>
    <t>CC =1 partiel 1h30 + QCM.
Note CC non reportée en session 2</t>
  </si>
  <si>
    <t>SCH6U40</t>
  </si>
  <si>
    <t>Méthodes spectroscopiques et analytiques 4</t>
  </si>
  <si>
    <t>SCH6K03</t>
  </si>
  <si>
    <t>SCH6U41</t>
  </si>
  <si>
    <t>Pratique expérimentale 5</t>
  </si>
  <si>
    <t>CC1= TP UV; CC2=TP RMN;CC3= Tp coordination; CC4= TP chromatographie;CC5: examen de TP</t>
  </si>
  <si>
    <t>NF = 0,12*CC1 + 0,12*CC2 + 0,12*CC3 + 0,24*CC4 + 0,4*CC5</t>
  </si>
  <si>
    <t>SCH641A</t>
  </si>
  <si>
    <t>Pratique expérimentale spectro 2</t>
  </si>
  <si>
    <t>SCH641B</t>
  </si>
  <si>
    <t>Travaux pratiques 5</t>
  </si>
  <si>
    <t>SCH6U42</t>
  </si>
  <si>
    <t>Projet pluridisciplinaire</t>
  </si>
  <si>
    <t>CC1=CR;CC2=oral;CC3=cahier de labo.
Note CC non reportée en session 2</t>
  </si>
  <si>
    <t>NF = 0,5*CC1 + 0,3*CC2 + 0,2*CC3</t>
  </si>
  <si>
    <t>PRSCH3C2</t>
  </si>
  <si>
    <t>Parcours Chimie : Génie chimique, génie des procédés</t>
  </si>
  <si>
    <t>SCH3C2</t>
  </si>
  <si>
    <t>L3 Chimie : Génie chimique, génie des procédés</t>
  </si>
  <si>
    <t>SCH5SC2</t>
  </si>
  <si>
    <t>Semestre 5 Chimie : Génie chimique, génie des procédés</t>
  </si>
  <si>
    <t>SCH5K04</t>
  </si>
  <si>
    <t>Se professionnaliser en génie chimique - génie des procédés</t>
  </si>
  <si>
    <t>SCH5K05</t>
  </si>
  <si>
    <t>Mettre en oeuvre des procédés chimiques</t>
  </si>
  <si>
    <t>SCH5U32</t>
  </si>
  <si>
    <t>Opérations unitaires de production et de séparation</t>
  </si>
  <si>
    <t>CC= partiel sur partie 2 Initiation aux opérations unitaires</t>
  </si>
  <si>
    <t>SCH5U33</t>
  </si>
  <si>
    <t>Outils spécifique du génie chimique</t>
  </si>
  <si>
    <t>3 CC</t>
  </si>
  <si>
    <t>NF = CC</t>
  </si>
  <si>
    <t>SCH5U34</t>
  </si>
  <si>
    <t>Thermodynamique : thermochimie et machines thermiques</t>
  </si>
  <si>
    <t>CC= 1 partiel partie thermochimie (1h).
Note CC non reportée en session 2,</t>
  </si>
  <si>
    <t>SCH5K06</t>
  </si>
  <si>
    <t>Mettre en pratique les connaissances de GCGP</t>
  </si>
  <si>
    <t>SCH5U35</t>
  </si>
  <si>
    <t>Thermodynamique expérimentale</t>
  </si>
  <si>
    <t>CC1 = QCM+app;CC2=Tp electrochimie;CC3=Tp thermochimie;CC4= examen ecrit thermochimie</t>
  </si>
  <si>
    <t>1h pour CC4</t>
  </si>
  <si>
    <t>NF= 0,25*CC1+0,25*CC1+ 0,2*CC3+ 0,3*CC4</t>
  </si>
  <si>
    <t>SCH5U36</t>
  </si>
  <si>
    <t>Schématisation des procédés industrielles</t>
  </si>
  <si>
    <t>SCH6SC2</t>
  </si>
  <si>
    <t>Semestre 6 Chimie : Génie chimique, génie des procédés</t>
  </si>
  <si>
    <t>SCH6K04</t>
  </si>
  <si>
    <t>SCH6U43</t>
  </si>
  <si>
    <t>Découverte du monde industriel</t>
  </si>
  <si>
    <t>SCH6K05</t>
  </si>
  <si>
    <t>SCH6U44</t>
  </si>
  <si>
    <t>Phénomènes de transfert</t>
  </si>
  <si>
    <t>SCH6U45</t>
  </si>
  <si>
    <t>Génie chimique appliqué en industrie</t>
  </si>
  <si>
    <t>CC = projet + soutenance Partie 2 (capteurs)</t>
  </si>
  <si>
    <t>NF = 0,12*CC + 0,88*ET</t>
  </si>
  <si>
    <t>SCH6U46</t>
  </si>
  <si>
    <t>Cinétique et chimie analytique fondamentales</t>
  </si>
  <si>
    <t>CC = partiel Partie 1</t>
  </si>
  <si>
    <t>NF = 0,2*CC + 0,8*ET</t>
  </si>
  <si>
    <t>Ecrit (partie 1) et oral (partie 2)</t>
  </si>
  <si>
    <t>SCH6K06</t>
  </si>
  <si>
    <t>SCH6U47</t>
  </si>
  <si>
    <t>Opérations de séparation et de transfert</t>
  </si>
  <si>
    <t>note CC non reportée en session 2</t>
  </si>
  <si>
    <t>SCH6U48</t>
  </si>
  <si>
    <t>Cinétique et chimie analytique expérimentale</t>
  </si>
  <si>
    <t>2 CC</t>
  </si>
  <si>
    <t>oral avec diapos et ordinateur+video</t>
  </si>
  <si>
    <t>PRSCH3I1</t>
  </si>
  <si>
    <t>Parcours Chimie : Chimie label intensif</t>
  </si>
  <si>
    <t>SCH2I1</t>
  </si>
  <si>
    <t>L2 Chimie : Chimie label intensif</t>
  </si>
  <si>
    <t>SCH3SI1</t>
  </si>
  <si>
    <t>Semestre 3 Chimie : Chimie label intensif</t>
  </si>
  <si>
    <t>SCH3K04</t>
  </si>
  <si>
    <t>Acquérir une démarche scientifique pour la recherche</t>
  </si>
  <si>
    <t>SPC3U10</t>
  </si>
  <si>
    <t>Projets expérimentaux du semestre 3</t>
  </si>
  <si>
    <t>CC= oral, rendu ecrit et note de suivi</t>
  </si>
  <si>
    <t>NF = 0.25*CC1 + 0.25*CC2 + 0.5*CC3</t>
  </si>
  <si>
    <t>SPC3U11</t>
  </si>
  <si>
    <t>Méthodes pour la recherche du semestre 3</t>
  </si>
  <si>
    <t>SCH4SI1</t>
  </si>
  <si>
    <t>Semestre 4 Chimie : Chimie label intensif</t>
  </si>
  <si>
    <t>SCH4K04</t>
  </si>
  <si>
    <t>SPC4U09</t>
  </si>
  <si>
    <t>Projets expérimentaux du semestre 4</t>
  </si>
  <si>
    <t>SPC4U10</t>
  </si>
  <si>
    <t>Méthodes pour la recherche du semestre 4</t>
  </si>
  <si>
    <t>SCH3I1</t>
  </si>
  <si>
    <t>L3 Chimie : Chimie label intensif</t>
  </si>
  <si>
    <t>SCH5SI1</t>
  </si>
  <si>
    <t>Semestre 5 Chimie : Chimie label intensif</t>
  </si>
  <si>
    <t>SCH5K07</t>
  </si>
  <si>
    <t>SPC5U08</t>
  </si>
  <si>
    <t>Projets expérimentaux du semestre 5</t>
  </si>
  <si>
    <t>SPC5U09</t>
  </si>
  <si>
    <t>Méthodes pour la recherche du semestre 5</t>
  </si>
  <si>
    <t>SCH6SI1</t>
  </si>
  <si>
    <t>Semestre 6 Chimie : Chimie label intensif</t>
  </si>
  <si>
    <t>SCH6K07</t>
  </si>
  <si>
    <t>SPC6U15</t>
  </si>
  <si>
    <t>Projet scientifique</t>
  </si>
  <si>
    <t>NF = 0.2*CC1 + 0,4*CC2 + 0,4*CC3</t>
  </si>
  <si>
    <t>SPC615A</t>
  </si>
  <si>
    <t>SPC615B</t>
  </si>
  <si>
    <t>Mémoire et soutenance</t>
  </si>
  <si>
    <t>PRSCH3I2</t>
  </si>
  <si>
    <t>Parcours Chimie : Génie chimique, génie des procédés label intensif</t>
  </si>
  <si>
    <t>SCH2I2</t>
  </si>
  <si>
    <t>L2 Chimie : Génie chimique, génie des procédés label intensif</t>
  </si>
  <si>
    <t>SCH3SI2</t>
  </si>
  <si>
    <t>Semestre 3 Chimie : Génie chimique, génie des procédés label intensif</t>
  </si>
  <si>
    <t>SCH4SI2</t>
  </si>
  <si>
    <t>Semestre 4 Chimie : Génie chimique, génie des procédés label intensif</t>
  </si>
  <si>
    <t>SCH3I2</t>
  </si>
  <si>
    <t>L3 Chimie : Génie chimique, génie des procédés label intensif</t>
  </si>
  <si>
    <t>SCH5SI2</t>
  </si>
  <si>
    <t>Semestre 5 Chimie : Génie chimique, génie des procédés label intensif</t>
  </si>
  <si>
    <t>SCH6SI2</t>
  </si>
  <si>
    <t>Semestre 6 Chimie : Génie chimique, génie des procédés label intensif</t>
  </si>
  <si>
    <t>PRSCH3S1</t>
  </si>
  <si>
    <t>Parcours Chimie : Chimie accès santé</t>
  </si>
  <si>
    <t>SCH2S1</t>
  </si>
  <si>
    <t>L2 Chimie : Chimie L.AS</t>
  </si>
  <si>
    <t>SCH3SS1</t>
  </si>
  <si>
    <t>Semestre 3 Chimie : Chimie L.AS</t>
  </si>
  <si>
    <t>SCH3K05</t>
  </si>
  <si>
    <t>SCH3K06</t>
  </si>
  <si>
    <t>SCH3K07</t>
  </si>
  <si>
    <t>SCH3K08</t>
  </si>
  <si>
    <t>Spécialisation aux études de santé</t>
  </si>
  <si>
    <t>ALAS3U01</t>
  </si>
  <si>
    <t>Mineure santé  Semestre 3 ( pour les étudiants de LAS 2 )</t>
  </si>
  <si>
    <t>Cf. M3C de niveau III FSMPM spécifique LAS</t>
  </si>
  <si>
    <t>SCH4SS1</t>
  </si>
  <si>
    <t>Semestre 4 Chimie : Chimie L.AS</t>
  </si>
  <si>
    <t>SCH4K05</t>
  </si>
  <si>
    <t>SCH4K06</t>
  </si>
  <si>
    <t>SCH4K07</t>
  </si>
  <si>
    <t>SCH4K08</t>
  </si>
  <si>
    <t>ALAS4U02</t>
  </si>
  <si>
    <t>Mineure santé  Semestre 4 ( pour les étudiants de LAS 2 )</t>
  </si>
  <si>
    <t>SCH3S1</t>
  </si>
  <si>
    <t>L3 Chimie : Chimie L.AS</t>
  </si>
  <si>
    <t>SCH5SS1</t>
  </si>
  <si>
    <t>Semestre 5 Chimie : Chimie L.AS</t>
  </si>
  <si>
    <t>SCH5K08</t>
  </si>
  <si>
    <t>SCH5K09</t>
  </si>
  <si>
    <t>SCH5K10</t>
  </si>
  <si>
    <t>SCH5K14</t>
  </si>
  <si>
    <t>ALAS5U01</t>
  </si>
  <si>
    <t>Mineure santé  Semestre 5 ( pour les étudiants de LAS 2 )</t>
  </si>
  <si>
    <t>SCH6SS1</t>
  </si>
  <si>
    <t>Semestre 6 Chimie : Chimie L.AS</t>
  </si>
  <si>
    <t>SCH6K08</t>
  </si>
  <si>
    <t>SCH6K09</t>
  </si>
  <si>
    <t>SCH6K10</t>
  </si>
  <si>
    <t>SCH6K14</t>
  </si>
  <si>
    <t>ALAS6U02</t>
  </si>
  <si>
    <t>Mineure santé  Semestre 6 ( pour les étudiants de LAS 2 )</t>
  </si>
  <si>
    <t>PRSCH3S2</t>
  </si>
  <si>
    <t>Parcours Chimie : Génie chimique, génie des procédés accès santé</t>
  </si>
  <si>
    <t>SCH2S2</t>
  </si>
  <si>
    <t>L2 Chimie : Génie chimique, génie des procédés L.AS</t>
  </si>
  <si>
    <t>SCH3SS2</t>
  </si>
  <si>
    <t>Semestre 3 Chimie : Génie chimique, génie des procédés L.AS</t>
  </si>
  <si>
    <t>SCH4SS2</t>
  </si>
  <si>
    <t>Semestre 4 Chimie : Génie chimique, génie des procédés L.AS</t>
  </si>
  <si>
    <t>SCH3S2</t>
  </si>
  <si>
    <t>L3 Chimie : Génie chimique, génie des procédés L.AS</t>
  </si>
  <si>
    <t>SCH5SS2</t>
  </si>
  <si>
    <t>Semestre 5 Chimie : Génie chimique, génie des procédés L.AS</t>
  </si>
  <si>
    <t>SCH5K11</t>
  </si>
  <si>
    <t>SCH5K12</t>
  </si>
  <si>
    <t>Mettre oeuvre des procédés chimiques</t>
  </si>
  <si>
    <t>SCH5K13</t>
  </si>
  <si>
    <t>SCH6SS2</t>
  </si>
  <si>
    <t>Semestre 6 Chimie : Génie chimique, génie des procédés L.AS</t>
  </si>
  <si>
    <t>SCH6K11</t>
  </si>
  <si>
    <t>SCH6K12</t>
  </si>
  <si>
    <t>SCH6K13</t>
  </si>
  <si>
    <t>Note seuil</t>
  </si>
  <si>
    <t>Licence Informatique</t>
  </si>
  <si>
    <t>PRSIN3C1</t>
  </si>
  <si>
    <t>Parcours Informatique : Informatique</t>
  </si>
  <si>
    <t>SIN2C1</t>
  </si>
  <si>
    <t>L2 Informatique : Informatique</t>
  </si>
  <si>
    <t>SIN3SC1</t>
  </si>
  <si>
    <t>Semestre 3 Informatique : Informatique</t>
  </si>
  <si>
    <t>SIN3K01</t>
  </si>
  <si>
    <t>Modéliser et résoudre un problème complexe</t>
  </si>
  <si>
    <t>SIN3U11</t>
  </si>
  <si>
    <t>Structures discrètes</t>
  </si>
  <si>
    <t>Écrit</t>
  </si>
  <si>
    <t>NF = 0,6*ET + 0,4*CC</t>
  </si>
  <si>
    <t>SIN3U12</t>
  </si>
  <si>
    <t>Automates et langages formels</t>
  </si>
  <si>
    <t>Note CC reportée en session 2</t>
  </si>
  <si>
    <t>NF = Max (0,4*CC+ 0,6*ET ; ET)</t>
  </si>
  <si>
    <t>NF = Max ((0.4*CC + 0.6*ET); ET)</t>
  </si>
  <si>
    <t>SIN3K02</t>
  </si>
  <si>
    <t>Concevoir et mettre en oeuvre des solutions informatisées</t>
  </si>
  <si>
    <t>SIN3U13</t>
  </si>
  <si>
    <t>Programmation avancée en Java</t>
  </si>
  <si>
    <t>Examen sur machine ou par écrit</t>
  </si>
  <si>
    <t>NF = 0,15*TP + 0,25*CC + 0,6*ET</t>
  </si>
  <si>
    <t>SIN3U14</t>
  </si>
  <si>
    <t>Bases de données relationnelles</t>
  </si>
  <si>
    <t>SIN3U15</t>
  </si>
  <si>
    <t>Architecture des ordinateurs</t>
  </si>
  <si>
    <t>NF = 0,25*CC + 0,75*ET</t>
  </si>
  <si>
    <t>SIN3K03</t>
  </si>
  <si>
    <t>Valoriser et approfondir son parcours</t>
  </si>
  <si>
    <t>SIN3U16</t>
  </si>
  <si>
    <t>NF = 0,25*CC1 + 0,25*CC2 + 0,5*ET</t>
  </si>
  <si>
    <t>NF = Max (0.25*CC1 + 0,25*CC2 + 0.5*ET; ET)</t>
  </si>
  <si>
    <t>SIN3U17</t>
  </si>
  <si>
    <t>CC1 : Ecrit dossier entreprise,
CC2 : Oral dossier entreprise,
CC3 : Oral projet personnel</t>
  </si>
  <si>
    <t xml:space="preserve">Oral </t>
  </si>
  <si>
    <t>SIN4SC1</t>
  </si>
  <si>
    <t>Semestre 4 Informatique : Informatique</t>
  </si>
  <si>
    <t>SIN4K01</t>
  </si>
  <si>
    <t>SIN4U23</t>
  </si>
  <si>
    <t>Algorithmique 1</t>
  </si>
  <si>
    <t>SIN4U24</t>
  </si>
  <si>
    <t>Probabilités et statistiques pour l'informatique</t>
  </si>
  <si>
    <t>SIN4U25</t>
  </si>
  <si>
    <t>Théorie des graphes</t>
  </si>
  <si>
    <t>SIN4K02</t>
  </si>
  <si>
    <t>SIN4U26</t>
  </si>
  <si>
    <t>Web</t>
  </si>
  <si>
    <t>NF = max (ET; 0.4*CC + 0.6*ET)</t>
  </si>
  <si>
    <t>SIN4U27</t>
  </si>
  <si>
    <t>Programmation C</t>
  </si>
  <si>
    <t>SIN4U28</t>
  </si>
  <si>
    <t>Utilisation avancée d’Unix</t>
  </si>
  <si>
    <t>SIN4K03</t>
  </si>
  <si>
    <t>SIN4U29</t>
  </si>
  <si>
    <t>Projet informatique</t>
  </si>
  <si>
    <t>Mémoire + Oral</t>
  </si>
  <si>
    <t>NF = 0,4*O + 0,3*CC + 0,3*M</t>
  </si>
  <si>
    <t>Oral + Mémoire</t>
  </si>
  <si>
    <t>NF = 0,4*O + 0,6*M</t>
  </si>
  <si>
    <t>SIN4U30</t>
  </si>
  <si>
    <t>1H30</t>
  </si>
  <si>
    <t>SIN3C1</t>
  </si>
  <si>
    <t>L3 Informatique : Informatique</t>
  </si>
  <si>
    <t>Parcours en ECI sans seconde session</t>
  </si>
  <si>
    <t>Parcours en ECI sans seconde session
Tous les étudiants d'un parcours qui n'est pas en ECI et qui ont été ABJ à l'épreuve DE ont le droit à une session 2</t>
  </si>
  <si>
    <t>SIN5SC1</t>
  </si>
  <si>
    <t>Semestre 5 Informatique : Informatique</t>
  </si>
  <si>
    <t>SIN5K01</t>
  </si>
  <si>
    <t>SIN5U24</t>
  </si>
  <si>
    <t>Algorithmique 2</t>
  </si>
  <si>
    <t>DE = épreuve écrite organisée par la scolarité</t>
  </si>
  <si>
    <t xml:space="preserve">NF = Max (0,25*TP + 0,25* Partiel + 0,5*DE ; DE) </t>
  </si>
  <si>
    <t>ET si filière sans ECI</t>
  </si>
  <si>
    <t>Ecrit ou Oral</t>
  </si>
  <si>
    <t xml:space="preserve">ET = Possibilité d'Oral si nombre d’étudiants ≤ 30
ET pour les étudiants d'un parcours qui n'est pas en ECI et qui ont été ABJ à l'épreuve DE ont le droit à une session </t>
  </si>
  <si>
    <t>SIN5U25</t>
  </si>
  <si>
    <t>Logique</t>
  </si>
  <si>
    <t xml:space="preserve">NF = Max (0,1*CC + 0,2*TP + 0,3*P+ 0,4*DE;  DE) </t>
  </si>
  <si>
    <t>SIN5K02</t>
  </si>
  <si>
    <t>SIN5U26</t>
  </si>
  <si>
    <t>Programmation et conception</t>
  </si>
  <si>
    <t>NF = Max (0,2*TP + 0,3*CC + 0,5*DE; DE)</t>
  </si>
  <si>
    <t>SIN5U27</t>
  </si>
  <si>
    <t>Systèmes d’exploitation</t>
  </si>
  <si>
    <t>NF = Max ((0,25*CC1) + (0,25*CC2) + (0,5*DE); DE)</t>
  </si>
  <si>
    <t>SIN5U28</t>
  </si>
  <si>
    <t>Impacts environnementaux et sociétaux du numérique</t>
  </si>
  <si>
    <t xml:space="preserve">NF = Max (0.33 (CC1 + CC2 + DE); 0.5*(CC1 + CC2)) </t>
  </si>
  <si>
    <t>SIN5K03</t>
  </si>
  <si>
    <t>SIN5U29</t>
  </si>
  <si>
    <t xml:space="preserve">CC1 : Ecrit formation post licence, CC2: Ecrit outils recherche emploi, DE: Oral présentation post licence </t>
  </si>
  <si>
    <t>NF = ((0.25*CC1 + 0.25*CC2 + 0.50*DE); DE)</t>
  </si>
  <si>
    <t xml:space="preserve">ET pour les étudiants d'un parcours qui n'est pas en ECI et qui ont été ABJ à l'épreuve DE ont le droit à une session </t>
  </si>
  <si>
    <t>SIN5U30</t>
  </si>
  <si>
    <t>NF = Max (0,25*CC1 + 0,25*CC2 + 0,5*DE; DE)</t>
  </si>
  <si>
    <t>SIN6SC1</t>
  </si>
  <si>
    <t>Semestre 6 Informatique : Informatique</t>
  </si>
  <si>
    <t>SIN6K01</t>
  </si>
  <si>
    <t>SIN6U45</t>
  </si>
  <si>
    <t>Calculabilité</t>
  </si>
  <si>
    <t>SIN6U46</t>
  </si>
  <si>
    <t>Compilation</t>
  </si>
  <si>
    <t>CC=épreuve écrite, TP1= projet, TP2=exam de projet</t>
  </si>
  <si>
    <t>NF = Max ((0,25*CC + 0,25*DE + 0,25*TP1 + 0,25*TP2);(0,34*CC + 0,33*TP1 + 0,33*TP2))</t>
  </si>
  <si>
    <t>SIN6K02</t>
  </si>
  <si>
    <t>SIN6U47</t>
  </si>
  <si>
    <t>Applications réseaux</t>
  </si>
  <si>
    <t>P=projet, CC=épreuve écrite</t>
  </si>
  <si>
    <t>NF = Max (DE; 0,15∗CC + 0,1∗TP + 0,35∗P + 0,4∗DE)</t>
  </si>
  <si>
    <t>SIN6X08</t>
  </si>
  <si>
    <t>Options d’ouverture</t>
  </si>
  <si>
    <t>SIN6U48</t>
  </si>
  <si>
    <t>Modélisation 3D</t>
  </si>
  <si>
    <t>NF = MAX(DE; (CC1 + CC2 + CC3 + CC4 + 3*DE)/ 7)</t>
  </si>
  <si>
    <t>SIN6U49</t>
  </si>
  <si>
    <t>Introduction au traitement automatique des langues</t>
  </si>
  <si>
    <t>NF = MAX(0 .25*CC1 + 0.25*CC2 + 0.5*DE; DE)</t>
  </si>
  <si>
    <t>SIN6U50</t>
  </si>
  <si>
    <t>Introduction à la vérification formelle</t>
  </si>
  <si>
    <t>NF = MAX (0,2*CC + 0,3*P + 0,5*DE ; DE)</t>
  </si>
  <si>
    <t>SIN6U51</t>
  </si>
  <si>
    <t>Cybersécurité</t>
  </si>
  <si>
    <t>NF =  MAX(0,2*CC + 0,3*P + 0,5*DE ; DE)</t>
  </si>
  <si>
    <t>SIN6U52</t>
  </si>
  <si>
    <t>Bases de données orientées web</t>
  </si>
  <si>
    <t xml:space="preserve">NF = Max (0.25*TP + 0.5*DE + 0.25*CC; DE) </t>
  </si>
  <si>
    <t>SIN6U53</t>
  </si>
  <si>
    <t>Intelligence artificielle symbolique</t>
  </si>
  <si>
    <t>DE=TP, CC1,CC2=écrits</t>
  </si>
  <si>
    <t>NF = Max (0,35*CC1 + 0,35*CC2 + 0,3*DE; 0,5*CC1 + 0,5*CC2)</t>
  </si>
  <si>
    <t>SIN6U54</t>
  </si>
  <si>
    <t>Introduction à l’apprentissage automatique</t>
  </si>
  <si>
    <t>NF = MAX((0.2*CC1 + 0.3*CC2 + 0.5*DE); DE)</t>
  </si>
  <si>
    <t>SIN6U55</t>
  </si>
  <si>
    <t>Introduction au traitement de données</t>
  </si>
  <si>
    <t>SIN6U56</t>
  </si>
  <si>
    <t>Algorithmes distribués et consensus</t>
  </si>
  <si>
    <t xml:space="preserve">NF = MAX(0,5*DE + 0,25*CC1 + 0,25*CC2; DE) </t>
  </si>
  <si>
    <t>SIN6U57</t>
  </si>
  <si>
    <t>Algorithmes : géométrie et choix social</t>
  </si>
  <si>
    <t>NF = MAX(DE; 0,25*CC + 0,25*DM + 0,5*DE)</t>
  </si>
  <si>
    <t>SIN6U58</t>
  </si>
  <si>
    <t>Groupe de lecture sur les fondements de l'informatique</t>
  </si>
  <si>
    <t>DE=Oral</t>
  </si>
  <si>
    <t xml:space="preserve">NF = MAX(DE; 0,1*CC1 + 0,4*CC2 + 0,5*DE) </t>
  </si>
  <si>
    <t>SIN6U59</t>
  </si>
  <si>
    <t>Traitement d'images numériques</t>
  </si>
  <si>
    <t>NF = Max (DE; 0.3*CC1 + 0.3*CC2 + 0.4*DE)</t>
  </si>
  <si>
    <t>SIN6U60</t>
  </si>
  <si>
    <t>Modélisation et simulation d’évènements discrets</t>
  </si>
  <si>
    <t>DE = TP</t>
  </si>
  <si>
    <t xml:space="preserve">Epreuve sur machine
ET pour les étudiants d'un parcours qui n'est pas en ECI et qui ont été ABJ à l'épreuve DE ont le droit à une session </t>
  </si>
  <si>
    <t>SIN6K03</t>
  </si>
  <si>
    <t>SIN6U61</t>
  </si>
  <si>
    <t>SIN6X09</t>
  </si>
  <si>
    <t>Projet ou stage</t>
  </si>
  <si>
    <t>SIN6U62</t>
  </si>
  <si>
    <t>Projet</t>
  </si>
  <si>
    <t>DE=note travail du projet tutoré</t>
  </si>
  <si>
    <t>NF = Max (0,4*O + 0,3*M  + 0,3*DE; DE)</t>
  </si>
  <si>
    <t>SIN6U63</t>
  </si>
  <si>
    <t>Stage</t>
  </si>
  <si>
    <t>DE = note travail du stage</t>
  </si>
  <si>
    <t>PRSIN3C2</t>
  </si>
  <si>
    <t>Parcours Informatique : Mathématiques-informatique</t>
  </si>
  <si>
    <t>SIN2C2</t>
  </si>
  <si>
    <t>L2 Informatique : Mathématiques-informatique</t>
  </si>
  <si>
    <t>SIN3SC2</t>
  </si>
  <si>
    <t>Semestre 3 Informatique :  Mathématiques-informatique</t>
  </si>
  <si>
    <t>SIN3K04</t>
  </si>
  <si>
    <t>Analyser des problèmes et trouver des solutions efficaces</t>
  </si>
  <si>
    <t>SMI3U11</t>
  </si>
  <si>
    <t>Suites et fonctions d'une variable réelle</t>
  </si>
  <si>
    <t>SIN3K05</t>
  </si>
  <si>
    <t>Exploiter des données et implémenter des solutions</t>
  </si>
  <si>
    <t>SMI3U10</t>
  </si>
  <si>
    <t>Polynômes</t>
  </si>
  <si>
    <t>SIN3K06</t>
  </si>
  <si>
    <t>SIN4SC2</t>
  </si>
  <si>
    <t>Semestre 4 Informatique :  Mathématiques-informatique</t>
  </si>
  <si>
    <t>SIN4K04</t>
  </si>
  <si>
    <t>SMI4U14</t>
  </si>
  <si>
    <t>Intégration et séries numériques</t>
  </si>
  <si>
    <t>SIN4K05</t>
  </si>
  <si>
    <t>SIN4U31</t>
  </si>
  <si>
    <t>Note TP reportée en session 2</t>
  </si>
  <si>
    <t>NF = 2/3*ET + 1/3*TP</t>
  </si>
  <si>
    <t>NF = Max (ET; 2/3*ET + 1/3*TP)</t>
  </si>
  <si>
    <t>SIN4U32</t>
  </si>
  <si>
    <t>Bases de données</t>
  </si>
  <si>
    <t>SMI4U13</t>
  </si>
  <si>
    <t>Probabilités</t>
  </si>
  <si>
    <t>SIN4K06</t>
  </si>
  <si>
    <t>SIN3C2</t>
  </si>
  <si>
    <t>L3 Informatique : Mathématiques-informatique</t>
  </si>
  <si>
    <t>Pour les UE en ECI sans seconde session de la L3 Informatique seuls les étudiants qui ont été ABJ à l'épreuve DE ont le droit à une session 2</t>
  </si>
  <si>
    <t>SIN5SC2</t>
  </si>
  <si>
    <t>Semestre 5 Informatique :  Mathématiques-informatique</t>
  </si>
  <si>
    <t>SIN5K04</t>
  </si>
  <si>
    <t>SIN5K05</t>
  </si>
  <si>
    <t>SIN5U31</t>
  </si>
  <si>
    <t>Initiation au génie logiciel</t>
  </si>
  <si>
    <t>écrit</t>
  </si>
  <si>
    <t>SMI3U09</t>
  </si>
  <si>
    <t>Algèbre linéaire 1</t>
  </si>
  <si>
    <t>SIN5K06</t>
  </si>
  <si>
    <t>SIN5X05</t>
  </si>
  <si>
    <t>Projet professionnel</t>
  </si>
  <si>
    <t>SIN6SC2</t>
  </si>
  <si>
    <t>Semestre 6 Informatique :  Mathématiques-informatique</t>
  </si>
  <si>
    <t>SIN6K04</t>
  </si>
  <si>
    <t>SIN6U64</t>
  </si>
  <si>
    <t>SIN6X10</t>
  </si>
  <si>
    <t>RPROFU3</t>
  </si>
  <si>
    <t>ProMEEF3:Analyser des pratiques d’enseignement, d’éducation et de formation S6</t>
  </si>
  <si>
    <t>SIN6U65</t>
  </si>
  <si>
    <t>Sémantique</t>
  </si>
  <si>
    <t>NF = 0,4*TP + 0,6*ET</t>
  </si>
  <si>
    <t>SIN6K05</t>
  </si>
  <si>
    <t>SIN6U66</t>
  </si>
  <si>
    <t>Développement durable</t>
  </si>
  <si>
    <t xml:space="preserve">CC </t>
  </si>
  <si>
    <t xml:space="preserve">NF = (CC1 +CC2 + CC3)/3  </t>
  </si>
  <si>
    <t>SMI4U12</t>
  </si>
  <si>
    <t>Algèbre linéaire 2</t>
  </si>
  <si>
    <t>SIN6K06</t>
  </si>
  <si>
    <t>SIN6X11</t>
  </si>
  <si>
    <t>SIN6U67</t>
  </si>
  <si>
    <t>Ecrit et oral</t>
  </si>
  <si>
    <t>NF = 0,4*O + 0,3*M + 0,3*T</t>
  </si>
  <si>
    <t>Oral+rendu mémoire</t>
  </si>
  <si>
    <t>SIN6U68</t>
  </si>
  <si>
    <t>T=note travail du projet tutoré</t>
  </si>
  <si>
    <t>PRSIN3C3</t>
  </si>
  <si>
    <t>Parcours Informatique : Mathématiques-informatique enseignement à distance</t>
  </si>
  <si>
    <t>SIN2C2T</t>
  </si>
  <si>
    <t>L2 Informatique : Mathématiques-informatique EAD</t>
  </si>
  <si>
    <t>SIN3SC2T</t>
  </si>
  <si>
    <t>Semestre 3 Informatique :  Mathématiques-informatique EAD</t>
  </si>
  <si>
    <t>Cf. M3C de niveau III spécifique EAD</t>
  </si>
  <si>
    <t>SIN3K07</t>
  </si>
  <si>
    <t>SIN3U18</t>
  </si>
  <si>
    <t>SIN3K08</t>
  </si>
  <si>
    <t>SIN3U19</t>
  </si>
  <si>
    <t>SIN3K09</t>
  </si>
  <si>
    <t>SIN4SC2T</t>
  </si>
  <si>
    <t>Semestre 4 Informatique :  Mathématiques-informatique EAD</t>
  </si>
  <si>
    <t>SIN4K07</t>
  </si>
  <si>
    <t>SIN4U33</t>
  </si>
  <si>
    <t>SIN4K08</t>
  </si>
  <si>
    <t>SIN4U34</t>
  </si>
  <si>
    <t>SIN4U35</t>
  </si>
  <si>
    <t>SIN4K09</t>
  </si>
  <si>
    <t>SIN3C2T</t>
  </si>
  <si>
    <t>L3 Informatique : Mathématiques-informatique EAD</t>
  </si>
  <si>
    <t>SIN5SC2T</t>
  </si>
  <si>
    <t>Semestre 5 Informatique :  Mathématiques-informatique EAD</t>
  </si>
  <si>
    <t>SIN5K07</t>
  </si>
  <si>
    <t>SIN5U32</t>
  </si>
  <si>
    <t>SIN5U33</t>
  </si>
  <si>
    <t>SIN5K08</t>
  </si>
  <si>
    <t>SIN5U34</t>
  </si>
  <si>
    <t>SIN5K09</t>
  </si>
  <si>
    <t>SIN6SC2T</t>
  </si>
  <si>
    <t>Semestre 6 Informatique :  Mathématiques-informatique EAD</t>
  </si>
  <si>
    <t>SIN6K07</t>
  </si>
  <si>
    <t>SIN6U69</t>
  </si>
  <si>
    <t>SMI4U16</t>
  </si>
  <si>
    <t>Modélisation</t>
  </si>
  <si>
    <t>SMI4U15</t>
  </si>
  <si>
    <t>Fondements des mathématiques</t>
  </si>
  <si>
    <t>SIN6K08</t>
  </si>
  <si>
    <t>SIN6U70</t>
  </si>
  <si>
    <t>SIN6K09</t>
  </si>
  <si>
    <t>SIN6U71</t>
  </si>
  <si>
    <t>Projet Mathématiques-informatique</t>
  </si>
  <si>
    <t>PRSIN3I1</t>
  </si>
  <si>
    <t>Parcours Informatique : Double licence Mathématiques-informatique</t>
  </si>
  <si>
    <t>SIN2I1</t>
  </si>
  <si>
    <t>L2 Informatique : Double licence Mathématiques-informatique</t>
  </si>
  <si>
    <t>SIN3SI1</t>
  </si>
  <si>
    <t>Semestre 3 Informatique : Double licence Mathématiques-informatique</t>
  </si>
  <si>
    <t>SIN3K10</t>
  </si>
  <si>
    <t>Maîtriser les concepts fondamentaux des mathématiques</t>
  </si>
  <si>
    <t>SIN3K11</t>
  </si>
  <si>
    <t>Mettre en oeuvre des algorithmes</t>
  </si>
  <si>
    <t>SIN3K12</t>
  </si>
  <si>
    <t>SIN3U20</t>
  </si>
  <si>
    <t>Épreuve intégrative 1</t>
  </si>
  <si>
    <t>NF = 0,5*CC1 + 0,5*CC2</t>
  </si>
  <si>
    <t>SIN4SI1</t>
  </si>
  <si>
    <t>Semestre 4 Informatique : Double licence Mathématiques-informatique</t>
  </si>
  <si>
    <t>SIN4K10</t>
  </si>
  <si>
    <t>SIN4U37</t>
  </si>
  <si>
    <t>Probabilités 1</t>
  </si>
  <si>
    <t>NF = max (ET; 0.4*ET + 0.6*CC)</t>
  </si>
  <si>
    <t>SIN4K11</t>
  </si>
  <si>
    <t>SIN4K12</t>
  </si>
  <si>
    <t>SIN4U38</t>
  </si>
  <si>
    <t>Épreuve intégrative 2</t>
  </si>
  <si>
    <t>SIN3I1</t>
  </si>
  <si>
    <t>L3 Informatique : Double licence Mathématiques-informatique</t>
  </si>
  <si>
    <t>SIN5SI1</t>
  </si>
  <si>
    <t>Semestre 5 Informatique : Double licence Mathématiques-informatique</t>
  </si>
  <si>
    <t>SIN5K10</t>
  </si>
  <si>
    <t>SMI5U19</t>
  </si>
  <si>
    <t>Algèbre bilinéaire</t>
  </si>
  <si>
    <t>SMI5U20</t>
  </si>
  <si>
    <t>Théorie des groupes</t>
  </si>
  <si>
    <t>SMI5U21</t>
  </si>
  <si>
    <t>Suites et séries de fonctions</t>
  </si>
  <si>
    <t>SIN5K11</t>
  </si>
  <si>
    <t>SIN5K12</t>
  </si>
  <si>
    <t>SIN5U35</t>
  </si>
  <si>
    <t>Épreuve intégrative 3</t>
  </si>
  <si>
    <t>SIN6SI1</t>
  </si>
  <si>
    <t>Semestre 6 Informatique : Double licence Mathématiques-informatique</t>
  </si>
  <si>
    <t>SIN6K10</t>
  </si>
  <si>
    <t>SIN6X12</t>
  </si>
  <si>
    <t>Option</t>
  </si>
  <si>
    <t>SIN6U72</t>
  </si>
  <si>
    <t>Probabilités 2</t>
  </si>
  <si>
    <t>SMI6U27</t>
  </si>
  <si>
    <t>Structures algébriques</t>
  </si>
  <si>
    <t>SMI6U29</t>
  </si>
  <si>
    <t>Topologie</t>
  </si>
  <si>
    <t>SIN6K11</t>
  </si>
  <si>
    <t>SIN6K12</t>
  </si>
  <si>
    <t>SIN6U73</t>
  </si>
  <si>
    <t>Épreuve intégrative 4</t>
  </si>
  <si>
    <t>SIN6X13</t>
  </si>
  <si>
    <t>SIN6U74</t>
  </si>
  <si>
    <t>T = note de travail du stage</t>
  </si>
  <si>
    <t>PRSIN3M1</t>
  </si>
  <si>
    <t>Parcours Informatique : Métiers du développement informatique</t>
  </si>
  <si>
    <t>SIN2M1</t>
  </si>
  <si>
    <t>L2 Informatique : Métiers du développement informatique</t>
  </si>
  <si>
    <t>SIN3SM1</t>
  </si>
  <si>
    <t>Semestre 3 Informatique : Métiers du développement informatique</t>
  </si>
  <si>
    <t>SIN3K13</t>
  </si>
  <si>
    <t>SIN3K14</t>
  </si>
  <si>
    <t>SIN3K15</t>
  </si>
  <si>
    <t>SIN3U21</t>
  </si>
  <si>
    <t>CC1 : Ecrit dossier entreprise 35%, CC2 : Oral dossier entreprise 35%, CC3 : Oral projet personnel 30%</t>
  </si>
  <si>
    <t>SIN4SM1</t>
  </si>
  <si>
    <t>Semestre 4 Informatique : Métiers du développement informatique</t>
  </si>
  <si>
    <t>SIN4K13</t>
  </si>
  <si>
    <t>SIN4X04</t>
  </si>
  <si>
    <t>SIN4U39</t>
  </si>
  <si>
    <t>Initiation au déploiement</t>
  </si>
  <si>
    <t>NF = Max (CC+ET; ET)</t>
  </si>
  <si>
    <t>SIN4X05</t>
  </si>
  <si>
    <t>SIN4U40</t>
  </si>
  <si>
    <t>Projet : initiation au génie logiciel</t>
  </si>
  <si>
    <t>SIN4K14</t>
  </si>
  <si>
    <t>SIN4K15</t>
  </si>
  <si>
    <t>SIN3M1</t>
  </si>
  <si>
    <t>L3 Informatique : Métiers du développement informatique</t>
  </si>
  <si>
    <t>SIN5SM1</t>
  </si>
  <si>
    <t>Semestre 5 Informatique : Métiers du développement informatique</t>
  </si>
  <si>
    <t>Parcours en évaluation continue intégrale, non concernée par la 2e session</t>
  </si>
  <si>
    <t>SIN5K13</t>
  </si>
  <si>
    <t>Concevoir et développer des applications</t>
  </si>
  <si>
    <t>SIN5U36</t>
  </si>
  <si>
    <t>Conception logiciel</t>
  </si>
  <si>
    <t>NF = Max (0.33*CC1 + 0.33*CC2 + 0.34*DE; DE)</t>
  </si>
  <si>
    <t>SIN5U37</t>
  </si>
  <si>
    <t>Développement web</t>
  </si>
  <si>
    <t>SIN5K14</t>
  </si>
  <si>
    <t>Créer et gérer l’environnement logiciel</t>
  </si>
  <si>
    <t>SIN5U38</t>
  </si>
  <si>
    <t>Systèmes d'information</t>
  </si>
  <si>
    <t>SIN5U39</t>
  </si>
  <si>
    <t>Systèmes et serveurs</t>
  </si>
  <si>
    <t>SIN5U40</t>
  </si>
  <si>
    <t>Développement informatique durable</t>
  </si>
  <si>
    <t>SIN5U41</t>
  </si>
  <si>
    <t>Outils de développement</t>
  </si>
  <si>
    <t>SIN5K15</t>
  </si>
  <si>
    <t>Travailler dans une équipe</t>
  </si>
  <si>
    <t>SIN5U42</t>
  </si>
  <si>
    <t>SIN5U43</t>
  </si>
  <si>
    <t>Projet professionnel et suivi individualisé</t>
  </si>
  <si>
    <t>SIN6SM1</t>
  </si>
  <si>
    <t>Semestre 6 Informatique : Métiers du développement informatique</t>
  </si>
  <si>
    <t>SIN6K13</t>
  </si>
  <si>
    <t>SIN6U75</t>
  </si>
  <si>
    <t>Applications web</t>
  </si>
  <si>
    <t>SIN6U76</t>
  </si>
  <si>
    <t>Génie logiciel</t>
  </si>
  <si>
    <t>SIN6K14</t>
  </si>
  <si>
    <t>SIN6U77</t>
  </si>
  <si>
    <t>Gestion de projet</t>
  </si>
  <si>
    <t>SIN6U78</t>
  </si>
  <si>
    <t>Initiation à DevOPs</t>
  </si>
  <si>
    <t>SIN6K15</t>
  </si>
  <si>
    <t>SIN6U79</t>
  </si>
  <si>
    <t>SIN6U80</t>
  </si>
  <si>
    <t>Projet tuteuré</t>
  </si>
  <si>
    <t>O=Oral, M=Mémoire</t>
  </si>
  <si>
    <t xml:space="preserve"> rapport avec soutenance </t>
  </si>
  <si>
    <t>NF = (0.33*O + 0.33*M + 0.34*DE; DE)</t>
  </si>
  <si>
    <t>SIN6U81</t>
  </si>
  <si>
    <t>PRSIN3S1</t>
  </si>
  <si>
    <t>Parcours Informatique : Informatique accès santé</t>
  </si>
  <si>
    <t>SIN2S1</t>
  </si>
  <si>
    <t>L2 Informatique : Informatique L.AS</t>
  </si>
  <si>
    <t>SIN3SS1</t>
  </si>
  <si>
    <t>Semestre 3 Informatique : Informatique L.AS</t>
  </si>
  <si>
    <t>SIN3K16</t>
  </si>
  <si>
    <t>SIN3K17</t>
  </si>
  <si>
    <t>SIN3K18</t>
  </si>
  <si>
    <t>SIN3K22</t>
  </si>
  <si>
    <t>SIN4SS1</t>
  </si>
  <si>
    <t>Semestre 4 Informatique : Informatique L.AS</t>
  </si>
  <si>
    <t>SIN4K16</t>
  </si>
  <si>
    <t>SIN4K17</t>
  </si>
  <si>
    <t>SIN4K18</t>
  </si>
  <si>
    <t>SIN4K22</t>
  </si>
  <si>
    <t>SIN3S1</t>
  </si>
  <si>
    <t>L3 Informatique : Informatique L.AS</t>
  </si>
  <si>
    <t>SIN5SS1</t>
  </si>
  <si>
    <t>Semestre 5 Informatique : Informatique L.AS</t>
  </si>
  <si>
    <t>SIN5K16</t>
  </si>
  <si>
    <t>SIN5K17</t>
  </si>
  <si>
    <t>SIN5K18</t>
  </si>
  <si>
    <t>SIN5K22</t>
  </si>
  <si>
    <t>SIN6SS1</t>
  </si>
  <si>
    <t>Semestre 6 Informatique : Informatique L.AS</t>
  </si>
  <si>
    <t>SIN6K16</t>
  </si>
  <si>
    <t>SIN6K17</t>
  </si>
  <si>
    <t>SIN6K18</t>
  </si>
  <si>
    <t>SIN6K22</t>
  </si>
  <si>
    <t>PRSIN3S2</t>
  </si>
  <si>
    <t>Parcours Informatique : Mathématiques-informatique accès santé</t>
  </si>
  <si>
    <t>SIN2S2</t>
  </si>
  <si>
    <t>L2 Informatique : Mathématiques-informatique L.AS</t>
  </si>
  <si>
    <t>SIN3SS2</t>
  </si>
  <si>
    <t>Semestre 3 Informatique : Mathématiques-informatique L.AS</t>
  </si>
  <si>
    <t>SIN3K19</t>
  </si>
  <si>
    <t>SIN3K20</t>
  </si>
  <si>
    <t>SIN3K21</t>
  </si>
  <si>
    <t>SIN4SS2</t>
  </si>
  <si>
    <t>Semestre 4 Informatique : Mathématiques-informatique L.AS</t>
  </si>
  <si>
    <t>SIN4K19</t>
  </si>
  <si>
    <t>SIN4K20</t>
  </si>
  <si>
    <t>SIN4K21</t>
  </si>
  <si>
    <t>SIN3S2</t>
  </si>
  <si>
    <t>L3 Informatique : Mathématiques-informatique L.AS</t>
  </si>
  <si>
    <t>SIN5SS2</t>
  </si>
  <si>
    <t>Semestre 5 Informatique : Mathématiques-informatique L.AS</t>
  </si>
  <si>
    <t>SIN5K19</t>
  </si>
  <si>
    <t>SIN5K20</t>
  </si>
  <si>
    <t>SIN5K21</t>
  </si>
  <si>
    <t>SIN6SS2</t>
  </si>
  <si>
    <t>Semestre 6 Informatique : Mathématiques-informatique L.AS</t>
  </si>
  <si>
    <t>SIN6K19</t>
  </si>
  <si>
    <t>SIN6K20</t>
  </si>
  <si>
    <t>SIN6K21</t>
  </si>
  <si>
    <t>Licence Mathématiques, physique, chimie, informatique</t>
  </si>
  <si>
    <t>PRSMP3I1</t>
  </si>
  <si>
    <t>Parcours MPCI : Mathématiques, physique, chimie, informatique label intensif</t>
  </si>
  <si>
    <t>SMP1I1</t>
  </si>
  <si>
    <t>L1 MPCI : Mathématiques, physique, chimie, informatique label intensif</t>
  </si>
  <si>
    <t>SMP1SI1</t>
  </si>
  <si>
    <t>Semestre 1 MPCI : MPCI label intensif</t>
  </si>
  <si>
    <t>SMP1K01</t>
  </si>
  <si>
    <t>Méthodes et pratiques professionnelles en sciences</t>
  </si>
  <si>
    <t>SMP1U20</t>
  </si>
  <si>
    <t>Anglais 1</t>
  </si>
  <si>
    <t>2DS, ET</t>
  </si>
  <si>
    <t>NF = Max ((DS1 + DS2 + 2ET)/4 , ET)</t>
  </si>
  <si>
    <t>SMP1U21</t>
  </si>
  <si>
    <t>Méthodologie en sciences</t>
  </si>
  <si>
    <t>Ecrit + Oral</t>
  </si>
  <si>
    <t>NF = Max ((CC1 + CC2 + CC3 + CC4 + DE)/5 ; (CC1 + CC2 + CC3 + CC4)/4)</t>
  </si>
  <si>
    <t>SMP1K02</t>
  </si>
  <si>
    <t>Formation interdisciplinaire maths-physique-chimie-info</t>
  </si>
  <si>
    <t>SMP1U22</t>
  </si>
  <si>
    <t>Mathématiques S1 : mathématiques générales et analyse</t>
  </si>
  <si>
    <t>4DS, CC, ET</t>
  </si>
  <si>
    <t>NF = Max ((CC + DS1 + DS2 + DS3 + ET)/5 ; ET)</t>
  </si>
  <si>
    <t>SMP1U23</t>
  </si>
  <si>
    <t>Chimie S1 : chimie générale</t>
  </si>
  <si>
    <t>CC=tutorat+TP ; 1 DS ; 1 ET</t>
  </si>
  <si>
    <t>NF = Max ((CC+DS+ET)/3 ; ET)</t>
  </si>
  <si>
    <t>SMP1U24</t>
  </si>
  <si>
    <t>Physique S1 : mécanique classique</t>
  </si>
  <si>
    <t>SMP1U25</t>
  </si>
  <si>
    <t>Informatique S1 : bases de programmation</t>
  </si>
  <si>
    <t>NF = Max ((CC + 2TP + 2ET)/5) ; ET)</t>
  </si>
  <si>
    <t>SMP1K03</t>
  </si>
  <si>
    <t>Approfondissements et spécialisations en science</t>
  </si>
  <si>
    <t>SMP1U26</t>
  </si>
  <si>
    <t>Informatique S1 : données, calculs en informatique</t>
  </si>
  <si>
    <t>NF = Max ((TP1+TP2+TP3 + 3ET)/6 ; ET)</t>
  </si>
  <si>
    <t>SMP1U27</t>
  </si>
  <si>
    <t>Chimie S1 : chimie organique</t>
  </si>
  <si>
    <t>NF = Max ((CC+DS+2ET/4 ; ET)</t>
  </si>
  <si>
    <t>SMP1U28</t>
  </si>
  <si>
    <t>Physique S1 : optique</t>
  </si>
  <si>
    <t>SMP2SI1</t>
  </si>
  <si>
    <t>Semestre 2 MPCI : MPCI label intensif</t>
  </si>
  <si>
    <t>SMP2K01</t>
  </si>
  <si>
    <t>SMP2U19</t>
  </si>
  <si>
    <t>English in science</t>
  </si>
  <si>
    <t>SMP2U20</t>
  </si>
  <si>
    <t>Projet professionnel et scientifique S2</t>
  </si>
  <si>
    <t>20 min</t>
  </si>
  <si>
    <t>NF = Max ((2*CC + M + O)/4 ; O)</t>
  </si>
  <si>
    <t>SMP2K02</t>
  </si>
  <si>
    <t>SMP2U21</t>
  </si>
  <si>
    <t>Mathématiques S2 : algèbre, analyse et probabilités</t>
  </si>
  <si>
    <t>NF = Max ((CC + 2DS1 + 2DS2 + 2ET)/7 ; ET)</t>
  </si>
  <si>
    <t>SMP2U22</t>
  </si>
  <si>
    <t>Physique S2 : mécanique et thermodynamique</t>
  </si>
  <si>
    <t>NF = Max ((CC + 2DS + ET)/4; ET)</t>
  </si>
  <si>
    <t>SMP2U23</t>
  </si>
  <si>
    <t>informatique S2 : programmation</t>
  </si>
  <si>
    <t>NF = Max ((2CC+DS1+DS2+2ET)/6 ; ET)</t>
  </si>
  <si>
    <t>SMP2U24</t>
  </si>
  <si>
    <t>Chimie S2 : thermochimie</t>
  </si>
  <si>
    <t>NF = Max ((CC+TP+2ET)/4 ; ET)</t>
  </si>
  <si>
    <t>SMP2K03</t>
  </si>
  <si>
    <t>SMP2U25</t>
  </si>
  <si>
    <t>Approfondissement chimie S2 : chimie organique et cinétique</t>
  </si>
  <si>
    <t>SMP2U26</t>
  </si>
  <si>
    <t>Approfondissement informatique S2 : algorithmique</t>
  </si>
  <si>
    <t>SMP2I1</t>
  </si>
  <si>
    <t>L2 MPCI : Mathématiques, physique, chimie, informatique label intensif</t>
  </si>
  <si>
    <t>SMP3SI1</t>
  </si>
  <si>
    <t>Semestre 3 MPCI : MPCI label intensif</t>
  </si>
  <si>
    <t>SMP3K01</t>
  </si>
  <si>
    <t>SMP3U29</t>
  </si>
  <si>
    <t>NF = Max ((O + DS + 2ET)/4 ; ET)</t>
  </si>
  <si>
    <t>SMP3U30</t>
  </si>
  <si>
    <t>Projet scientifique et projet professionnel S3</t>
  </si>
  <si>
    <t>SMP3K02</t>
  </si>
  <si>
    <t>SMP3U31</t>
  </si>
  <si>
    <t>Mathématiques S3 : algèbre, géométrie, analyse</t>
  </si>
  <si>
    <t>NF = Max ((CC + DS + ET)/3 ; ET)</t>
  </si>
  <si>
    <t>SMP3U32</t>
  </si>
  <si>
    <t>Physique S3 : électrocinétique, électrostatique et magnétostatique</t>
  </si>
  <si>
    <t>SMP3U33</t>
  </si>
  <si>
    <t>Chimie S3 : équilibres en solution et thermodynamique</t>
  </si>
  <si>
    <t>NF = Max ((CC + DS + 2ET)/4; ET)</t>
  </si>
  <si>
    <t>SMP3U34</t>
  </si>
  <si>
    <t>Informatique S3 : bases de données relationnelles</t>
  </si>
  <si>
    <t>SMP3K03</t>
  </si>
  <si>
    <t>SMP3X05</t>
  </si>
  <si>
    <t>Option de spécialisation S3</t>
  </si>
  <si>
    <t>SMP3U35</t>
  </si>
  <si>
    <t>Spécialisation mathématiques S3 : algèbre avancée</t>
  </si>
  <si>
    <t>SMP3U36</t>
  </si>
  <si>
    <t>Spécialisation physique S3 : circuits électriques et filtrages</t>
  </si>
  <si>
    <t>SMP3U37</t>
  </si>
  <si>
    <t>Spécialisation chimie S3 : thermochimie et équilibres avancés</t>
  </si>
  <si>
    <t>NF = Max ((2*CC + 3*TP + 5*ET)/10 ; ET)</t>
  </si>
  <si>
    <t>SMP3U38</t>
  </si>
  <si>
    <t>Spécialisation info S3 : algorithmique des arbres et graphes</t>
  </si>
  <si>
    <t>SMP3X06</t>
  </si>
  <si>
    <t>Enseignement pluridisciplinaire</t>
  </si>
  <si>
    <t>SMP3U39</t>
  </si>
  <si>
    <t>Initiation aux sciences numériques</t>
  </si>
  <si>
    <t>NF = Max ((CC1 + CC2 + 2ET)/4 ; ET)</t>
  </si>
  <si>
    <t>SMP3U40</t>
  </si>
  <si>
    <t>Initiation aux sciences expérimentales</t>
  </si>
  <si>
    <t>4 CC</t>
  </si>
  <si>
    <t>NF = Max ((CC1 + CC2 + CC3 + CC4)/4 ; (CC2 + CC4)/2)</t>
  </si>
  <si>
    <t>SMP3X07</t>
  </si>
  <si>
    <t>SUP</t>
  </si>
  <si>
    <t>Spécialisation supplémentaire S3</t>
  </si>
  <si>
    <t>SMP3X10</t>
  </si>
  <si>
    <t>Stage d'été facultatif S3</t>
  </si>
  <si>
    <t>SMP3U41</t>
  </si>
  <si>
    <t>NF = Max ((CC + M + O)/3 ; O)</t>
  </si>
  <si>
    <t>SMP4SI1</t>
  </si>
  <si>
    <t>Semestre 4 MPCI : MPCI label intensif</t>
  </si>
  <si>
    <t>SMP4K01</t>
  </si>
  <si>
    <t>SMP4U31</t>
  </si>
  <si>
    <t>SMP4U32</t>
  </si>
  <si>
    <t>Projet scientifique et projet professionnel S4</t>
  </si>
  <si>
    <t>SMP4K02</t>
  </si>
  <si>
    <t>SMP4U33</t>
  </si>
  <si>
    <t>Mathématiques S4 : analyse</t>
  </si>
  <si>
    <t>NF = Max ((CC + 2DS + 2ET)/5; ET)</t>
  </si>
  <si>
    <t>SMP4U34</t>
  </si>
  <si>
    <t>Physique S4 : ondes et introduction à la mécanique quantique</t>
  </si>
  <si>
    <t>SMP4K03</t>
  </si>
  <si>
    <t>SMP4X04</t>
  </si>
  <si>
    <t>Option de spécialisation S4</t>
  </si>
  <si>
    <t>SMP4U35</t>
  </si>
  <si>
    <t>Spécialisation mathématiques S4 : topologie</t>
  </si>
  <si>
    <t>SMP4U36</t>
  </si>
  <si>
    <t>Spécialisation physique S4 : électromagnétisme (équations de Maxwell)</t>
  </si>
  <si>
    <t>SMP4U37</t>
  </si>
  <si>
    <t>Spécialisation chimie S4 : chimie inorganique</t>
  </si>
  <si>
    <t>SMP4U38</t>
  </si>
  <si>
    <t>Spécialisation chimie S4 : chimie organique et cinétique</t>
  </si>
  <si>
    <t>SMP4U39</t>
  </si>
  <si>
    <t>Spécialisation info S4 : recherche en informatique 1</t>
  </si>
  <si>
    <t>NF = Max ((CC + CC2+ ET)/3 ; ET)</t>
  </si>
  <si>
    <t>SMP4U40</t>
  </si>
  <si>
    <t>Spécialisation info S4 : langages, automates, grammaire</t>
  </si>
  <si>
    <t>NF = Max ((CC +2TP+2DS + 5ET)/10 ; ET)</t>
  </si>
  <si>
    <t>SMP4X05</t>
  </si>
  <si>
    <t>Spécialisation supplémentaire S4</t>
  </si>
  <si>
    <t>SMP3I1</t>
  </si>
  <si>
    <t>L3 MPCI : Mathématiques, physique, chimie, informatique label intensif</t>
  </si>
  <si>
    <t>SMP5SI1</t>
  </si>
  <si>
    <t>Semestre 5 MPCI : MPCI label intensif</t>
  </si>
  <si>
    <t>SMP5K01</t>
  </si>
  <si>
    <t>SMP5U22</t>
  </si>
  <si>
    <t>1 CC écrit, 1 CC oral, 1 ET</t>
  </si>
  <si>
    <t>rapport sans soutenance</t>
  </si>
  <si>
    <t>NF = Max ((CC1+CC2+2ET)/4 ; (CC1+CC2)/2)</t>
  </si>
  <si>
    <t>SMP5U23</t>
  </si>
  <si>
    <t>SMP5K02</t>
  </si>
  <si>
    <t>SMP5U24</t>
  </si>
  <si>
    <t>Mathématiques S5 : systèmes d'équations différentielles</t>
  </si>
  <si>
    <t>QCM</t>
  </si>
  <si>
    <t>NF = Max ((CC1+CC2+2ET)/4 ; ET)</t>
  </si>
  <si>
    <t>SMP5U25</t>
  </si>
  <si>
    <t>Mathématiques S5 : probabilités et introduction aux statistiques</t>
  </si>
  <si>
    <t>NF = Max ((CC+DS+2ET)/4 ; ET)</t>
  </si>
  <si>
    <t>SMP5K03</t>
  </si>
  <si>
    <t>SMP5X04</t>
  </si>
  <si>
    <t>Option de spécialisation S5</t>
  </si>
  <si>
    <t>SMP5Y01</t>
  </si>
  <si>
    <t>LI</t>
  </si>
  <si>
    <t>Spécialisation mathématiques</t>
  </si>
  <si>
    <t>SMP5U26</t>
  </si>
  <si>
    <t>Spé mathématiques S5 : algèbre et géométrie</t>
  </si>
  <si>
    <t>SMP5U27</t>
  </si>
  <si>
    <t>Spé mathématiques S5 : analyse de Fourier</t>
  </si>
  <si>
    <t>SMP5Y02</t>
  </si>
  <si>
    <t>Spécialisation physique</t>
  </si>
  <si>
    <t>SMP5U28</t>
  </si>
  <si>
    <t>Spé physique S5 : mécanique des fluides et du solide</t>
  </si>
  <si>
    <t>SMP5U29</t>
  </si>
  <si>
    <t>Spé physique S5 : mécanique quantique</t>
  </si>
  <si>
    <t>SMP5Y03</t>
  </si>
  <si>
    <t>Spécialisation chimie</t>
  </si>
  <si>
    <t>SMP5U30</t>
  </si>
  <si>
    <t>Spé chimie S5 : structure de la matière</t>
  </si>
  <si>
    <t>Cf. M3C de niveau III mention Physique, Chimie</t>
  </si>
  <si>
    <t>SMP5U31</t>
  </si>
  <si>
    <t>Spé chimie S5 : électrochimie et cinétique</t>
  </si>
  <si>
    <t>SMP5Y04</t>
  </si>
  <si>
    <t>Spécialisation informatique</t>
  </si>
  <si>
    <t>SMP5U32</t>
  </si>
  <si>
    <t>Spé informatique S5 : programmation C - système</t>
  </si>
  <si>
    <t>SMP5U33</t>
  </si>
  <si>
    <t>Spé informatique S5 : recherche en informatique 2</t>
  </si>
  <si>
    <t>SMP5X05</t>
  </si>
  <si>
    <t>Spécialisation supplémentaire S5</t>
  </si>
  <si>
    <t>SMP5X07</t>
  </si>
  <si>
    <t>Stage d'été facultatif S5</t>
  </si>
  <si>
    <t>SMP5U34</t>
  </si>
  <si>
    <t>20min</t>
  </si>
  <si>
    <t>SMP6SI1</t>
  </si>
  <si>
    <t>Semestre 6 MPCI : MPCI label intensif</t>
  </si>
  <si>
    <t>SMP6K01</t>
  </si>
  <si>
    <t>SMP6U29</t>
  </si>
  <si>
    <t>NF = Max ((CC1+CC2+ET)/3 ; ET)</t>
  </si>
  <si>
    <t>SMP6U30</t>
  </si>
  <si>
    <t>3 notes de CC</t>
  </si>
  <si>
    <t>SMP6U31</t>
  </si>
  <si>
    <t>Anthropocène</t>
  </si>
  <si>
    <t>NF = Max ((CC1+CC2+ET)/3 ; (CC1+CC2)/2)</t>
  </si>
  <si>
    <t>SMP6K02</t>
  </si>
  <si>
    <t>SMP6U32</t>
  </si>
  <si>
    <t>Maths S6 : calcul différentiel et équations différentielles</t>
  </si>
  <si>
    <t>SMP6U33</t>
  </si>
  <si>
    <t>Épreuve intégrative en mathématiques et physique</t>
  </si>
  <si>
    <t>NF = Max ((CC1 + CC2 + ET)/3 ; ET)</t>
  </si>
  <si>
    <t>SMP6K03</t>
  </si>
  <si>
    <t>SMP6X06</t>
  </si>
  <si>
    <t>Option de spécialisation S6</t>
  </si>
  <si>
    <t>SMP6Y02</t>
  </si>
  <si>
    <t>SMP6U34</t>
  </si>
  <si>
    <t>Spé maths S6A : équa diff avancées et analyse numérique</t>
  </si>
  <si>
    <t>SMP6U35</t>
  </si>
  <si>
    <t>Spé maths S6B : probabilités et statistiques avancées</t>
  </si>
  <si>
    <t>SMP6Y03</t>
  </si>
  <si>
    <t>SMP6U36</t>
  </si>
  <si>
    <t>Spé physique S6 : physique statistique</t>
  </si>
  <si>
    <t>NF = Max ((CC +  DS+ET)/3; ET )</t>
  </si>
  <si>
    <t>SMP6U37</t>
  </si>
  <si>
    <t>Spé physique S6 : physique numérique</t>
  </si>
  <si>
    <t>NF = Max ((CC + 4DS + 5ET)/10 ; ET)</t>
  </si>
  <si>
    <t>SMP6Y04</t>
  </si>
  <si>
    <t>SMP6U38</t>
  </si>
  <si>
    <t>Spé chimie S6 : synthèse</t>
  </si>
  <si>
    <t>SMP6U39</t>
  </si>
  <si>
    <t>Spé chimie S6 : spectroscopie</t>
  </si>
  <si>
    <t>SMP6Y05</t>
  </si>
  <si>
    <t>SMP6U40</t>
  </si>
  <si>
    <t>Spé informatique S6 : calculabilité et sémantique</t>
  </si>
  <si>
    <t>SMP6U41</t>
  </si>
  <si>
    <t>Spé informatique S6 : logique</t>
  </si>
  <si>
    <t>NF = Max ((DM+ TP+ ET)/3; ET)</t>
  </si>
  <si>
    <t>SMP6X07</t>
  </si>
  <si>
    <t>Spécialisation supplémentaire S6</t>
  </si>
  <si>
    <t xml:space="preserve"> </t>
  </si>
  <si>
    <t>Licence Mathématiques</t>
  </si>
  <si>
    <t>PRSMI3C1</t>
  </si>
  <si>
    <t>Parcours Mathématiques : Mathématiques</t>
  </si>
  <si>
    <t>SMI2C1</t>
  </si>
  <si>
    <t>L2 Mathématiques : Mathématiques</t>
  </si>
  <si>
    <t>SMI3SC1</t>
  </si>
  <si>
    <t>Semestre 3 Mathématiques : Mathématiques</t>
  </si>
  <si>
    <t>SMI3K01</t>
  </si>
  <si>
    <t>SMI3U07</t>
  </si>
  <si>
    <t>multi-format</t>
  </si>
  <si>
    <t>NF = 0.5*CC+0.5*ET</t>
  </si>
  <si>
    <t>SMI3U08</t>
  </si>
  <si>
    <t>Épreuve intégrative L2</t>
  </si>
  <si>
    <t>4notes
pas de 2e session</t>
  </si>
  <si>
    <t>Report note session 1</t>
  </si>
  <si>
    <t>SMI3K02</t>
  </si>
  <si>
    <t>Maîtriser les concepts de l'algèbre et des probabilités</t>
  </si>
  <si>
    <t>NF = Max ((ET) ; ( 0.4*ET + 0.6*CC))</t>
  </si>
  <si>
    <t>SMI3K03</t>
  </si>
  <si>
    <t>Maîtriser la notion de limite et la programmation</t>
  </si>
  <si>
    <t>SMI3U12</t>
  </si>
  <si>
    <t>Algorithmique et programmation 1</t>
  </si>
  <si>
    <t>NF = Max ((ET) ; ( 0.7*ET + 0.3*CC))</t>
  </si>
  <si>
    <t>SMI4SC1</t>
  </si>
  <si>
    <t>Semestre 4 Mathématiques : Mathématiques</t>
  </si>
  <si>
    <t>SMI4K01</t>
  </si>
  <si>
    <t>SMI4U09</t>
  </si>
  <si>
    <t>SMI4X02</t>
  </si>
  <si>
    <t>Option projet professionnel 1</t>
  </si>
  <si>
    <t>SMI4U10</t>
  </si>
  <si>
    <t>NF = 0.7*Entreprise (0.35*Ecrit + 0.35*Oral) + 0.3*Oral Personnel</t>
  </si>
  <si>
    <t>Métiers du décisionnel</t>
  </si>
  <si>
    <t>SMI4K02</t>
  </si>
  <si>
    <t>SMI4U17</t>
  </si>
  <si>
    <t>SMI4U18</t>
  </si>
  <si>
    <t>SMI4K03</t>
  </si>
  <si>
    <t>SMI4U19</t>
  </si>
  <si>
    <t>SMI4X03</t>
  </si>
  <si>
    <t>Option de mathématiques du semestre 4</t>
  </si>
  <si>
    <t>SMI4U20</t>
  </si>
  <si>
    <t>SMI4U21</t>
  </si>
  <si>
    <t>SMI3C1</t>
  </si>
  <si>
    <t>L3 Mathématiques : Mathématiques</t>
  </si>
  <si>
    <t>SMI5SC1</t>
  </si>
  <si>
    <t>Semestre 5 Mathématiques : Mathématiques</t>
  </si>
  <si>
    <t>SMI5K01</t>
  </si>
  <si>
    <t>SMI5U12</t>
  </si>
  <si>
    <t>SMI5X04</t>
  </si>
  <si>
    <t>Option projet professionnel 2</t>
  </si>
  <si>
    <t>SMI5U13</t>
  </si>
  <si>
    <t>NF = 0,75*Formation Post-Licence (0.25*Ecrit +0.5*Oral) + 0.25*Ecrit Recherche Emploi</t>
  </si>
  <si>
    <t>SMI5K02</t>
  </si>
  <si>
    <t>SMI5U14</t>
  </si>
  <si>
    <t>Groupes</t>
  </si>
  <si>
    <t>SMI5U15</t>
  </si>
  <si>
    <t>Épreuve intégrative du semestre 5</t>
  </si>
  <si>
    <t>SMI5U16</t>
  </si>
  <si>
    <t>Espaces euclidiens et géométrie</t>
  </si>
  <si>
    <t>SMI5K03</t>
  </si>
  <si>
    <t>SMI5U17</t>
  </si>
  <si>
    <t>Algorithmique et programmation 2</t>
  </si>
  <si>
    <t xml:space="preserve">NF = Max ((ET) ; ( 0.4*ET + 0.6*CC)) </t>
  </si>
  <si>
    <t>SMI5U18</t>
  </si>
  <si>
    <t>Fonctions de plusieurs variables &amp; équations différentielles</t>
  </si>
  <si>
    <t>SMI6SC1</t>
  </si>
  <si>
    <t>Semestre 6 Mathématiques : Mathématiques</t>
  </si>
  <si>
    <t>SMI6K01</t>
  </si>
  <si>
    <t>SMI6U17</t>
  </si>
  <si>
    <t>SMI6U18</t>
  </si>
  <si>
    <t>NF = 0.4E+0.6CC</t>
  </si>
  <si>
    <t>SMI6K02</t>
  </si>
  <si>
    <t>SMI6U19</t>
  </si>
  <si>
    <t>Groupes et géométrie</t>
  </si>
  <si>
    <t>SMI6X04</t>
  </si>
  <si>
    <t>Option mathématiques 1</t>
  </si>
  <si>
    <t>SMI6U20</t>
  </si>
  <si>
    <t>Histoire et épistémologie des mathématiques</t>
  </si>
  <si>
    <t>SMI6U21</t>
  </si>
  <si>
    <t>Analyse numérique</t>
  </si>
  <si>
    <t>SMI6K03</t>
  </si>
  <si>
    <t>SMI6U22</t>
  </si>
  <si>
    <t>Séries entières et séries de Fourier</t>
  </si>
  <si>
    <t>SMI6X05</t>
  </si>
  <si>
    <t>Option mathématiques 2</t>
  </si>
  <si>
    <t>SMI6U23</t>
  </si>
  <si>
    <t>Maths en jeans</t>
  </si>
  <si>
    <t>NF = 0.5*Projet + 0.5*Présentation</t>
  </si>
  <si>
    <t>SMI6U24</t>
  </si>
  <si>
    <t>Statistique inférentielle</t>
  </si>
  <si>
    <t>SMI6U25</t>
  </si>
  <si>
    <t>Chaînes de Markov</t>
  </si>
  <si>
    <t>SMI6U26</t>
  </si>
  <si>
    <t>3notes : CC (stage), mémoire (M), oral (O)</t>
  </si>
  <si>
    <t>NF = (CC + M + O)/3</t>
  </si>
  <si>
    <t>30 min</t>
  </si>
  <si>
    <t>PRSMI3C2</t>
  </si>
  <si>
    <t>Parcours Mathématiques : Mathématiques approfondies</t>
  </si>
  <si>
    <t>SMI2C2</t>
  </si>
  <si>
    <t>L2 Mathématiques : Mathématiques approfondies</t>
  </si>
  <si>
    <t>SMI3SC2</t>
  </si>
  <si>
    <t>Semestre 3 Mathématiques : Mathématiques approfondies</t>
  </si>
  <si>
    <t>SMI4SC2</t>
  </si>
  <si>
    <t>Semestre 4 Mathématiques : Mathématiques approfondies</t>
  </si>
  <si>
    <t>SMI3C2</t>
  </si>
  <si>
    <t>L3 Mathématiques : Mathématiques approfondies</t>
  </si>
  <si>
    <t>SMI5SC2</t>
  </si>
  <si>
    <t>Semestre 5 Mathématiques : Mathématiques approfondies</t>
  </si>
  <si>
    <t>SMI5K04</t>
  </si>
  <si>
    <t>SMI5K05</t>
  </si>
  <si>
    <t>SMI5K06</t>
  </si>
  <si>
    <t>SMI5U22</t>
  </si>
  <si>
    <t>Équations différentielles</t>
  </si>
  <si>
    <t>SMI5U23</t>
  </si>
  <si>
    <t>Mathématiques discrètes et algorithmique</t>
  </si>
  <si>
    <t>SMI6SC2</t>
  </si>
  <si>
    <t>Semestre 6 Mathématiques : Mathématiques approfondies</t>
  </si>
  <si>
    <t>SMI6K04</t>
  </si>
  <si>
    <t>SMI6K05</t>
  </si>
  <si>
    <t>SMI6X06</t>
  </si>
  <si>
    <t>Option mathématiques approfondies</t>
  </si>
  <si>
    <t>SMI6U28</t>
  </si>
  <si>
    <t>Épreuve intégrative du semestre 6</t>
  </si>
  <si>
    <t>SMI6U32</t>
  </si>
  <si>
    <t>SMI6K06</t>
  </si>
  <si>
    <t>SMI6U30</t>
  </si>
  <si>
    <t>Intégration de Lebesgue et calcul différentiel</t>
  </si>
  <si>
    <t>PRSMI3C3</t>
  </si>
  <si>
    <t>Parcours Mathématiques : Mathématiques enseignement à distance</t>
  </si>
  <si>
    <t>SMI2C3</t>
  </si>
  <si>
    <t>L2 Mathématiques : Mathématiques EAD</t>
  </si>
  <si>
    <t>SMI3SC3</t>
  </si>
  <si>
    <t>Semestre 3 Mathématiques : Mathématiques EAD</t>
  </si>
  <si>
    <t>SMI4SC3</t>
  </si>
  <si>
    <t>Semestre 4 Mathématiques : Mathématiques EAD</t>
  </si>
  <si>
    <t>SMI3C3</t>
  </si>
  <si>
    <t>L3 Mathématiques : Mathématiques EAD</t>
  </si>
  <si>
    <t>SMI5SC3</t>
  </si>
  <si>
    <t>Semestre 5 Mathématiques : Mathématiques EAD</t>
  </si>
  <si>
    <t>SMI5K07</t>
  </si>
  <si>
    <t>SMI5K08</t>
  </si>
  <si>
    <t>SMI5U24</t>
  </si>
  <si>
    <t>SMI5K09</t>
  </si>
  <si>
    <t>SMI6SC3</t>
  </si>
  <si>
    <t>Semestre 6 Mathématiques : Mathématiques EAD</t>
  </si>
  <si>
    <t>SMI6K07</t>
  </si>
  <si>
    <t>SMI6K08</t>
  </si>
  <si>
    <t>SMI6X07</t>
  </si>
  <si>
    <t>SMI6K09</t>
  </si>
  <si>
    <t>SMI6X08</t>
  </si>
  <si>
    <t>SMI6U31</t>
  </si>
  <si>
    <t>Algèbre commutative</t>
  </si>
  <si>
    <t>PRSMI3S1</t>
  </si>
  <si>
    <t>Parcours Mathématiques : Mathématiques accès santé</t>
  </si>
  <si>
    <t>SMI2S1</t>
  </si>
  <si>
    <t>L2 Mathématiques : Mathématiques L.AS</t>
  </si>
  <si>
    <t>SMI3SS1</t>
  </si>
  <si>
    <t>Semestre 3 Mathématiques : Mathématiques L.AS</t>
  </si>
  <si>
    <t>SMI3K04</t>
  </si>
  <si>
    <t>SMI3K05</t>
  </si>
  <si>
    <t>SMI3K06</t>
  </si>
  <si>
    <t>SMI3K07</t>
  </si>
  <si>
    <t>SMI4SS1</t>
  </si>
  <si>
    <t>Semestre 4 Mathématiques : Mathématiques L.AS</t>
  </si>
  <si>
    <t>SMI4K04</t>
  </si>
  <si>
    <t>SMI3S1</t>
  </si>
  <si>
    <t>L3 Mathématiques : Mathématiques L.AS</t>
  </si>
  <si>
    <t>SMI5SS1</t>
  </si>
  <si>
    <t>Semestre 5 Mathématiques : Mathématiques L.AS</t>
  </si>
  <si>
    <t>SMI5K10</t>
  </si>
  <si>
    <t>SMI5K11</t>
  </si>
  <si>
    <t>SMI5K12</t>
  </si>
  <si>
    <t>SMI5K16</t>
  </si>
  <si>
    <t>SMI6SS1</t>
  </si>
  <si>
    <t>Semestre 6 Mathématiques : Mathématiques L.AS</t>
  </si>
  <si>
    <t>SMI6K10</t>
  </si>
  <si>
    <t>PRSMI3S2</t>
  </si>
  <si>
    <t>Parcours Mathématiques : Mathématiques approfondies accès santé</t>
  </si>
  <si>
    <t>SMI2S2</t>
  </si>
  <si>
    <t>L2 Mathématiques : Mathématiques approfondies L.AS</t>
  </si>
  <si>
    <t>SMI3SS2</t>
  </si>
  <si>
    <t>Semestre 3 Mathématiques : Mathématiques approfondies L.AS</t>
  </si>
  <si>
    <t>SMI4SS2</t>
  </si>
  <si>
    <t>Semestre 4 Mathématiques : Mathématiques approfondies L.AS</t>
  </si>
  <si>
    <t>SMI3S2</t>
  </si>
  <si>
    <t>L3 Mathématiques : Mathématiques approfondies L.AS</t>
  </si>
  <si>
    <t>SMI5SS2</t>
  </si>
  <si>
    <t>Semestre 5 Mathématiques : Mathématiques approfondies L.AS</t>
  </si>
  <si>
    <t>SMI5K13</t>
  </si>
  <si>
    <t>SMI5K14</t>
  </si>
  <si>
    <t>SMI5K15</t>
  </si>
  <si>
    <t>SMI6SS2</t>
  </si>
  <si>
    <t>Semestre 6 Mathématiques : Mathématiques approfondies L.AS</t>
  </si>
  <si>
    <t>Licence Mécanique</t>
  </si>
  <si>
    <t>PRSMQ3C1</t>
  </si>
  <si>
    <t>Parcours Mécanique : Mécanique</t>
  </si>
  <si>
    <t>SMQ2C1</t>
  </si>
  <si>
    <t>L2 Mécanique : Mécanique</t>
  </si>
  <si>
    <t>SMQ3SC1</t>
  </si>
  <si>
    <t>Semestre 3 Mécanique : Mécanique</t>
  </si>
  <si>
    <t>SMQ3K01</t>
  </si>
  <si>
    <t>Identifier et appliquer les outils et méthodes analytiques</t>
  </si>
  <si>
    <t>SMQ3U01</t>
  </si>
  <si>
    <t>Mathématiques pour la mécanique 1</t>
  </si>
  <si>
    <t>CC : Partiel (2h)
Note CC non reportée en session 2</t>
  </si>
  <si>
    <t>NF = Max (ET; 0,7*ET + 0,3*CC)</t>
  </si>
  <si>
    <t>SMQ3U02</t>
  </si>
  <si>
    <t>Méthodes numériques et calcul scientifique 1</t>
  </si>
  <si>
    <t>CC : Travaux Pratiques sur machine</t>
  </si>
  <si>
    <t>NF = Max (ET; 0,4*CC + 0,6*ET)</t>
  </si>
  <si>
    <t>SMQ3K02</t>
  </si>
  <si>
    <t>Identifier et modéliser les systèmes mécaniques</t>
  </si>
  <si>
    <t>SMQ3U03</t>
  </si>
  <si>
    <t>Mécanique du corps rigide</t>
  </si>
  <si>
    <t>CC1 : Travaux Pratiques; CC2: Partiel (2h)
Note CC non-reportée en session 2</t>
  </si>
  <si>
    <t>NF = 0,2*CC1 + 0,8 Max (ET; 0,7*ET+0,3*CC2)</t>
  </si>
  <si>
    <t>NF = Max (ET; 0,8*ET + 0,2*CC1)</t>
  </si>
  <si>
    <t>SMQ3U04</t>
  </si>
  <si>
    <t>Thermodynamique</t>
  </si>
  <si>
    <t>CC1 : Travaux Pratiques; CC2 en cours et APP ; Note CC non reportée en session 2</t>
  </si>
  <si>
    <t>SMQ3K03</t>
  </si>
  <si>
    <t>S'ouvrir aux sciences, s'engager et communiquer</t>
  </si>
  <si>
    <t>SMQ3U05</t>
  </si>
  <si>
    <t>CC1; CC2; CC3 : Oral (20 min)
Note CC non-reportée en session 2</t>
  </si>
  <si>
    <t>NF = Max (0,3*CC1 + 0,3*CC2 + 0,4*CC3; CC3)</t>
  </si>
  <si>
    <t>SMQ3U06</t>
  </si>
  <si>
    <t>Matière et matériaux</t>
  </si>
  <si>
    <t>SMQ3U07</t>
  </si>
  <si>
    <t>CC1 : écrit dossier entreprise; CC2 : oral dossier entreprise; CC3 : oral projet personnel</t>
  </si>
  <si>
    <t>SMQ4SC1</t>
  </si>
  <si>
    <t>Semestre 4 Mécanique : Mécanique</t>
  </si>
  <si>
    <t>SMQ4K01</t>
  </si>
  <si>
    <t>SMQ4U01</t>
  </si>
  <si>
    <t>Mathématiques pour la mécanique 2</t>
  </si>
  <si>
    <t>SMQ4U02</t>
  </si>
  <si>
    <t>Méthodes numériques et calcul scientifique 2</t>
  </si>
  <si>
    <t>SMQ4K02</t>
  </si>
  <si>
    <t>SMQ4U03</t>
  </si>
  <si>
    <t>Mécanique des systèmes</t>
  </si>
  <si>
    <t>NF = 0,3*CC1 + 0,7 Max (ET; 0,7*ET + 0,3*CC2)</t>
  </si>
  <si>
    <t>NF = Max (ET; 0,7*ET + 0,3*CC1)</t>
  </si>
  <si>
    <t>SMQ4U04</t>
  </si>
  <si>
    <t>Mécanique des fluides 1</t>
  </si>
  <si>
    <t>SMQ4U05</t>
  </si>
  <si>
    <t>Résistance des matériaux</t>
  </si>
  <si>
    <t>SMQ4K03</t>
  </si>
  <si>
    <t>SMQ4U06</t>
  </si>
  <si>
    <t>Électromagnétisme</t>
  </si>
  <si>
    <t>CC1 : interrogations en cours; CC2 : APP
Note CC non reportée en session 2</t>
  </si>
  <si>
    <t>NF = Max (ET; 0,25*CC1+0,25*CC2 + 0,5*ET)</t>
  </si>
  <si>
    <t>SMQ4U07</t>
  </si>
  <si>
    <t>Travail intégratif bibliographique et numérique</t>
  </si>
  <si>
    <t>CC1 : Travaux Pratiques; CC2 : Rapport; CC3 : Oral, sans session 2</t>
  </si>
  <si>
    <t>NF = Max (0,3*CC1 + 0,3*CC2 + 0,4*CC3; 0,6*CC1 + 0,4*CC3)</t>
  </si>
  <si>
    <t>SMQ4U08</t>
  </si>
  <si>
    <t>2 CC
Note CC non reportée en session 2</t>
  </si>
  <si>
    <t>SMQ3C1</t>
  </si>
  <si>
    <t>L3 Mécanique : Mécanique</t>
  </si>
  <si>
    <t>SMQ5SC1</t>
  </si>
  <si>
    <t>Semestre 5 Mécanique : Mécanique</t>
  </si>
  <si>
    <t>SMQ5K01</t>
  </si>
  <si>
    <t>SMQ5U01</t>
  </si>
  <si>
    <t>Mathématiques pour la mécanique 3</t>
  </si>
  <si>
    <t>SMQ5U02</t>
  </si>
  <si>
    <t>Méthodes numériques et calcul scientifique 3</t>
  </si>
  <si>
    <t>SMQ5K02</t>
  </si>
  <si>
    <t>SMQ5U03</t>
  </si>
  <si>
    <t>Mécanique analytique et vibrations</t>
  </si>
  <si>
    <t>SMQ5U04</t>
  </si>
  <si>
    <t>Mécanique des milieux continus</t>
  </si>
  <si>
    <t>CC1 : Devoir Maison; CC2: Partiel (2h)
Note CC non reportée en session 2</t>
  </si>
  <si>
    <t>NF = Max (ET; 0,6*ET + 0,2*CC1 + 0,2*CC2)</t>
  </si>
  <si>
    <t>SMQ5K03</t>
  </si>
  <si>
    <t>SMQ5U05</t>
  </si>
  <si>
    <t>Travail intégratif bibliographique et expérimental</t>
  </si>
  <si>
    <t>SMQ5U06</t>
  </si>
  <si>
    <t>CC1; CC2; CC3 : Oral (20 min) pas de session 2</t>
  </si>
  <si>
    <t>SMQ5X01</t>
  </si>
  <si>
    <t>Options</t>
  </si>
  <si>
    <t>SMQ5U07</t>
  </si>
  <si>
    <t>Mécanique du vol, mécanique spatiale</t>
  </si>
  <si>
    <t>SMQ5U08</t>
  </si>
  <si>
    <t>Histoire des sciences et des techniques</t>
  </si>
  <si>
    <t>SMQ5U09</t>
  </si>
  <si>
    <t>Introduction à l'acoustique</t>
  </si>
  <si>
    <t>SMQ6SC1</t>
  </si>
  <si>
    <t>Semestre 6 Mécanique : Mécanique</t>
  </si>
  <si>
    <t>SMQ6K01</t>
  </si>
  <si>
    <t>SMQ6U01</t>
  </si>
  <si>
    <t>Programmation et fonctionnement des ordinateurs</t>
  </si>
  <si>
    <t>CC : Travaux Pratiques</t>
  </si>
  <si>
    <t>SMQ6U02</t>
  </si>
  <si>
    <t>Traitement du signal, techniques de mesure</t>
  </si>
  <si>
    <t>CC1 : Travaux Pratiques; CC2 : Partiel
Note CC non reportée en session 2</t>
  </si>
  <si>
    <t>SMQ6K02</t>
  </si>
  <si>
    <t>SMQ6U03</t>
  </si>
  <si>
    <t>Mécanique des solides</t>
  </si>
  <si>
    <t>SMQ6U04</t>
  </si>
  <si>
    <t>Mécanique des fluides 2</t>
  </si>
  <si>
    <t>SMQ6U05</t>
  </si>
  <si>
    <t>Transferts de chaleur et de matière, développement durable</t>
  </si>
  <si>
    <t>SMQ6K03</t>
  </si>
  <si>
    <t>SMQ6U06</t>
  </si>
  <si>
    <t>Ondes matérielles</t>
  </si>
  <si>
    <t>CC1 : Devoir Maison; CC2: Travaux Pratiques
Note CC non reportés en session 2</t>
  </si>
  <si>
    <t>NF = 0,3*CC1 + 0,4*CC2 + 0,3*ET</t>
  </si>
  <si>
    <t>SMQ6U07</t>
  </si>
  <si>
    <t>CC1 : ecrit formation post-licence; CC2 : oral présentation post-licence; CC3 : écrit outil recherche emploi</t>
  </si>
  <si>
    <t>SMQ6U08</t>
  </si>
  <si>
    <t>NF = 0,33*CC + 0,66*ET</t>
  </si>
  <si>
    <t>Licence Mathématiques et informatique appliquées aux sciences  humaines et sociales</t>
  </si>
  <si>
    <t>ALAS2U02</t>
  </si>
  <si>
    <t>Mineure santé 1 Semestre 2 (accessible aux étudiants inscrits en LAS)</t>
  </si>
  <si>
    <t>BMH2U16</t>
  </si>
  <si>
    <t>Microéconomie I</t>
  </si>
  <si>
    <t>Cf. M3C de niveau III FEG</t>
  </si>
  <si>
    <t>Cf. M3C de niveau III FEG (avec seconde session ET2, note de premiere session 2/3 ET1 et 1/3 CC)</t>
  </si>
  <si>
    <t>BMH2U17</t>
  </si>
  <si>
    <t>Macroéconomie I</t>
  </si>
  <si>
    <t>BMH2U18</t>
  </si>
  <si>
    <t>Optimisation I</t>
  </si>
  <si>
    <t>PRSMH3C1</t>
  </si>
  <si>
    <t>Parcours MIASHS : Mathématiques et sciences sociales</t>
  </si>
  <si>
    <t>SMH1C1</t>
  </si>
  <si>
    <t>L1 MIASHS : Mathématiques et sciences sociales</t>
  </si>
  <si>
    <t>SMH1SC1</t>
  </si>
  <si>
    <t>Semestre 1 MIASHS : Mathématiques et sciences sociales</t>
  </si>
  <si>
    <t>SMH1K01</t>
  </si>
  <si>
    <t>Concepts et outils disciplinaires</t>
  </si>
  <si>
    <t>SMH1U07</t>
  </si>
  <si>
    <t>Analyse 1</t>
  </si>
  <si>
    <t>NF = Max (CT; 0,5CC+0,5*CT)</t>
  </si>
  <si>
    <t>SMH1U08</t>
  </si>
  <si>
    <t>Algèbre 1</t>
  </si>
  <si>
    <t>SMH1U09</t>
  </si>
  <si>
    <t>SMH1K02</t>
  </si>
  <si>
    <t>Analyse et interprétation des données</t>
  </si>
  <si>
    <t>SMH1U10</t>
  </si>
  <si>
    <t>Introduction à l'économie</t>
  </si>
  <si>
    <t>SMH1U11</t>
  </si>
  <si>
    <t>Introduction à la sociologie</t>
  </si>
  <si>
    <t>SMH1K03</t>
  </si>
  <si>
    <t>Expression en outils et techniques</t>
  </si>
  <si>
    <t>SMH1U12</t>
  </si>
  <si>
    <t>SMH1U13</t>
  </si>
  <si>
    <t>Probabilités et statistique 1</t>
  </si>
  <si>
    <t>SMH1U14</t>
  </si>
  <si>
    <t>Méthodologie</t>
  </si>
  <si>
    <t>SMH2SC1</t>
  </si>
  <si>
    <t>Semestre 2 MIASHS : Mathématiques et sciences sociales</t>
  </si>
  <si>
    <t>SMH2K01</t>
  </si>
  <si>
    <t>SMH2U11</t>
  </si>
  <si>
    <t>Analyse 2</t>
  </si>
  <si>
    <t>SMH2U12</t>
  </si>
  <si>
    <t>Algèbre 2</t>
  </si>
  <si>
    <t>NF = Max (CT; (CC1+CC2+CT)/3 )</t>
  </si>
  <si>
    <t>SMH2U13</t>
  </si>
  <si>
    <t>Probabilités et statistique 2</t>
  </si>
  <si>
    <t>SMH2U14</t>
  </si>
  <si>
    <t>SMH2K02</t>
  </si>
  <si>
    <t>SMH2X05</t>
  </si>
  <si>
    <t>Choix de listes mathématiques-économie ou mathématiques-SHS</t>
  </si>
  <si>
    <t>SMH2Y04</t>
  </si>
  <si>
    <t>Mathématiques-économie</t>
  </si>
  <si>
    <t>SMH2Y05</t>
  </si>
  <si>
    <t>Mathématiques-sciences humaines et sociales</t>
  </si>
  <si>
    <t>SMH2U15</t>
  </si>
  <si>
    <t>Quantification et catégorisation du social</t>
  </si>
  <si>
    <t>SMH2U16</t>
  </si>
  <si>
    <t>Psychologie et mesure des comportements</t>
  </si>
  <si>
    <t>SMH2U17</t>
  </si>
  <si>
    <t>Visualisation spatiale des données</t>
  </si>
  <si>
    <t>SMH2K03</t>
  </si>
  <si>
    <t>SMH2U18</t>
  </si>
  <si>
    <t>Projet personnel et professionnel de l'étudiant 1</t>
  </si>
  <si>
    <t>SMH2U19</t>
  </si>
  <si>
    <t>Anglais 2</t>
  </si>
  <si>
    <t>SMH2C1</t>
  </si>
  <si>
    <t>L2 MIASHS : Mathématiques et sciences sociales</t>
  </si>
  <si>
    <t>SMH3SC1</t>
  </si>
  <si>
    <t>Semestre 3 MIASHS : Mathématiques et sciences sociales</t>
  </si>
  <si>
    <t>SMH3K01</t>
  </si>
  <si>
    <t>SMH3U07</t>
  </si>
  <si>
    <t>Séries, intégration et probabilités</t>
  </si>
  <si>
    <t>SMH3U08</t>
  </si>
  <si>
    <t>Épistémologie, théories et méthodes en sociologie</t>
  </si>
  <si>
    <t>SMH3K02</t>
  </si>
  <si>
    <t>SMH3U09</t>
  </si>
  <si>
    <t>SMH3U10</t>
  </si>
  <si>
    <t>Algèbre linéaire pour la science des données</t>
  </si>
  <si>
    <t>SMH3U11</t>
  </si>
  <si>
    <t>Psychologie du risque</t>
  </si>
  <si>
    <t>SMH3K03</t>
  </si>
  <si>
    <t>Communication et expression</t>
  </si>
  <si>
    <t>SMH3U12</t>
  </si>
  <si>
    <t>Atelier mathématiques et sciences humaines et sociales 1</t>
  </si>
  <si>
    <t>SMH3U13</t>
  </si>
  <si>
    <t>SMH4SC1</t>
  </si>
  <si>
    <t>Semestre 4 MIASHS : Mathématiques et sciences sociales</t>
  </si>
  <si>
    <t>SMH4K01</t>
  </si>
  <si>
    <t>SMH4U10</t>
  </si>
  <si>
    <t>Estimation et tests paramétriques</t>
  </si>
  <si>
    <t>SMH4U11</t>
  </si>
  <si>
    <t>Épistémologie, théories et méthodologies en psychologie</t>
  </si>
  <si>
    <t>SMH4K02</t>
  </si>
  <si>
    <t>SMH4U12</t>
  </si>
  <si>
    <t>Algèbre bilinéaire pour la science des données</t>
  </si>
  <si>
    <t>SMH4U13</t>
  </si>
  <si>
    <t>Grandes enquêtes sociales, socio-histoire de la statistique</t>
  </si>
  <si>
    <t>SMH4U14</t>
  </si>
  <si>
    <t>Atelier mathématiques-informatique</t>
  </si>
  <si>
    <t>SMH4K03</t>
  </si>
  <si>
    <t>SMH4U15</t>
  </si>
  <si>
    <t>SMH4X02</t>
  </si>
  <si>
    <t>Option de professionnalisation</t>
  </si>
  <si>
    <t>SMH4U16</t>
  </si>
  <si>
    <t>SMH3C1</t>
  </si>
  <si>
    <t>L3 MIASHS : Mathématiques et sciences sociales</t>
  </si>
  <si>
    <t>SMH5SC1</t>
  </si>
  <si>
    <t>Semestre 5 MIASHS : Mathématiques et sciences sociales</t>
  </si>
  <si>
    <t>SMH5K01</t>
  </si>
  <si>
    <t>SMH5U10</t>
  </si>
  <si>
    <t>Sociologie de l'expertise</t>
  </si>
  <si>
    <t>SMH5U11</t>
  </si>
  <si>
    <t>Psychologie de l'éducation</t>
  </si>
  <si>
    <t>SMH5U12</t>
  </si>
  <si>
    <t>Programmation web</t>
  </si>
  <si>
    <t>SMH5K02</t>
  </si>
  <si>
    <t>SMH5U13</t>
  </si>
  <si>
    <t>Statistique avec le logiciel R</t>
  </si>
  <si>
    <t>SMH5U14</t>
  </si>
  <si>
    <t>Atelier mathématiques et sciences humaines et sociales 2</t>
  </si>
  <si>
    <t>SMH5K03</t>
  </si>
  <si>
    <t>SMH5U15</t>
  </si>
  <si>
    <t>SMH5U16</t>
  </si>
  <si>
    <t>Transition écologique pour un développement soutenable</t>
  </si>
  <si>
    <t>SMH6SC1</t>
  </si>
  <si>
    <t>Semestre 6 MIASHS : Mathématiques et sciences sociales</t>
  </si>
  <si>
    <t>SMH6K01</t>
  </si>
  <si>
    <t>SMH6U11</t>
  </si>
  <si>
    <t>SMH6X02</t>
  </si>
  <si>
    <t>Choix de spécialisation</t>
  </si>
  <si>
    <t>SMH6Y01</t>
  </si>
  <si>
    <t>Cognition</t>
  </si>
  <si>
    <t>SMH6U12</t>
  </si>
  <si>
    <t>Intelligence artificielle et traitement automatique des langues</t>
  </si>
  <si>
    <t>SMH6Y02</t>
  </si>
  <si>
    <t>Statistique publique</t>
  </si>
  <si>
    <t>SMH6U13</t>
  </si>
  <si>
    <t>Méthode statistique</t>
  </si>
  <si>
    <t>SMH6K02</t>
  </si>
  <si>
    <t>SMH6U14</t>
  </si>
  <si>
    <t>Modélisation en sciences humaines et sociales</t>
  </si>
  <si>
    <t>SMH6U15</t>
  </si>
  <si>
    <t>Intelligence artificielle</t>
  </si>
  <si>
    <t>SMH6X03</t>
  </si>
  <si>
    <t>SMH6Y03</t>
  </si>
  <si>
    <t>SMH6U16</t>
  </si>
  <si>
    <t>Sciences cognitives</t>
  </si>
  <si>
    <t>SMH6U17</t>
  </si>
  <si>
    <t>Atelier maths-SHS : nouvelles technologies</t>
  </si>
  <si>
    <t>SMH6Y04</t>
  </si>
  <si>
    <t>SMH6U18</t>
  </si>
  <si>
    <t>Politiques sociales et statistique publique</t>
  </si>
  <si>
    <t>SMH6U19</t>
  </si>
  <si>
    <t>Atelier maths-SHS : aide à la décision</t>
  </si>
  <si>
    <t>SMH6K03</t>
  </si>
  <si>
    <t>SMH6U20</t>
  </si>
  <si>
    <t>SMH6U21</t>
  </si>
  <si>
    <t>Écrit et oral</t>
  </si>
  <si>
    <t>NF = Max (0,5*Oral+0,5*Ecrit;0,7*Oral+0,3*Ecrit)</t>
  </si>
  <si>
    <t>SMH6X04</t>
  </si>
  <si>
    <t>SMH6U22</t>
  </si>
  <si>
    <t>PRSMH3S1</t>
  </si>
  <si>
    <t>Parcours MIASHS : Mathématiques et sciences sociales accès santé</t>
  </si>
  <si>
    <t>SMH1S1</t>
  </si>
  <si>
    <t>L1 MIASHS : Mathématiques et sciences sociales L.AS</t>
  </si>
  <si>
    <t>SMH1SS1</t>
  </si>
  <si>
    <t>Semestre 1 MIASHS : Mathématiques et sciences sociales L.AS</t>
  </si>
  <si>
    <t>SMH1K04</t>
  </si>
  <si>
    <t>SMH1K05</t>
  </si>
  <si>
    <t>SMH1X01</t>
  </si>
  <si>
    <t>Option de spécialisation</t>
  </si>
  <si>
    <t>SMH1K06</t>
  </si>
  <si>
    <t>SMH1K07</t>
  </si>
  <si>
    <t>Se spécialiser aux études de santé</t>
  </si>
  <si>
    <t>ALAS1U01</t>
  </si>
  <si>
    <t>Mineure santé 1 Semestre 1(accessible aux étudiants inscrits en LAS)</t>
  </si>
  <si>
    <t>SMH2SS1</t>
  </si>
  <si>
    <t>Semestre 2 MIASHS : Mathématiques et sciences sociales L.AS</t>
  </si>
  <si>
    <t>SMH2K04</t>
  </si>
  <si>
    <t>SMH2K05</t>
  </si>
  <si>
    <t>SMH2K06</t>
  </si>
  <si>
    <t>SMH2U20</t>
  </si>
  <si>
    <t>SMH2K07</t>
  </si>
  <si>
    <t>SMH2S1</t>
  </si>
  <si>
    <t>L2 MIASHS : Mathématiques et sciences sociales L.AS</t>
  </si>
  <si>
    <t>SMH3SS1</t>
  </si>
  <si>
    <t>Semestre 3 MIASHS : Mathématiques et sciences sociales L.AS</t>
  </si>
  <si>
    <t>SMH3K04</t>
  </si>
  <si>
    <t>SMH3K05</t>
  </si>
  <si>
    <t>SMH3K06</t>
  </si>
  <si>
    <t>SMH3K07</t>
  </si>
  <si>
    <t>SMH4SS1</t>
  </si>
  <si>
    <t>Semestre 4 MIASHS : Mathématiques et sciences sociales L.AS</t>
  </si>
  <si>
    <t>SMH4K04</t>
  </si>
  <si>
    <t>SMH4K05</t>
  </si>
  <si>
    <t>SMH4K06</t>
  </si>
  <si>
    <t>SMH4K07</t>
  </si>
  <si>
    <t>SMH3S1</t>
  </si>
  <si>
    <t>L3 MIASHS : Mathématiques et sciences sociales L.AS</t>
  </si>
  <si>
    <t>SMH5SS1</t>
  </si>
  <si>
    <t>Semestre 5 MIASHS : Mathématiques et sciences sociales L.AS</t>
  </si>
  <si>
    <t>SMH5K04</t>
  </si>
  <si>
    <t>SMH5K05</t>
  </si>
  <si>
    <t>SMH5K06</t>
  </si>
  <si>
    <t>SMH5K07</t>
  </si>
  <si>
    <t>SMH6SS1</t>
  </si>
  <si>
    <t>Semestre 6 MIASHS : Mathématiques et sciences sociales L.AS</t>
  </si>
  <si>
    <t>SMH6K04</t>
  </si>
  <si>
    <t>SMH6K05</t>
  </si>
  <si>
    <t>SMH6K06</t>
  </si>
  <si>
    <t>SMH6K07</t>
  </si>
  <si>
    <t>Licence Mathématiques et informatique appliquées aux sciences humaines et sociales</t>
  </si>
  <si>
    <t>Licence Plurisciences</t>
  </si>
  <si>
    <t>Mention en ECI avec seconde session</t>
  </si>
  <si>
    <t>PRSPL3C1</t>
  </si>
  <si>
    <t>Parcours Plurisciences</t>
  </si>
  <si>
    <t>SPL3C1</t>
  </si>
  <si>
    <t>L3 Plurisciences</t>
  </si>
  <si>
    <t>SPL5SC1</t>
  </si>
  <si>
    <t>Semestre 5 Plurisciences</t>
  </si>
  <si>
    <t>SPL5K01</t>
  </si>
  <si>
    <t>Expression, communication et positionnement professionnel</t>
  </si>
  <si>
    <t>SPL5U27</t>
  </si>
  <si>
    <t>Anglais 5 et diffusion scientifique</t>
  </si>
  <si>
    <t>CC1(Ecrit, Anglais); CC2(Ecrit, TICE); CC3(Rapport); CC4(Oral)
notes CC non reportées en session 2</t>
  </si>
  <si>
    <t>NF = 0.25*CC1 + 0.15*CC2 + 0.3*CC3 + 0.3*CC4</t>
  </si>
  <si>
    <t>NF = 0.25*CC1 + 0.15*CC2 + 0.3*R + 0.3*O</t>
  </si>
  <si>
    <t>SPL5X04</t>
  </si>
  <si>
    <t>Option professionnalisation</t>
  </si>
  <si>
    <t>RCOMEU2A</t>
  </si>
  <si>
    <t>ProMEEFcomplémentaire: Français niveau 1 S5</t>
  </si>
  <si>
    <t>SPL5U28</t>
  </si>
  <si>
    <t>oral (CC2) et rapport (CC1 et CC3)
notes non reportées en session 2</t>
  </si>
  <si>
    <t>NF = 0.25*CC1 + 0.5*CC2+0.25CC3</t>
  </si>
  <si>
    <t>oral</t>
  </si>
  <si>
    <t>SPL5K02</t>
  </si>
  <si>
    <t>Connaissances scientifiques fondamentales</t>
  </si>
  <si>
    <t>SPL5U29</t>
  </si>
  <si>
    <t>Mathématiques 1</t>
  </si>
  <si>
    <r>
      <rPr>
        <sz val="11"/>
        <color rgb="FF000000"/>
        <rFont val="Calibri"/>
      </rPr>
      <t>3 CC</t>
    </r>
    <r>
      <rPr>
        <b/>
        <sz val="11"/>
        <color rgb="FFFF0000"/>
        <rFont val="Calibri"/>
      </rPr>
      <t xml:space="preserve"> </t>
    </r>
    <r>
      <rPr>
        <sz val="11"/>
        <color rgb="FF000000"/>
        <rFont val="Calibri"/>
      </rPr>
      <t xml:space="preserve"> (CC1=DM, CC2=TP, CC3=Ecrit)
notes CC non reportées en session 2</t>
    </r>
  </si>
  <si>
    <t>NF = 0,25*CC1 + 0,25*CC2 + 0,5*CC3</t>
  </si>
  <si>
    <t>ET = Ecrit si nombre étudiants &gt; 6
ET = Oral si nombre d’étudiants ≤ 6</t>
  </si>
  <si>
    <t>NF = Max (ET; note de session 1)</t>
  </si>
  <si>
    <t>SPL5U30</t>
  </si>
  <si>
    <t>De la cellule à l'organisme</t>
  </si>
  <si>
    <t>3 notes de CC; CC3 = écrit terminal; notes CC1 et CC2 reportées en session 2</t>
  </si>
  <si>
    <t xml:space="preserve">2h </t>
  </si>
  <si>
    <t>NF = 0,4*CC1 + 0,2*CC2 + 0,4*CC3</t>
  </si>
  <si>
    <t>NF = Max  [O; (0,4*(CC1+CC2) + 0,6*CC3)]</t>
  </si>
  <si>
    <t>SPL5U31</t>
  </si>
  <si>
    <t>Terre dynamique</t>
  </si>
  <si>
    <t>1 CC par partie du cours/Intervenant-e</t>
  </si>
  <si>
    <t>2H</t>
  </si>
  <si>
    <t>NF = 0.3 CC1 + 0.4 CC2 + 0.3 CC3</t>
  </si>
  <si>
    <t>SPL5U32</t>
  </si>
  <si>
    <t>Couleur : aspects physiques et chimiques</t>
  </si>
  <si>
    <t>CC1 (APP), CC2 (TP), CC3 (Ecrit), note CC2 reportée en session 2</t>
  </si>
  <si>
    <t>NF = 0.3*CC1 + 0.2*CC2 + 0.5*CC3</t>
  </si>
  <si>
    <t>NF = Max  [O; (0,8*O + 0,2*CC2)]</t>
  </si>
  <si>
    <t>SPL5K03</t>
  </si>
  <si>
    <t>Intégration des savoirs scientifiques et littéraires</t>
  </si>
  <si>
    <t>SPL5U33</t>
  </si>
  <si>
    <t>Littérature 1</t>
  </si>
  <si>
    <t>3CC (Ecrit); notes CC non reportées en session 2</t>
  </si>
  <si>
    <t>SPL5U34</t>
  </si>
  <si>
    <t>Biodiversité, transition écologique et développement durable</t>
  </si>
  <si>
    <t>NF=0,20*CC1+0,4*CC2+0,4*CC3</t>
  </si>
  <si>
    <t>NF = Max  [O; (0,4*(CC1+CC2)+0,6*CC3]</t>
  </si>
  <si>
    <t>SPL5X05</t>
  </si>
  <si>
    <t>Enseignement supplémentaire en pédagogie</t>
  </si>
  <si>
    <t>SPL6SC1</t>
  </si>
  <si>
    <t>Semestre 6 Plurisciences</t>
  </si>
  <si>
    <t>SPLK02</t>
  </si>
  <si>
    <t>SPL6U20</t>
  </si>
  <si>
    <t>Mathématiques 2</t>
  </si>
  <si>
    <t>3 CC  (CC1=DM, CC2=TP, CC3=Ecrit)
notes CC non reportées en session 2</t>
  </si>
  <si>
    <t>NF = 0,2*CC1 + 0,3*CC2 + 0,5*CC3</t>
  </si>
  <si>
    <t>SPL6U21</t>
  </si>
  <si>
    <t>L'organisme dans son milieu</t>
  </si>
  <si>
    <t>NF=0,20*CC1+0,3*CC2+0,5*CC3</t>
  </si>
  <si>
    <t>SPL621A</t>
  </si>
  <si>
    <t>SPL621B</t>
  </si>
  <si>
    <t>L'organisme dans son milieu (TT)</t>
  </si>
  <si>
    <t>SPL6U22</t>
  </si>
  <si>
    <t>Ondes</t>
  </si>
  <si>
    <t>CC1 (30%, TP physique et chimie) note CC1 reportée en session 2
CC2 chimie (30%)
CC3 physique (40%)</t>
  </si>
  <si>
    <t>NF = 0,3*CC1 + 0,3*CC2 + 0,4*CC3</t>
  </si>
  <si>
    <t>NF = Max  [O; (0,7*O + 0,3*CC1)]</t>
  </si>
  <si>
    <t>SPL6U23</t>
  </si>
  <si>
    <t>Énergie en physique et chimie</t>
  </si>
  <si>
    <t>CC1 (TP physique et chimie, note reportée en session 2)
CC2 et CC4 Chimie
CC3 Physique</t>
  </si>
  <si>
    <t>2h (comprend 1h physique=CC3 + 1h chimie=CC4)</t>
  </si>
  <si>
    <t>NF = 0,15*CC1 + 0,15*CC2 + 0,35*CC3 + 0,35*CC4</t>
  </si>
  <si>
    <t>SPL6K01</t>
  </si>
  <si>
    <t>SPL6U18</t>
  </si>
  <si>
    <t xml:space="preserve">ECI </t>
  </si>
  <si>
    <t>CC1 (écrit intermédiaire) note non reportée en session 2
CC2 Rapport final
CC3 Oral</t>
  </si>
  <si>
    <t>NF = 0.2*CC1 + 0.4*CC2 + 0.4*CC3</t>
  </si>
  <si>
    <t>NF = 0,5*R + 0,5*O</t>
  </si>
  <si>
    <t>SPL6U19</t>
  </si>
  <si>
    <t>3CC, notes non reportées en session 2; CC1 (écrit, 1h), CC2 (écrit, 1h), CC3(écrit, 2h)</t>
  </si>
  <si>
    <t>NF = 0,3*CC1  + 0,2*CC2 + 0,5*CC3</t>
  </si>
  <si>
    <t>SPL6K03</t>
  </si>
  <si>
    <t>SPL6U24</t>
  </si>
  <si>
    <t>Littérature 2 et atelier d'écriture</t>
  </si>
  <si>
    <t>CC1 = atelier - note reportée en session 2
CC2, CC3, CC4 = littérature (Ecrit)</t>
  </si>
  <si>
    <t>NF = 0,4*CC1 + 0,15*CC2 +0,15*CC3 + 0,3*CC4</t>
  </si>
  <si>
    <t>ET = littérature
CC1 = Atelier</t>
  </si>
  <si>
    <t>NF = 0,4*CC1 + 0,6*ET</t>
  </si>
  <si>
    <t>SPL6U25</t>
  </si>
  <si>
    <t>Projets intégratifs</t>
  </si>
  <si>
    <t>CC1 = écrit Mathématiques - Astronomie
CC2 = écrit Écologie - Chimie
CC3 = Oral (Math.-Astro. + Écol.-Chim.)</t>
  </si>
  <si>
    <t>SPL6X08</t>
  </si>
  <si>
    <t>PRSPL3C2</t>
  </si>
  <si>
    <t>Parcours Plurisciences enseignement à distance</t>
  </si>
  <si>
    <t>SPL3C1T</t>
  </si>
  <si>
    <t>L3 Plurisciences EAD</t>
  </si>
  <si>
    <t>SPL5SC1T</t>
  </si>
  <si>
    <t>Semestre 5 Plurisciences EAD</t>
  </si>
  <si>
    <t>SPL5K05</t>
  </si>
  <si>
    <t>SPL5U35</t>
  </si>
  <si>
    <t>Étude de la langue</t>
  </si>
  <si>
    <t>SPL5K06</t>
  </si>
  <si>
    <t>SPL5U36</t>
  </si>
  <si>
    <t>SPL5U37</t>
  </si>
  <si>
    <t>SPL5U38</t>
  </si>
  <si>
    <t>SPL5K07</t>
  </si>
  <si>
    <t>SPL6SC1T</t>
  </si>
  <si>
    <t>Semestre 6 Plurisciences EAD</t>
  </si>
  <si>
    <t>SPL6K05</t>
  </si>
  <si>
    <t>SPL6U26</t>
  </si>
  <si>
    <t>SPL626A</t>
  </si>
  <si>
    <t>SPL626B</t>
  </si>
  <si>
    <t>SPL6K06</t>
  </si>
  <si>
    <t>SPL6U27</t>
  </si>
  <si>
    <t>Licence Physique</t>
  </si>
  <si>
    <t>PRSPH3C1</t>
  </si>
  <si>
    <t>Parcours Physique : Physique et modélisation</t>
  </si>
  <si>
    <t>SPH2C1</t>
  </si>
  <si>
    <t>L2 Physique : Physique et modélisation</t>
  </si>
  <si>
    <t>SPH3SC1</t>
  </si>
  <si>
    <t>Semestre 3 Physique : Physique et modélisation</t>
  </si>
  <si>
    <t>SPH3K01</t>
  </si>
  <si>
    <t>Analyser, modéliser et résoudre des problèmes de physique</t>
  </si>
  <si>
    <t>SPH3U17</t>
  </si>
  <si>
    <t>Mouvement et relativité</t>
  </si>
  <si>
    <t>CC = CC + TP
Note CC-TP reportée en session 2</t>
  </si>
  <si>
    <t>NF = CC*0.3 + TP*0.2 + ET*0.5</t>
  </si>
  <si>
    <t>NF = Max (CC*0.3 + TP*0.2 + ET*0.5; ET)</t>
  </si>
  <si>
    <t>SPH3U18</t>
  </si>
  <si>
    <t>Thermodynamique 2</t>
  </si>
  <si>
    <t>Résolution de problèmes</t>
  </si>
  <si>
    <t>NF = 0,3*CC + 0,2*TP + 0,5*ET</t>
  </si>
  <si>
    <t>NF = Max (TP*0.2 + ET*0.8; TP*0.2 + CC*0.3 + ET*0.5)</t>
  </si>
  <si>
    <t>SPH3U19</t>
  </si>
  <si>
    <t>Électrostatique et formalisme</t>
  </si>
  <si>
    <t>Note TP non reportée en session 2</t>
  </si>
  <si>
    <t>NF = Max [0,2*CC (Partiel) + 0,2*TP + 0,6*ET; 0,8*ET + 0,2*TP]</t>
  </si>
  <si>
    <t>SPH3K02</t>
  </si>
  <si>
    <t>Mettre en oeuvre des outils issus des savoirs fondamentaux</t>
  </si>
  <si>
    <t>SPH3U20</t>
  </si>
  <si>
    <t>Mathématiques pour la physique du semestre 3</t>
  </si>
  <si>
    <t>CC = 3 QCM (30 min) + TP</t>
  </si>
  <si>
    <t>NF = Max (0.85*ET + 0.15*TP; 0.7*ET + 0.15*CC + 0.15*TP)</t>
  </si>
  <si>
    <t>ET = Ecrit (2h) si nombre étudiants &gt; 10
ET = Oral (20min) si nombre d’étudiants ≤ 10</t>
  </si>
  <si>
    <t>NF = 0.75*ET + 0.25*TP</t>
  </si>
  <si>
    <t>SPH3U21</t>
  </si>
  <si>
    <t>Signal et mesure</t>
  </si>
  <si>
    <t>TP</t>
  </si>
  <si>
    <t>ET = TP</t>
  </si>
  <si>
    <t>NF = Max (0,5*CC + 0,5*ET; ET)</t>
  </si>
  <si>
    <t>SPH3K03</t>
  </si>
  <si>
    <t>Développer son projet professionnel et enrichir sa formation</t>
  </si>
  <si>
    <t>SPH3U22</t>
  </si>
  <si>
    <t>Démarche scientifique</t>
  </si>
  <si>
    <t>SPH3U23</t>
  </si>
  <si>
    <t>NF = 0,25*CC1+0,25*CC2+0,5*ET</t>
  </si>
  <si>
    <t>NF = Max {0,25*CC1 + 0,25*CC2 + 0,5*ET; ET}</t>
  </si>
  <si>
    <t>SPH4SC1</t>
  </si>
  <si>
    <t>Semestre 4 Physique : Physique et modélisation</t>
  </si>
  <si>
    <t>SPH4K01</t>
  </si>
  <si>
    <t>SPH4U17</t>
  </si>
  <si>
    <t>Mécanique approfondie</t>
  </si>
  <si>
    <t>écrit sur 2 copies</t>
  </si>
  <si>
    <t>SPH4U18</t>
  </si>
  <si>
    <t>Introduction à la physique quantique</t>
  </si>
  <si>
    <t>Note CC reportable en session 2</t>
  </si>
  <si>
    <t>NF = Max (0.5*CC + 0.5*ET; ET)</t>
  </si>
  <si>
    <t>SPH4U19</t>
  </si>
  <si>
    <t>Phénomènes de transport</t>
  </si>
  <si>
    <t>NF = Max {0,3*CC + 0,2*TP + 0,5*ET; 0,2*TP + 0,8*ET}</t>
  </si>
  <si>
    <t>NF = Max (0,2*TP + 0,8*ET; ET)</t>
  </si>
  <si>
    <t>SPH4U20</t>
  </si>
  <si>
    <t>Magnétostatique et induction</t>
  </si>
  <si>
    <t>NF = Max {0,5*ET + 0,2*CC1 + 0,3*CC2; 0,7*ET + 0,3*CC2}</t>
  </si>
  <si>
    <t>NF = Max { 0,7*ET+0,3*CC2;ET}</t>
  </si>
  <si>
    <t>SPH4K02</t>
  </si>
  <si>
    <t>SPH4U21</t>
  </si>
  <si>
    <t>Mathématiques pour la physique du semestre 4</t>
  </si>
  <si>
    <t>NF = Max (0.25*CC + 0.7*ET + 0.05*TP; ET)</t>
  </si>
  <si>
    <t>SPH4U22</t>
  </si>
  <si>
    <t>Outils numériques</t>
  </si>
  <si>
    <t>CC = Ecrit
note CC non reportée en session 2</t>
  </si>
  <si>
    <t>sur ordinateur en salle informatique
3h car TP</t>
  </si>
  <si>
    <t>SPH4K03</t>
  </si>
  <si>
    <t>SPH4U23</t>
  </si>
  <si>
    <t>NF = 0.35*CC1 + 0.35*CC2 + 0.3*CC3</t>
  </si>
  <si>
    <t>SPH4U24</t>
  </si>
  <si>
    <t>ET = Ecrit si nombre étudiants &gt; 10
ET = Oral si nombre d’étudiants ≤ 10</t>
  </si>
  <si>
    <t>NF = Max {0,25*CC1 + 0,25*CC2 + 0,5*CC3; ET}</t>
  </si>
  <si>
    <t>SPH3C1</t>
  </si>
  <si>
    <t>L3 Physique : Physique et modélisation</t>
  </si>
  <si>
    <t>SPH5SC1</t>
  </si>
  <si>
    <t>Semestre 5 Physique : Physique et modélisation</t>
  </si>
  <si>
    <t>SPH5K01</t>
  </si>
  <si>
    <t>SPH5U26</t>
  </si>
  <si>
    <t>Physique quantique</t>
  </si>
  <si>
    <t>NF = 0,4*CC + 0,1*TP + 0.5*ET</t>
  </si>
  <si>
    <t>NF = 0.5*ET + 0.4*MAX(ET,CC) + 0.1*TP</t>
  </si>
  <si>
    <t>SPH5U27</t>
  </si>
  <si>
    <t>Électromagnétisme et optique ondulatoire</t>
  </si>
  <si>
    <t>NF = Max {0.5*ET + 0.2*CC + 0.3*TP; 0.7*ET + 0.3*TP}</t>
  </si>
  <si>
    <t>NF = Max {0,7*ET + 0,3*TP; ET}</t>
  </si>
  <si>
    <t>SPH5K02</t>
  </si>
  <si>
    <t>Mettre en oeuvre des outils pour la théorie et le numérique</t>
  </si>
  <si>
    <t>SPH5U28</t>
  </si>
  <si>
    <t>Mathématiques pour physique et modélisation</t>
  </si>
  <si>
    <t>NF = 0.4*CC + 0.6*ET</t>
  </si>
  <si>
    <t>NF = Max (0.4*CC + 0.6*ET; ET)</t>
  </si>
  <si>
    <t>SPH5U29</t>
  </si>
  <si>
    <t>Outils et simulations numériques</t>
  </si>
  <si>
    <t>sur ordinateur
1 étudiant par poste</t>
  </si>
  <si>
    <t>SPH5X07</t>
  </si>
  <si>
    <t>Option du semestre 5</t>
  </si>
  <si>
    <t>SPH5U30</t>
  </si>
  <si>
    <t>Physique des milieux continus</t>
  </si>
  <si>
    <t>NF = Max (0,3*TP + 0,7*ET; ET)</t>
  </si>
  <si>
    <t>SPH5U34</t>
  </si>
  <si>
    <t>Traitement du signal</t>
  </si>
  <si>
    <t>NF = Max (0.75*CC + 0.25*ET; ET)</t>
  </si>
  <si>
    <t>SPH5K03</t>
  </si>
  <si>
    <t>SPH5U31</t>
  </si>
  <si>
    <t>NF = 0.25*CC1 + 0.5*CC2 + 0.25*CC3</t>
  </si>
  <si>
    <t>SPH5U32</t>
  </si>
  <si>
    <t>SPH6SC1</t>
  </si>
  <si>
    <t>Semestre 6 Physique : Physique et modélisation</t>
  </si>
  <si>
    <t>SPH6K01</t>
  </si>
  <si>
    <t>SPH6U33</t>
  </si>
  <si>
    <t>Physique statistique pour physique et modélisation</t>
  </si>
  <si>
    <t>SPH6U34</t>
  </si>
  <si>
    <t>Électromagnétisme dans les milieux</t>
  </si>
  <si>
    <t>TP et ET</t>
  </si>
  <si>
    <t>NF = Max (0,3*CC + 0,7*ET; ET)</t>
  </si>
  <si>
    <t>SPH6K02</t>
  </si>
  <si>
    <t>SPH6U35</t>
  </si>
  <si>
    <t>Physique du solide</t>
  </si>
  <si>
    <t>copie d'examen</t>
  </si>
  <si>
    <t>NF = 0.7*ET + 0.3*CC</t>
  </si>
  <si>
    <t>SPH6U36</t>
  </si>
  <si>
    <t>Physique subatomique</t>
  </si>
  <si>
    <t>NF = CC*0.2 + TP*0.2 + ET*0.6</t>
  </si>
  <si>
    <t>NF = Max (CC*0.2 + TP*0.2 + ET*0.6; ET)</t>
  </si>
  <si>
    <t>SPH6U37</t>
  </si>
  <si>
    <t>Projets de modélisation</t>
  </si>
  <si>
    <t>Rapport avec soutenance</t>
  </si>
  <si>
    <t>rapport et soutenance
journée enrière, par binôme 
Présentation = 12min
Questions = 7min</t>
  </si>
  <si>
    <t>SPH6X06</t>
  </si>
  <si>
    <t>Option du semestre 6</t>
  </si>
  <si>
    <t>SPH6U38</t>
  </si>
  <si>
    <t>Astrophysique</t>
  </si>
  <si>
    <t>ET = Ecrit si nombre étudiants &gt; 5
ET = Oral si nombre d’étudiants ≤ 5</t>
  </si>
  <si>
    <t>SPH6U39</t>
  </si>
  <si>
    <t>Technologies quantiques</t>
  </si>
  <si>
    <t>SPH6U40</t>
  </si>
  <si>
    <t>Matière molle et biophysique</t>
  </si>
  <si>
    <t>NF = Max {0,3*TP + 0,7*ET; ET}</t>
  </si>
  <si>
    <t>Ecrit ou oral</t>
  </si>
  <si>
    <t>SPH6K03</t>
  </si>
  <si>
    <t>SPH6U41</t>
  </si>
  <si>
    <t>Physique et problématique environnementale</t>
  </si>
  <si>
    <t>CC sur compte rendu de TP</t>
  </si>
  <si>
    <t>NF = 0,7*ET + 0,3*TP</t>
  </si>
  <si>
    <t>SPH6U42</t>
  </si>
  <si>
    <t>PRSPH3C2</t>
  </si>
  <si>
    <t>Parcours Physique : Physique et ses interactions</t>
  </si>
  <si>
    <t>SPH2C2</t>
  </si>
  <si>
    <t>L2 Physique : Physique et ses interactions</t>
  </si>
  <si>
    <t>SPH3SC2</t>
  </si>
  <si>
    <t>Semestre 3 Physique : Physique et ses interactions</t>
  </si>
  <si>
    <t>SPH4SC2</t>
  </si>
  <si>
    <t>Semestre 4 Physique : Physique et ses interactions</t>
  </si>
  <si>
    <t>SPH3C2</t>
  </si>
  <si>
    <t>L3 Physique : Physique et ses interactions</t>
  </si>
  <si>
    <t>SPH5SC2</t>
  </si>
  <si>
    <t>Semestre 5 Physique : Physique et ses interactions</t>
  </si>
  <si>
    <t>SPH5K04</t>
  </si>
  <si>
    <t>SPH5K05</t>
  </si>
  <si>
    <t>Mettre en oeuvre des outils dans un cadre expérimental</t>
  </si>
  <si>
    <t>SPH5U33</t>
  </si>
  <si>
    <t>Outils mathématiques pour la physique</t>
  </si>
  <si>
    <t>TP = CR (rapport)</t>
  </si>
  <si>
    <t>NF = MAX(0,3*CC + 0,2*TP + 0,5*ET ; 0,2*TP + 0,8*ET ; ET)</t>
  </si>
  <si>
    <t>reprise de la note de TP</t>
  </si>
  <si>
    <t>SPH5U35</t>
  </si>
  <si>
    <t>Approches expérimentales</t>
  </si>
  <si>
    <t>SPH5K06</t>
  </si>
  <si>
    <t>SPH6SC2</t>
  </si>
  <si>
    <t>Semestre 6 Physique : Physique et ses interactions</t>
  </si>
  <si>
    <t>SPH6K04</t>
  </si>
  <si>
    <t>SPH6U43</t>
  </si>
  <si>
    <t>Physique statistique pour physique et ses interactions</t>
  </si>
  <si>
    <t>La note cde contrôle continu sera basé sur un partiel et une note de TP</t>
  </si>
  <si>
    <t>NF = Max (0.6*ET+0.2*P+0.2*TP,0.8*ET+0.2*TP)</t>
  </si>
  <si>
    <t>NF = Max (ET,0.8*ET+0.2*TP)</t>
  </si>
  <si>
    <t>SPH6U44</t>
  </si>
  <si>
    <t>Interaction rayonnement-matière</t>
  </si>
  <si>
    <t>NF = 0,2*CC + 0,3*TP + 0,5*ET</t>
  </si>
  <si>
    <t>NF = Max(0.3*TP + 0.7*ET;ET)</t>
  </si>
  <si>
    <t>SPH6K05</t>
  </si>
  <si>
    <t>SPH6U45</t>
  </si>
  <si>
    <t>Structure et propriétés de la matière</t>
  </si>
  <si>
    <t>SPH6U46</t>
  </si>
  <si>
    <t>Projets expérimentaux</t>
  </si>
  <si>
    <t>rapport et soutenance</t>
  </si>
  <si>
    <t>NF = Max (0,8*ET + 0,2CC; ET)</t>
  </si>
  <si>
    <t>SPH6U47</t>
  </si>
  <si>
    <t>CC1=QCM en ligne
CC2= devoir maison</t>
  </si>
  <si>
    <t>Sur ordinateur</t>
  </si>
  <si>
    <t>NF = Max (CC + ET; ET)</t>
  </si>
  <si>
    <t>sur ordinateur</t>
  </si>
  <si>
    <t>SPH6K06</t>
  </si>
  <si>
    <t>PRSPH3C3</t>
  </si>
  <si>
    <t>Parcours Physique : Physique et transition énergétique</t>
  </si>
  <si>
    <t>SPH2C3</t>
  </si>
  <si>
    <t>L2 Physique : Physique et transition énergétique</t>
  </si>
  <si>
    <t>SPH3SC3</t>
  </si>
  <si>
    <t>Semestre 3 Physique : Physique et transition énergétique</t>
  </si>
  <si>
    <t>SPH4SC3</t>
  </si>
  <si>
    <t>Semestre 4 Physique : Physique et transition énergétique</t>
  </si>
  <si>
    <t>SPH3C3</t>
  </si>
  <si>
    <t>L3 Physique : Physique et transition énergétique</t>
  </si>
  <si>
    <t>SPH5SC3</t>
  </si>
  <si>
    <t>Semestre 5 Physique : Physique et transition énergétique</t>
  </si>
  <si>
    <t>SPH5K07</t>
  </si>
  <si>
    <t>SPH5K08</t>
  </si>
  <si>
    <t>Mettre en oeuvre des outils pour la transition énergétique</t>
  </si>
  <si>
    <t>SPH5U36</t>
  </si>
  <si>
    <t>Mathématiques pour physique et transition énergétique</t>
  </si>
  <si>
    <t>QCM + TP</t>
  </si>
  <si>
    <t>NF = Max (0.85*ET + 0.15*TP; 0.6*ET + 0.25*CC + 0.15*TP)</t>
  </si>
  <si>
    <t>Préparation: 20min
Examen oral: 20min</t>
  </si>
  <si>
    <t>40min</t>
  </si>
  <si>
    <t>SPH5U37</t>
  </si>
  <si>
    <t>Simulations numériques et modèles climatiques</t>
  </si>
  <si>
    <t>6 TP notés</t>
  </si>
  <si>
    <t>ET sur ordinateur</t>
  </si>
  <si>
    <t>NF = 0,3*TP + 0,7*ET</t>
  </si>
  <si>
    <t>NF = 0.3*TP + 0.7*ET</t>
  </si>
  <si>
    <t>SPH5U38</t>
  </si>
  <si>
    <t>Hydrodynamique et mécanique des milieux continus</t>
  </si>
  <si>
    <t>CC = 1 CC (ecrit), 2 TP (rapport ecrit)
Note CC non reportee en session 2</t>
  </si>
  <si>
    <t>Examen classique</t>
  </si>
  <si>
    <t>Examen Classique, note de TP reportee</t>
  </si>
  <si>
    <t>SPH5K09</t>
  </si>
  <si>
    <t>SPH6SC3</t>
  </si>
  <si>
    <t>Semestre 6 Physique : Physique et transition énergétique</t>
  </si>
  <si>
    <t>SPH6K07</t>
  </si>
  <si>
    <t>SPH6U48</t>
  </si>
  <si>
    <t>Physique statistique pour physique et transition énergétique</t>
  </si>
  <si>
    <t>CC=partiel;
DM =projet numérique à faire à la maison en typiquement 4 semaines.</t>
  </si>
  <si>
    <t>NF = Max (0.2*CC + 0.2*DM + 0.6*ET; 0.8*ET + 0.2*DM;  0.8*ET + 0.2*CC; ET )</t>
  </si>
  <si>
    <t>SPH6U49</t>
  </si>
  <si>
    <t>Interaction rayonnement-matière pour transition énergétique</t>
  </si>
  <si>
    <t>SPH6K08</t>
  </si>
  <si>
    <t>SPH6U50</t>
  </si>
  <si>
    <t>Ressources énergétiques</t>
  </si>
  <si>
    <t>SPH6U51</t>
  </si>
  <si>
    <t>Physique nucléaire</t>
  </si>
  <si>
    <t>SPH6U52</t>
  </si>
  <si>
    <t>Physique du solide et photonique</t>
  </si>
  <si>
    <t>NF = Max (0.35*CC + 0.65*ET; ET)</t>
  </si>
  <si>
    <t>SPH6U53</t>
  </si>
  <si>
    <t>Thermodynamique appliquée</t>
  </si>
  <si>
    <t>SPH6K09</t>
  </si>
  <si>
    <t>SPH6U54</t>
  </si>
  <si>
    <t>Projets</t>
  </si>
  <si>
    <t>CC : Rapport
Note reportée en session 2</t>
  </si>
  <si>
    <t>CC : rapport / ET : oral</t>
  </si>
  <si>
    <t>PRSPH3I1</t>
  </si>
  <si>
    <t>Parcours Physique : Physique et modélisation label intensif</t>
  </si>
  <si>
    <t>SPH2I1</t>
  </si>
  <si>
    <t>L2 Physique : Physique et modélisation label intensif</t>
  </si>
  <si>
    <t>SPH3SI1</t>
  </si>
  <si>
    <t>Semestre 3 Physique : Physique et modélisation label intensif</t>
  </si>
  <si>
    <t>SPH3K04</t>
  </si>
  <si>
    <t>SPH4SI1</t>
  </si>
  <si>
    <t>Semestre 4 Physique : Physique et modélisation label intensif</t>
  </si>
  <si>
    <t>SPH4K04</t>
  </si>
  <si>
    <t>SPH3I1</t>
  </si>
  <si>
    <t>L3 Physique : Physique et modélisation label intensif</t>
  </si>
  <si>
    <t>SPH5SI1</t>
  </si>
  <si>
    <t>Semestre 5 Physique : Physique et modélisation label intensif</t>
  </si>
  <si>
    <t>SPH5K10</t>
  </si>
  <si>
    <t>SPH6SI1</t>
  </si>
  <si>
    <t>Semestre 6 Physique : Physique et modélisation label intensif</t>
  </si>
  <si>
    <t>SPH6K10</t>
  </si>
  <si>
    <t>PRSPH3I2</t>
  </si>
  <si>
    <t>Parcours Physique : Physique et ses interactions label intensif</t>
  </si>
  <si>
    <t>SPH2I2</t>
  </si>
  <si>
    <t>L2 Physique : Physique et ses interactions label intensif</t>
  </si>
  <si>
    <t>SPH3SI2</t>
  </si>
  <si>
    <t>Semestre 3 Physique : Physique et ses interactions label intensif</t>
  </si>
  <si>
    <t>SPH4SI2</t>
  </si>
  <si>
    <t>Semestre 4 Physique : Physique et ses interactions label intensif</t>
  </si>
  <si>
    <t>SPH3I2</t>
  </si>
  <si>
    <t>L3 Physique : Physique et ses interactions label intensif</t>
  </si>
  <si>
    <t>SPH5SI2</t>
  </si>
  <si>
    <t>Semestre 5 Physique : Physique et ses interactions label intensif</t>
  </si>
  <si>
    <t>SPH6SI2</t>
  </si>
  <si>
    <t>Semestre 6 Physique : Physique et ses interactions label intensif</t>
  </si>
  <si>
    <t>PRSPH3I3</t>
  </si>
  <si>
    <t>Parcours Physique : Physique et transition énergétique label intensif</t>
  </si>
  <si>
    <t>SPH2I3</t>
  </si>
  <si>
    <t>L2 Physique : Physique et transition énergétique label intensif</t>
  </si>
  <si>
    <t>SPH3SI3</t>
  </si>
  <si>
    <t>Semestre 3 Physique : Physique et transition énergétique label intensif</t>
  </si>
  <si>
    <t>SPH4SI3</t>
  </si>
  <si>
    <t>Semestre 4 Physique : Physique et transition énergétique label intensif</t>
  </si>
  <si>
    <t>SPH3I3</t>
  </si>
  <si>
    <t>L3 Physique : Physique et transition énergétique label intensif</t>
  </si>
  <si>
    <t>SPH5SI3</t>
  </si>
  <si>
    <t>Semestre 5 Physique : Physique et transition énergétique label intensif</t>
  </si>
  <si>
    <t>SPH6SI3</t>
  </si>
  <si>
    <t>Semestre 6 Physique : Physique et transition énergétique label intensif</t>
  </si>
  <si>
    <t>PRSPH3S1</t>
  </si>
  <si>
    <t>Parcours Physique : Physique et modélisation accès santé</t>
  </si>
  <si>
    <t>SPH2S1</t>
  </si>
  <si>
    <t>L2 Physique : Physique et modélisation L.AS</t>
  </si>
  <si>
    <t>SPH3SS1</t>
  </si>
  <si>
    <t>Semestre 3 Physique : Physique et modélisation L.AS</t>
  </si>
  <si>
    <t>SPH3K05</t>
  </si>
  <si>
    <t>SPH3K06</t>
  </si>
  <si>
    <t>SPH3K07</t>
  </si>
  <si>
    <t>SPH3K08</t>
  </si>
  <si>
    <t>SPH4SS1</t>
  </si>
  <si>
    <t>Semestre 4 Physique : Physique et modélisation L.AS</t>
  </si>
  <si>
    <t>SPH4K05</t>
  </si>
  <si>
    <t>SPH4K06</t>
  </si>
  <si>
    <t>SPH4K07</t>
  </si>
  <si>
    <t>SPH4K08</t>
  </si>
  <si>
    <t>SPH3S1</t>
  </si>
  <si>
    <t>L3 Physique : Physique et modélisation L.AS</t>
  </si>
  <si>
    <t>SPH5SS1</t>
  </si>
  <si>
    <t>Semestre 5 Physique : Physique et modélisation L.AS</t>
  </si>
  <si>
    <t>SPH5K11</t>
  </si>
  <si>
    <t>SPH5K12</t>
  </si>
  <si>
    <t>SPH5K13</t>
  </si>
  <si>
    <t>SPH5K17</t>
  </si>
  <si>
    <t>SPH6SS1</t>
  </si>
  <si>
    <t>Semestre 6 Physique : Physique et modélisation L.AS</t>
  </si>
  <si>
    <t>SPH6K11</t>
  </si>
  <si>
    <t>SPH6K12</t>
  </si>
  <si>
    <t>SPH6K13</t>
  </si>
  <si>
    <t>SPH6K17</t>
  </si>
  <si>
    <t>PRSPH3S2</t>
  </si>
  <si>
    <t>Parcours Physique : Physique et ses interactions accès santé</t>
  </si>
  <si>
    <t>SPH2S2</t>
  </si>
  <si>
    <t>L2 Physique : Physique et ses interactions L.AS</t>
  </si>
  <si>
    <t>SPH3SS2</t>
  </si>
  <si>
    <t>Semestre 3 Physique : Physique et ses interactions L.AS</t>
  </si>
  <si>
    <t>SPH4SS2</t>
  </si>
  <si>
    <t>Semestre 4 Physique : Physique et ses interactions L.AS</t>
  </si>
  <si>
    <t>SPH3S2</t>
  </si>
  <si>
    <t>L3 Physique : Physique et ses interactions L.AS</t>
  </si>
  <si>
    <t>SPH5SS2</t>
  </si>
  <si>
    <t>Semestre 5 Physique : Physique et ses interactions L.AS</t>
  </si>
  <si>
    <t>SPH5K14</t>
  </si>
  <si>
    <t>SPH5K15</t>
  </si>
  <si>
    <t>SPH5K16</t>
  </si>
  <si>
    <t>SPH6SS2</t>
  </si>
  <si>
    <t>Semestre 6 Physique : Physique et ses interactions L.AS</t>
  </si>
  <si>
    <t>SPH6K14</t>
  </si>
  <si>
    <t>SPH6K15</t>
  </si>
  <si>
    <t>SPH6K16</t>
  </si>
  <si>
    <t>Licence Physique, chimie</t>
  </si>
  <si>
    <t>PRSPC3C1</t>
  </si>
  <si>
    <t>Parcours Physique, chimie : Physique, chimie</t>
  </si>
  <si>
    <t>SPC2C1</t>
  </si>
  <si>
    <t>L2 Physique, chimie : Physique, chimie</t>
  </si>
  <si>
    <t>SPC3SC1</t>
  </si>
  <si>
    <t>Semestre 3 Physique, chimie : Physique, chimie</t>
  </si>
  <si>
    <t>SPC3UK01</t>
  </si>
  <si>
    <t>Bâtir son projet d’étudiant scientifique</t>
  </si>
  <si>
    <t>SPC3U01</t>
  </si>
  <si>
    <t>Démarche Scientifique 3</t>
  </si>
  <si>
    <t>NF = MAX (0,25*CC1+0,25*CC2+0,5*DE ; DE)</t>
  </si>
  <si>
    <t>SPC3U02</t>
  </si>
  <si>
    <t>NF= 0,35*CC1 + MAX(0,2*CC2+0,45*DE/0,65*DE)</t>
  </si>
  <si>
    <t>SPC3X01</t>
  </si>
  <si>
    <t>Professionnalisation au choix : semestre 3</t>
  </si>
  <si>
    <t>RPROCU1</t>
  </si>
  <si>
    <t>ProMEEF1: Enseigner, Eduquer, Former : des métiers complexes S3</t>
  </si>
  <si>
    <t>SPC3U03</t>
  </si>
  <si>
    <t>3CC = Ecrit/Oral dossier entrprise; Oralprojet personnel</t>
  </si>
  <si>
    <t>NF = (0,35*CC1 + 0,35*CC2 + 0,3*CC3); (DE)</t>
  </si>
  <si>
    <t>SPC3UK02</t>
  </si>
  <si>
    <t>Développer un socle disciplinaire et transdisciplinaire</t>
  </si>
  <si>
    <t>SPC3U04</t>
  </si>
  <si>
    <t>De la perturbation à l'information 3</t>
  </si>
  <si>
    <t>NF = MAX(0,25*CC1+0,25*CC2+0,5*DE ; DE)</t>
  </si>
  <si>
    <t>SPC3U05</t>
  </si>
  <si>
    <t>Du mouvement à l'équilibre 3</t>
  </si>
  <si>
    <t>NF=MAX(0,3*CC1+0,2*CC2+0,5*DE; DE)</t>
  </si>
  <si>
    <t>SPC3U06</t>
  </si>
  <si>
    <t>De l'atome à la structure de la matière 3</t>
  </si>
  <si>
    <t>SPC3UK03</t>
  </si>
  <si>
    <t>S'approprier les outils formels, numériques et expérimentaux</t>
  </si>
  <si>
    <t>SPC3U07</t>
  </si>
  <si>
    <t>Outils formels 3</t>
  </si>
  <si>
    <t>NF = MAX(0,3*CC1+0,3*CC2+0,4*DE ; DE)</t>
  </si>
  <si>
    <t>SPC3U08</t>
  </si>
  <si>
    <t>Outils numériques et expérimentaux 3</t>
  </si>
  <si>
    <t>Examen de TP (ETP)</t>
  </si>
  <si>
    <t>NF = MAX(0,15*CC+0,35*TP+0,5*ETP ; ETP)</t>
  </si>
  <si>
    <t>SPC4SC1</t>
  </si>
  <si>
    <t>Semestre 4 Physique, chimie : Physique, chimie</t>
  </si>
  <si>
    <t>SPC4UK01</t>
  </si>
  <si>
    <t>SPC4U01</t>
  </si>
  <si>
    <t>SPC4U02</t>
  </si>
  <si>
    <t>Démarche scientifique 4</t>
  </si>
  <si>
    <t>SPC4UK02</t>
  </si>
  <si>
    <t>SPC4U03</t>
  </si>
  <si>
    <t>De la perturbation à l'information 4</t>
  </si>
  <si>
    <t xml:space="preserve">NF = MAX(0,2*TP+0,4*CC+0,4*DE ; DE) </t>
  </si>
  <si>
    <t>SPC4U04</t>
  </si>
  <si>
    <t>Du mouvement à l'équilibre 4</t>
  </si>
  <si>
    <t>NF = MAX(0,2*CC1+0,2*CC2+0,2*CC3+0,4*DE ; DE)</t>
  </si>
  <si>
    <t>SPC4U05</t>
  </si>
  <si>
    <t>De l'atome à la structure de la matière 4</t>
  </si>
  <si>
    <t>MAX(0.35*CC1+0.35*CC2+0.3*DE, DE)</t>
  </si>
  <si>
    <t>SPC4UK03</t>
  </si>
  <si>
    <t>SPC4U06</t>
  </si>
  <si>
    <t>Outils formels 4</t>
  </si>
  <si>
    <t xml:space="preserve">NF = MAX(0,25*TP+0,25*CC+0,5*DE ;DE) </t>
  </si>
  <si>
    <t>SPC4U07</t>
  </si>
  <si>
    <t>Outils numériques et expérimentaux 4</t>
  </si>
  <si>
    <t>NF = MAX(0,5*CC+0,5*ETP ; ETP)</t>
  </si>
  <si>
    <t>SPC3C1</t>
  </si>
  <si>
    <t>L3 Physique, chimie : Physique, chimie</t>
  </si>
  <si>
    <t>SPC5SC1</t>
  </si>
  <si>
    <t>Semestre 5 Physique, chimie : Physique, chimie</t>
  </si>
  <si>
    <t>SPC5UK01</t>
  </si>
  <si>
    <t>SPC5U01</t>
  </si>
  <si>
    <t>Anglais 5 - français</t>
  </si>
  <si>
    <t>NF = MAX(0,2*CC1+0,4*CC2+0,4*DE ; DE)</t>
  </si>
  <si>
    <t>SPC5X01</t>
  </si>
  <si>
    <t>SPC5U02</t>
  </si>
  <si>
    <t>3CC = Ecrit/Oral formation post licence; Ecrit outils recherche emploi</t>
  </si>
  <si>
    <t>NF = (0,25*CC1 + 0,5*CC2 + 0,25*CC3); (DE)</t>
  </si>
  <si>
    <t>SPC5UK02</t>
  </si>
  <si>
    <t>SPC5U03</t>
  </si>
  <si>
    <t>De la perturbation à l'information 5</t>
  </si>
  <si>
    <t>SPC5U04</t>
  </si>
  <si>
    <t>Du mouvement à l'équilibre 5</t>
  </si>
  <si>
    <t>SPC5U05</t>
  </si>
  <si>
    <t>De l'atome à la structure de la matière 5</t>
  </si>
  <si>
    <t>CC1, CC2, CC3, CC4 ; DE (écrit 3h)</t>
  </si>
  <si>
    <t>NF = MAX(0,2*CC1+0,15*CC2+0,15*CC3+0,2*CC4+0,3*DE ; DE)</t>
  </si>
  <si>
    <t>SPC5UK03</t>
  </si>
  <si>
    <t>SPC5U06</t>
  </si>
  <si>
    <t>Outils formels 5</t>
  </si>
  <si>
    <t>NF = MAX(0,25CC+0,25TP+0,5DE ; DE)</t>
  </si>
  <si>
    <t>SPC5U07</t>
  </si>
  <si>
    <t>Outils numériques et expérimentaux 5</t>
  </si>
  <si>
    <t>NF = MAX(0,5*CC+0,5*ETP ; CC)</t>
  </si>
  <si>
    <t>SPC6SC1</t>
  </si>
  <si>
    <t>Semestre 6 Physique, chimie : Physique, chimie</t>
  </si>
  <si>
    <t>SPC6UK01</t>
  </si>
  <si>
    <t>SPC6U01</t>
  </si>
  <si>
    <t>Découverte des laboratoires ou stage</t>
  </si>
  <si>
    <t>Rapport avec Soutenance</t>
  </si>
  <si>
    <t>NF = MAX(0,5*E + 0,5*O ; O)</t>
  </si>
  <si>
    <t>SPC6X01</t>
  </si>
  <si>
    <t>Unité d'enseignement à choisir</t>
  </si>
  <si>
    <t>SPC6U02</t>
  </si>
  <si>
    <t>Approfondissement en propriétés des matériaux</t>
  </si>
  <si>
    <t>NF = MAX(0,15*CC1+0,3*CC2+0,2*CC3+0,35*DE ; DE)</t>
  </si>
  <si>
    <t>SPC6U03</t>
  </si>
  <si>
    <t>Approfondissement en physique et en chimie</t>
  </si>
  <si>
    <t>NF = MAX(0,25*CC1+0,25*CC2+0,5*O ; O)</t>
  </si>
  <si>
    <t>SPC6UK02</t>
  </si>
  <si>
    <t>SPC6U04</t>
  </si>
  <si>
    <t>Synthèse des matériaux</t>
  </si>
  <si>
    <t>2  x CC (1h) + TP + ET (3h)</t>
  </si>
  <si>
    <t>NF = MAX(0,2*CC1+0,2*CC2+0,1*TP+0,5*DE ; DE)</t>
  </si>
  <si>
    <t>SPC6U05</t>
  </si>
  <si>
    <t>Analyse et caractérisation des matériaux</t>
  </si>
  <si>
    <t>NF = MAX(0,3*CC1+0,2*TP+0,5*DE ; DE)</t>
  </si>
  <si>
    <t>SPC6U06</t>
  </si>
  <si>
    <t>Matériaux pour la transition écologique</t>
  </si>
  <si>
    <t>NF = MAX((0,15*(CC1+CC2+CC3+CC4)+0,4*DE ; DE)</t>
  </si>
  <si>
    <t>SPC6UK03</t>
  </si>
  <si>
    <t>SPC6U07</t>
  </si>
  <si>
    <t>CC = TP; Oral; Support oral</t>
  </si>
  <si>
    <t>NF = MAX(0,3*TP+0,3CC+0,4*O ; O)</t>
  </si>
  <si>
    <t>SPC6U08</t>
  </si>
  <si>
    <t>Anglais 6 - français</t>
  </si>
  <si>
    <t>NF = MAX(0,2*CC1+0,3*CC2+0,5*DE ; DE)</t>
  </si>
  <si>
    <t>PRSPC3C2</t>
  </si>
  <si>
    <t>Parcours Physique, chimie : Physique, chimie enseignement à distance</t>
  </si>
  <si>
    <t>SPC2C1T</t>
  </si>
  <si>
    <t>L2 Physique, chimie : Physique, chimie EAD</t>
  </si>
  <si>
    <t>SPC3SC1T</t>
  </si>
  <si>
    <t>Semestre 3 Physique, chimie : Physique, chimie EAD</t>
  </si>
  <si>
    <t>Cf. M3C de niveau III UFR Sciences spécifique EAD</t>
  </si>
  <si>
    <t>SPC3UK04</t>
  </si>
  <si>
    <t>SPC3U09</t>
  </si>
  <si>
    <t>SPC3UK05</t>
  </si>
  <si>
    <t>SPC3UK06</t>
  </si>
  <si>
    <t>SPC4SC1T</t>
  </si>
  <si>
    <t>Semestre 4 Physique, chimie : Physique, chimie EAD</t>
  </si>
  <si>
    <t>SPC4UK04</t>
  </si>
  <si>
    <t>SPC4U08</t>
  </si>
  <si>
    <t>SPC4UK05</t>
  </si>
  <si>
    <t>SPC4UK06</t>
  </si>
  <si>
    <t>SPC3C1T</t>
  </si>
  <si>
    <t>L3 Physique, chimie : Physique, chimie EAD</t>
  </si>
  <si>
    <t>SPC5SC1T</t>
  </si>
  <si>
    <t>Semestre 5 Physique, chimie : Physique, chimie EAD</t>
  </si>
  <si>
    <t>SPC5UK04</t>
  </si>
  <si>
    <t>SPC5UK05</t>
  </si>
  <si>
    <t>SPC5UK06</t>
  </si>
  <si>
    <t>SPC6SC1T</t>
  </si>
  <si>
    <t>Semestre 6 Physique, chimie : Physique, chimie EAD</t>
  </si>
  <si>
    <t>SPC6UK04</t>
  </si>
  <si>
    <t>SPC6X02</t>
  </si>
  <si>
    <t>Unités d'enseignement à choisir</t>
  </si>
  <si>
    <t>SPC6Y01</t>
  </si>
  <si>
    <t>Liste de physique</t>
  </si>
  <si>
    <t>SPC6U11</t>
  </si>
  <si>
    <t>Approfondissement en physique 1</t>
  </si>
  <si>
    <t>SPC6U12</t>
  </si>
  <si>
    <t>Approfondissement en physique 2</t>
  </si>
  <si>
    <t>SPC6Y02</t>
  </si>
  <si>
    <t>Liste de physique-chimie</t>
  </si>
  <si>
    <t>SPC6U13</t>
  </si>
  <si>
    <t>Approfondissement en chimie 1</t>
  </si>
  <si>
    <t>SPC6Y03</t>
  </si>
  <si>
    <t>Liste de chimie</t>
  </si>
  <si>
    <t>SPC6U14</t>
  </si>
  <si>
    <t>Approfondissement en chimie 2</t>
  </si>
  <si>
    <t>SPC6UK05</t>
  </si>
  <si>
    <t>SPC6U09</t>
  </si>
  <si>
    <t>Méthodes d'analyse et de caractérisation</t>
  </si>
  <si>
    <t>SPC6U10</t>
  </si>
  <si>
    <t>Physique-chimie pour la transition écologique</t>
  </si>
  <si>
    <t>SPC6UK06</t>
  </si>
  <si>
    <t>PRSPC3I1</t>
  </si>
  <si>
    <t>Parcours Physique, chimie : Physique, chimie label intensif</t>
  </si>
  <si>
    <t>SPC2I1</t>
  </si>
  <si>
    <t>L2 Physique, chimie : Physique, chimie label intensif</t>
  </si>
  <si>
    <t>SPC3SI1</t>
  </si>
  <si>
    <t>Semestre 3 Physique, chimie : Physique, chimie label intensif</t>
  </si>
  <si>
    <t>SPC3UK07</t>
  </si>
  <si>
    <t>SPC4SI1</t>
  </si>
  <si>
    <t>Semestre 4 Physique, chimie : Physique, chimie label intensif</t>
  </si>
  <si>
    <t>SPC4UK07</t>
  </si>
  <si>
    <t>SPC3I1</t>
  </si>
  <si>
    <t>L3 Physique, chimie : Physique, chimie Label intensif</t>
  </si>
  <si>
    <t>SPC5SI1</t>
  </si>
  <si>
    <t>Semestre 5 Physique, chimie : Physique, chimie label intensif</t>
  </si>
  <si>
    <t>SPC5UK07</t>
  </si>
  <si>
    <t>Développer une démarche scientifique pour la recherche</t>
  </si>
  <si>
    <t>SPC6SI1</t>
  </si>
  <si>
    <t>Semestre 6 Physique, chimie : Physique, chimie label intensif</t>
  </si>
  <si>
    <t>SPC6UK07</t>
  </si>
  <si>
    <t>PRSPC3S1</t>
  </si>
  <si>
    <t>Parcours Physique, chimie : Physique-chimie accès santé</t>
  </si>
  <si>
    <t>SPC2S1</t>
  </si>
  <si>
    <t>L2 Physique, chimie : Physique, chimie L.AS</t>
  </si>
  <si>
    <t>SPC3SS1</t>
  </si>
  <si>
    <t>Semestre 3 Physique, chimie : Physique, chimie L.AS</t>
  </si>
  <si>
    <t>SPC3UK08</t>
  </si>
  <si>
    <t>SPC3UK09</t>
  </si>
  <si>
    <t>SPC3UK10</t>
  </si>
  <si>
    <t>SPC3UK11</t>
  </si>
  <si>
    <t>SPC4SS1</t>
  </si>
  <si>
    <t>Semestre 4 Physique, chimie : Physique, chimie L.AS</t>
  </si>
  <si>
    <t>SPC4UK08</t>
  </si>
  <si>
    <t>SPC4UK09</t>
  </si>
  <si>
    <t>SPC4UK10</t>
  </si>
  <si>
    <t>SPC4UK11</t>
  </si>
  <si>
    <t>SPC3S1</t>
  </si>
  <si>
    <t>L3 Physique, chimie : Physique, chimie L.AS</t>
  </si>
  <si>
    <t>SPC5SS1</t>
  </si>
  <si>
    <t>Semestre 5 Physique, chimie : Physique, chimie L.AS</t>
  </si>
  <si>
    <t>SPC5UK08</t>
  </si>
  <si>
    <t>SPC5UK09</t>
  </si>
  <si>
    <t>SPC5UK10</t>
  </si>
  <si>
    <t>SPC5UK11</t>
  </si>
  <si>
    <t>SPC6SS1</t>
  </si>
  <si>
    <t>Semestre 6 Physique, chimie : Physique, chimie L.AS</t>
  </si>
  <si>
    <t>SPC6UK08</t>
  </si>
  <si>
    <t>SPC6UK09</t>
  </si>
  <si>
    <t>SPC6UK10</t>
  </si>
  <si>
    <t>SPC6UK11</t>
  </si>
  <si>
    <t>Portail René Descartes : Informatique - Mathématiques - Mécanique - Physique</t>
  </si>
  <si>
    <t>PRSLD3C1</t>
  </si>
  <si>
    <t>Portail René Descartes (I-M-Méca-P)</t>
  </si>
  <si>
    <t>SLD1C1</t>
  </si>
  <si>
    <t>L1 portail René Descartes</t>
  </si>
  <si>
    <t>SLD1SC1</t>
  </si>
  <si>
    <t>Semestre 1 portail René Descartes</t>
  </si>
  <si>
    <t>SLD1K01</t>
  </si>
  <si>
    <t>Définir et valoriser son parcours en sciences</t>
  </si>
  <si>
    <t>SLD1U01</t>
  </si>
  <si>
    <t>CC1 : Carnet de méthodologie, CC2 : Travail de groupe en auto-évaluation, P : partiel</t>
  </si>
  <si>
    <t>NF = 0,4*CC1 + 0,2*CC2 + 0,4*P</t>
  </si>
  <si>
    <t>SLD1U02</t>
  </si>
  <si>
    <t>CC : compte rendu et ateliers</t>
  </si>
  <si>
    <t>Ne donnera pas lieu à une note mais une acquisition</t>
  </si>
  <si>
    <t> Ne donnera pas lieu à une note mais une acquisition</t>
  </si>
  <si>
    <t>SLD1U03</t>
  </si>
  <si>
    <t>Science des données</t>
  </si>
  <si>
    <t>CC = notes de TP et note de projet</t>
  </si>
  <si>
    <t>NF = Max(ET; 1/3*CC+2/3*ET)</t>
  </si>
  <si>
    <t>report de la note de CC de la session 1</t>
  </si>
  <si>
    <t>SLD1K02</t>
  </si>
  <si>
    <t>Maîtriser les outils nécessaires à sa spécialité</t>
  </si>
  <si>
    <t>SLD1U04</t>
  </si>
  <si>
    <t>Mathématiques générales</t>
  </si>
  <si>
    <t>CC : moyenne des interrogations écrites en cours de semestre
P : partiel</t>
  </si>
  <si>
    <t>ET en milieu de semestre</t>
  </si>
  <si>
    <t>NF = Max (ET; (CC + P + ET) / 3)</t>
  </si>
  <si>
    <t>SLD1U05</t>
  </si>
  <si>
    <t>Introduction à la science informatique</t>
  </si>
  <si>
    <t>P : partiel</t>
  </si>
  <si>
    <t>NF = max(ET, 0.3*P + 0.7*ET)</t>
  </si>
  <si>
    <t>SLD1K03</t>
  </si>
  <si>
    <t>Appréhender le monde réel par le formalisme scientifique</t>
  </si>
  <si>
    <t>SLD1U06</t>
  </si>
  <si>
    <t>Études de fonctions et nombres complexes</t>
  </si>
  <si>
    <t>SLD1U07</t>
  </si>
  <si>
    <t>Forces et statique</t>
  </si>
  <si>
    <t>P : partiel
CC : interrogations écrites en cours de semestre</t>
  </si>
  <si>
    <t>NF = Max (ET; 0,2*P + 0,2*CC + 0,6*ET)</t>
  </si>
  <si>
    <t>NF = Max ((0,8*CT + 0,2*CC); ET)</t>
  </si>
  <si>
    <t>SLD1U08</t>
  </si>
  <si>
    <t>Phénomènes ondulatoires</t>
  </si>
  <si>
    <t>NF = Max (0,8*ET + 0,2*TP; 0,5*ET + 0,2*P + 0,1*CC + 0,2*TP)</t>
  </si>
  <si>
    <t>report de la note de CC, Partiel et TP de la session 1. Examen terminal commun avec l'UE du même nom en portail Curie</t>
  </si>
  <si>
    <t>NF = Max ((0,8*ET + 0,2*TP); (0,5*ET + 0,2*P + 0,1*CC + 0,2*TP))</t>
  </si>
  <si>
    <t>SLD2SC1</t>
  </si>
  <si>
    <t>Semestre 2 portail René Descartes</t>
  </si>
  <si>
    <t>SLD2K01</t>
  </si>
  <si>
    <t>SLD2U01</t>
  </si>
  <si>
    <t>CC1 : Ecrit carte des metiers
CC2 : Oral carte des métiers
CC3 : Ecrit Projet personnel
CC4 : Oral projet personnel</t>
  </si>
  <si>
    <t>NF = 0,25*CC1 + 0,25*CC2 + 0,25*CC3 + 0,25*CC4</t>
  </si>
  <si>
    <t>SLD2U02</t>
  </si>
  <si>
    <t>SLD2K02</t>
  </si>
  <si>
    <t>SLD2U03</t>
  </si>
  <si>
    <t>Suites, intégration et systèmes linéaires</t>
  </si>
  <si>
    <t>SLD2X01</t>
  </si>
  <si>
    <t>Options de choix de mention</t>
  </si>
  <si>
    <t>SLD2Y01</t>
  </si>
  <si>
    <t>Menu de la mention Informatique</t>
  </si>
  <si>
    <t>SLD2U04</t>
  </si>
  <si>
    <t>Programmation en Java</t>
  </si>
  <si>
    <t>CC : rendus de TP
P : partiel</t>
  </si>
  <si>
    <t>NF = Max (ET; 0,25*(0,25*CC + 0,75*P) + 0,75*ET)</t>
  </si>
  <si>
    <t>SLD2Y02</t>
  </si>
  <si>
    <t>Menu de la mention Mathématiques</t>
  </si>
  <si>
    <t>SLD2U05</t>
  </si>
  <si>
    <t>Arithmétique et raisonnement (mathématiques)</t>
  </si>
  <si>
    <t>SLD2Y03</t>
  </si>
  <si>
    <t>Menu de la mention Mécanique</t>
  </si>
  <si>
    <t>SLD2U06</t>
  </si>
  <si>
    <t>Approche expérimentale</t>
  </si>
  <si>
    <t>2 TP + 1 Partiel + 1 Projet (composé d'un mémoire et d'un oral)</t>
  </si>
  <si>
    <t>NF = 0,3*TP + 0,2*P + 0,5*Projet</t>
  </si>
  <si>
    <t>report de la note de projet de la session 1</t>
  </si>
  <si>
    <t>NF = Max ((0,5*Projet + 0,5*ET); ET)</t>
  </si>
  <si>
    <t>SLD2U07</t>
  </si>
  <si>
    <t>Mécanique : modèles et calculs</t>
  </si>
  <si>
    <t>NF = Max(ET; 0,7*ET + 0,3*P)</t>
  </si>
  <si>
    <t>SLD2Y04</t>
  </si>
  <si>
    <t>Menu de la mention Physique</t>
  </si>
  <si>
    <t>SLD2U08</t>
  </si>
  <si>
    <t>Outils mathématiques</t>
  </si>
  <si>
    <t>CC :  interrogations écrites lors de certaines séances de cours/TD
P : partiel</t>
  </si>
  <si>
    <t>NF = Max (0,2*CC + 0,3*P + 0,5*ET ; 0,4*P + 0,6*ET;ET)</t>
  </si>
  <si>
    <t>SLD2K03</t>
  </si>
  <si>
    <t>SLD2X02</t>
  </si>
  <si>
    <t>SLD2Y05</t>
  </si>
  <si>
    <t>SLD2U09</t>
  </si>
  <si>
    <t>Arithmétique et raisonnement (informatique)</t>
  </si>
  <si>
    <t>SLD2U10</t>
  </si>
  <si>
    <t>Fonctionnement des ordinateurs</t>
  </si>
  <si>
    <t>NF = Max (ET; 0,2*CC + 0,8*ET; 0,2*CC + 0,2*P + 0,6*ET)</t>
  </si>
  <si>
    <t>report de la note de CC et de partiel de la session 1</t>
  </si>
  <si>
    <t>SLD210A</t>
  </si>
  <si>
    <t>Fonctionnement des ordinateurs TC</t>
  </si>
  <si>
    <t>SLD210B</t>
  </si>
  <si>
    <t>SLD2Y06</t>
  </si>
  <si>
    <t>SLD2U11</t>
  </si>
  <si>
    <t>Programmation en Python</t>
  </si>
  <si>
    <t>CC : examen sur machine (sur un créneau de partiel)</t>
  </si>
  <si>
    <t>NF = Max(ET; 0,3*CC + 0,7*ET)</t>
  </si>
  <si>
    <t>SLD2U12</t>
  </si>
  <si>
    <t>Électricité</t>
  </si>
  <si>
    <t>P : Partiel 
CC : QCM</t>
  </si>
  <si>
    <t>SLD2U13</t>
  </si>
  <si>
    <t>Mécanique du point</t>
  </si>
  <si>
    <t>SLD2Y07</t>
  </si>
  <si>
    <t>SLD2U14</t>
  </si>
  <si>
    <t>Mécanique : systèmes et applications</t>
  </si>
  <si>
    <t>P : partiel, CC : suivis et comptes-rendus de TP (2)</t>
  </si>
  <si>
    <t>NF = Max (0,8*ET + 0,2*CC ; 0,5*ET + 0,3*P + 0,2*CC)</t>
  </si>
  <si>
    <t>SLD2U15</t>
  </si>
  <si>
    <t>Optique</t>
  </si>
  <si>
    <t>CC : Partiel (commun avec l'UE du même nom en portail Curie) + suivis et comptes-rendus de TP</t>
  </si>
  <si>
    <t>NF = Max(0,8 * ET + 0,2 * TP ; 0,5 * ET + 0,3 * CC + 0,2 * TP)</t>
  </si>
  <si>
    <t>report de la note de TP de la session 1</t>
  </si>
  <si>
    <t>SLD2Y08</t>
  </si>
  <si>
    <t>SLD2U16</t>
  </si>
  <si>
    <t>P : partiel (commun avec l'UE du même nom en portail Curie)</t>
  </si>
  <si>
    <t>NF = Max (0,2*TP + 0,3*max(P ; 0,8*P + 0,2*CC) + 0,5*ET; 0,2*TP + 0,8*ET)</t>
  </si>
  <si>
    <t>report de la note de TP de la session 1. Examen terminal commun avec l'UE du même nom en portail Curie</t>
  </si>
  <si>
    <t>PRSLD3C2</t>
  </si>
  <si>
    <t>Portail René Descartes (I-M-Méca-P) enseignement à distance</t>
  </si>
  <si>
    <t>SLD1C1T</t>
  </si>
  <si>
    <t>L1 portail Descartes EAD</t>
  </si>
  <si>
    <t>SLD1SC1T</t>
  </si>
  <si>
    <t>Semestre 1 portail René Descartes EAD</t>
  </si>
  <si>
    <t>SLD1K04</t>
  </si>
  <si>
    <t>SLD1U09</t>
  </si>
  <si>
    <t>SLD1U10</t>
  </si>
  <si>
    <t>SLD1U11</t>
  </si>
  <si>
    <t>SLD1K05</t>
  </si>
  <si>
    <t>SLD1U12</t>
  </si>
  <si>
    <t>SLD1U13</t>
  </si>
  <si>
    <t>SLD1K06</t>
  </si>
  <si>
    <t>SLD1U14</t>
  </si>
  <si>
    <t>SLD1U15</t>
  </si>
  <si>
    <t>SLD1U16</t>
  </si>
  <si>
    <t>SLD2SC1T</t>
  </si>
  <si>
    <t>Semestre 2 portail René Descartes EAD</t>
  </si>
  <si>
    <t>SLD2K04</t>
  </si>
  <si>
    <t>SLD2U17</t>
  </si>
  <si>
    <t>Projet professionnel et personnel de l'étudiant 1</t>
  </si>
  <si>
    <t>SLD2U18</t>
  </si>
  <si>
    <t>SLD2K05</t>
  </si>
  <si>
    <t>SLD2U19</t>
  </si>
  <si>
    <t>SLD2X03</t>
  </si>
  <si>
    <t>SLD2Y09</t>
  </si>
  <si>
    <t>SLD2U20</t>
  </si>
  <si>
    <t>Programmation</t>
  </si>
  <si>
    <t>SLD2Y10</t>
  </si>
  <si>
    <t>SLD2U21</t>
  </si>
  <si>
    <t>SLD2K06</t>
  </si>
  <si>
    <t>SLD2U23</t>
  </si>
  <si>
    <t>SLD2U24</t>
  </si>
  <si>
    <t>SLD2X04</t>
  </si>
  <si>
    <t>SLD2Y11</t>
  </si>
  <si>
    <t>SLD2U22</t>
  </si>
  <si>
    <t>SLD2Y12</t>
  </si>
  <si>
    <t>PRSLD3I1</t>
  </si>
  <si>
    <t>Portail René Descartes : Double licence Mathématiques-informatique</t>
  </si>
  <si>
    <t>SLD1I1</t>
  </si>
  <si>
    <t>L1 portail René Descartes : Double licence Mathématiques-informatique</t>
  </si>
  <si>
    <t>SLD1SI1</t>
  </si>
  <si>
    <t>Semestre 1 portail René Descartes : Double licence Mathématiques-informatique</t>
  </si>
  <si>
    <t>SLD2SI1</t>
  </si>
  <si>
    <t>Semestre 2 portail René Descartes : Double licence Mathématiques-informatique</t>
  </si>
  <si>
    <t>SLD2K08</t>
  </si>
  <si>
    <t>SLD2K09</t>
  </si>
  <si>
    <t>SLD2K10</t>
  </si>
  <si>
    <t>Découvrir les interactions mathématiques-informatiques</t>
  </si>
  <si>
    <t>SLD2U25</t>
  </si>
  <si>
    <t>Épreuve intégrative</t>
  </si>
  <si>
    <t>CC = moyenne des oraux au cours du semestre</t>
  </si>
  <si>
    <t>SLD2U26</t>
  </si>
  <si>
    <t>Compléments de mathématiques et d'informatique</t>
  </si>
  <si>
    <t>CC = plusieurs interrogations au cours du semestre</t>
  </si>
  <si>
    <t>PRSLD3I2</t>
  </si>
  <si>
    <t>Portail René Descartes physique label intensif</t>
  </si>
  <si>
    <t>SLD1I2</t>
  </si>
  <si>
    <t>L1 portail René Descartes physique label intensif</t>
  </si>
  <si>
    <t>SLD1SI2</t>
  </si>
  <si>
    <t>Semestre 1 portail René Descartes physique label intensif</t>
  </si>
  <si>
    <t>SLD2SI2</t>
  </si>
  <si>
    <t>Semestre 2 portail René Descartes physique label intensif</t>
  </si>
  <si>
    <t>SLD2K11</t>
  </si>
  <si>
    <t>SLD2K12</t>
  </si>
  <si>
    <t>SLD2K13</t>
  </si>
  <si>
    <t>Initier une démarche scientifique pour la recherche</t>
  </si>
  <si>
    <t>SLC2U19</t>
  </si>
  <si>
    <t>Outils et méthodes pour la recherche</t>
  </si>
  <si>
    <t>NF = (CC1 + CC2 + CC3)/3</t>
  </si>
  <si>
    <t>SLC2U20</t>
  </si>
  <si>
    <t>Quid du laboratoire</t>
  </si>
  <si>
    <t> CC3 : soutenance orale</t>
  </si>
  <si>
    <t>PRSLD3S1</t>
  </si>
  <si>
    <t>Portail René Descartes (I-M-Méca-P) accès santé</t>
  </si>
  <si>
    <t>SLD1S1</t>
  </si>
  <si>
    <t>L1 portail René Descartes L.AS</t>
  </si>
  <si>
    <t>SLD1SS1</t>
  </si>
  <si>
    <t>Semestre 1 portail René Descartes L.AS</t>
  </si>
  <si>
    <t>SLD1K07</t>
  </si>
  <si>
    <t>SLD2SS1</t>
  </si>
  <si>
    <t>Semestre 2 portail René Descartes L.AS</t>
  </si>
  <si>
    <t>SLD2K14</t>
  </si>
  <si>
    <t>SLD2X05</t>
  </si>
  <si>
    <t>SLD2K15</t>
  </si>
  <si>
    <t>SLD2U27</t>
  </si>
  <si>
    <t>CC1 : Ecrit carte des metiers
CC2 : Ecrit Projet personnel
CC3 : Oral projet personnel</t>
  </si>
  <si>
    <t>SLD2X06</t>
  </si>
  <si>
    <t>SLD2Y13</t>
  </si>
  <si>
    <t>SLD2U28</t>
  </si>
  <si>
    <t>Fonctionnement des ordinateurs L.AS</t>
  </si>
  <si>
    <t>CC : rendus de TP</t>
  </si>
  <si>
    <t>NF = Max(ET; 0,2*CC + 0,8*ET)</t>
  </si>
  <si>
    <t>SLD2Y14</t>
  </si>
  <si>
    <t>SLD2Y15</t>
  </si>
  <si>
    <t>SLD2K16</t>
  </si>
  <si>
    <t>L1en2ans René Descartes : Informatique, Mathématiques, Mécanique, Physique</t>
  </si>
  <si>
    <t>PRSOD3A1</t>
  </si>
  <si>
    <t>L1en2ans René Descartes</t>
  </si>
  <si>
    <t>SOD1A1</t>
  </si>
  <si>
    <t>Première année L1en2ans portail René Descartes</t>
  </si>
  <si>
    <t>SOD1SA1</t>
  </si>
  <si>
    <t>Semestre 1 L1en2ans portail René Descartes</t>
  </si>
  <si>
    <t>SOD1K01</t>
  </si>
  <si>
    <t>SOD1U01</t>
  </si>
  <si>
    <t>SOD1K02</t>
  </si>
  <si>
    <t>SOD1U02</t>
  </si>
  <si>
    <t>CC+ET</t>
  </si>
  <si>
    <t>CC : moyenne des interrogations écrites en cours de semestre
P : partiel de 2h</t>
  </si>
  <si>
    <t>max(ET ; (CC + P + ET) / 3)</t>
  </si>
  <si>
    <t>Épreuve commune avec Portail Descartes (SLD1U04)</t>
  </si>
  <si>
    <t>SOD1U03</t>
  </si>
  <si>
    <t>Introduction à la science informatique - 1re partie</t>
  </si>
  <si>
    <t>P : partiel de 2h
CC : examen sur machine (sur un créneau de partiel)</t>
  </si>
  <si>
    <t>max(0,3 CC + 0,7 ET ; 0,2 P + 0,3 CC + 0,5 ET)</t>
  </si>
  <si>
    <t>Épreuve commune avec Portail Descartes (SLD1U05)</t>
  </si>
  <si>
    <t>SOD1K03</t>
  </si>
  <si>
    <t>SOD1U04</t>
  </si>
  <si>
    <t>Épreuve commune avec Portail Descartes (SLD1U07)</t>
  </si>
  <si>
    <t>SOD1X01</t>
  </si>
  <si>
    <t>Enseignements de préparation et de renforcement</t>
  </si>
  <si>
    <t>SOD1U05</t>
  </si>
  <si>
    <t>Calculus via PrescriSciences en mathématiques</t>
  </si>
  <si>
    <t>CC1 - suivi
CC2 - QCM PresciSciences
CC3 - Niveaux de compétences MaPS</t>
  </si>
  <si>
    <t>QCM sur ordinateur</t>
  </si>
  <si>
    <t>durée libre</t>
  </si>
  <si>
    <t>0,1*CC1+0,45*CC2+0,45*CC3</t>
  </si>
  <si>
    <t>UE de mise à niveau pas de session 2</t>
  </si>
  <si>
    <t>SOD1U06</t>
  </si>
  <si>
    <t>Expression écrite et oral de la langue française</t>
  </si>
  <si>
    <t>CC1, CC2, CC3...</t>
  </si>
  <si>
    <t>SOD2SA1</t>
  </si>
  <si>
    <t>Semestre 2 L1en2ans portail René Descartes</t>
  </si>
  <si>
    <t>SOD2K01</t>
  </si>
  <si>
    <t>SOD2U01</t>
  </si>
  <si>
    <t>SOD2U02</t>
  </si>
  <si>
    <t>SOD2K02</t>
  </si>
  <si>
    <t>SOD2U03</t>
  </si>
  <si>
    <t>Introduction à la science informatique 2de partie</t>
  </si>
  <si>
    <t>SOD2K03</t>
  </si>
  <si>
    <t>SOD2U04</t>
  </si>
  <si>
    <t>Épreuve commune avec Portail Descartes (SLD1U06)</t>
  </si>
  <si>
    <t>SOD2X01</t>
  </si>
  <si>
    <t>SOD2U05</t>
  </si>
  <si>
    <t>SOD2U06</t>
  </si>
  <si>
    <t>Préparation à Phénomènes ondulatoires</t>
  </si>
  <si>
    <t>note non reportée en session 2, CC1=TP1, CC2=TP2... (TP non en salle de TP)</t>
  </si>
  <si>
    <t>néant</t>
  </si>
  <si>
    <t>2 heures</t>
  </si>
  <si>
    <t>MAX [ET; ET+CC]</t>
  </si>
  <si>
    <t>SOD2A1</t>
  </si>
  <si>
    <t>Seconde année L1en2ans portail René Descartes</t>
  </si>
  <si>
    <t>SOD3SA1</t>
  </si>
  <si>
    <t>Semestre 3 L1en2ans portail René Descartes</t>
  </si>
  <si>
    <t>SOD3K01</t>
  </si>
  <si>
    <t>SOD3U01</t>
  </si>
  <si>
    <t>Cf. M3C Portail Descartes
SLD1U03-Science des données
ET Commun</t>
  </si>
  <si>
    <t>SOD3U02</t>
  </si>
  <si>
    <t>SOD3K02</t>
  </si>
  <si>
    <t>SOD3U03</t>
  </si>
  <si>
    <t>Épreuve commune avec Portail Descartes (SLD2U03)</t>
  </si>
  <si>
    <t>SOD3K03</t>
  </si>
  <si>
    <t>SOD3U04</t>
  </si>
  <si>
    <t>report de la note de CC, Partiel et TP de la session 1. Examen terminal commun avec l'UE du même nom en portail Descartes</t>
  </si>
  <si>
    <t>SOD4SA1</t>
  </si>
  <si>
    <t>Semestre 4 L1en2ans portail René Descartes</t>
  </si>
  <si>
    <t>SOD4K01</t>
  </si>
  <si>
    <t>SOD4X01</t>
  </si>
  <si>
    <t>SOD4Y01</t>
  </si>
  <si>
    <t>SOD4U01</t>
  </si>
  <si>
    <t>SOD4Y02</t>
  </si>
  <si>
    <t>SOD4U02</t>
  </si>
  <si>
    <t>SOD4Y03</t>
  </si>
  <si>
    <t>SOD4U03</t>
  </si>
  <si>
    <t>SOD4U04</t>
  </si>
  <si>
    <t>SOD4Y04</t>
  </si>
  <si>
    <t>SOD4U05</t>
  </si>
  <si>
    <t>SOD4K02</t>
  </si>
  <si>
    <t>SOD4X02</t>
  </si>
  <si>
    <t>SOD4Y05</t>
  </si>
  <si>
    <t>SOD4U07</t>
  </si>
  <si>
    <t>SOD4U08</t>
  </si>
  <si>
    <t>SOD4Y06</t>
  </si>
  <si>
    <t>SOD4U09</t>
  </si>
  <si>
    <t>SOD4U10</t>
  </si>
  <si>
    <t>SOD4U11</t>
  </si>
  <si>
    <t>SOD4Y07</t>
  </si>
  <si>
    <t>SOD4U12</t>
  </si>
  <si>
    <t>SOD4U13</t>
  </si>
  <si>
    <t>SOD4Y08</t>
  </si>
  <si>
    <t>SOD4U14</t>
  </si>
  <si>
    <t>Portail Marie Curie : Chimie, Physique-chimie, Physique, Sciences pour l'ingénieur: Année de mise à niveau scientifique</t>
  </si>
  <si>
    <t>PRSLC3C1</t>
  </si>
  <si>
    <t>Parcours portail Marie Curie</t>
  </si>
  <si>
    <t>SLC1C1</t>
  </si>
  <si>
    <t>L1 portail Marie Curie</t>
  </si>
  <si>
    <t>SLC1SC1</t>
  </si>
  <si>
    <t>Semestre 1 portail Marie Curie</t>
  </si>
  <si>
    <t>SLC1K01</t>
  </si>
  <si>
    <t>Développement personnel et professionnel</t>
  </si>
  <si>
    <t>SLC1U01</t>
  </si>
  <si>
    <t>CC uniquement</t>
  </si>
  <si>
    <t>QCM sous forme de test Ametice, donc en salle informatique</t>
  </si>
  <si>
    <t>SLC1U02</t>
  </si>
  <si>
    <t>SLC1U03</t>
  </si>
  <si>
    <t>Climat et grands défis énergétiques</t>
  </si>
  <si>
    <t>SLC1K02</t>
  </si>
  <si>
    <t>Connaissances en sciences fondamentales</t>
  </si>
  <si>
    <t>SLC1U04</t>
  </si>
  <si>
    <t>notes de TP, partiel et CC reportées en session 2</t>
  </si>
  <si>
    <t xml:space="preserve">NF = Max [0,8*ET + 0,2*TP; 0,5*ET + 0,1*CC + 0,2*P + 0,2*TP)] </t>
  </si>
  <si>
    <t>SLC1U05</t>
  </si>
  <si>
    <t>Force, équilibre et mouvement</t>
  </si>
  <si>
    <t>note de CC reportée en session 2</t>
  </si>
  <si>
    <t>NF = Max (ET;  0,5*CC  + 0,5*ET)</t>
  </si>
  <si>
    <t>NF = Max ((0,5*CC + 0,5*ET); ET)</t>
  </si>
  <si>
    <t>SLC1U06</t>
  </si>
  <si>
    <t>Atomistique</t>
  </si>
  <si>
    <t>SLC1U07</t>
  </si>
  <si>
    <t>Édifices moléculaires 1</t>
  </si>
  <si>
    <t>SLC1K03</t>
  </si>
  <si>
    <t>Outils scientifiques connexes aux champs disciplinaires</t>
  </si>
  <si>
    <t>SLC1U08</t>
  </si>
  <si>
    <t>ET et CC (note CC non reportée en session 2)</t>
  </si>
  <si>
    <t>SLC1U09</t>
  </si>
  <si>
    <t>Mesure et outils numériques</t>
  </si>
  <si>
    <t>ET = Ecrit si nombre étudiants &gt; 20
ET = Oral si nombre d’étudiants ≤ 20</t>
  </si>
  <si>
    <t>NF = Max (0.2*TP + 0.8*ET; ET)</t>
  </si>
  <si>
    <t>SLC2SC1</t>
  </si>
  <si>
    <t>Semestre 2 portail Marie Curie</t>
  </si>
  <si>
    <t>SLC2K01</t>
  </si>
  <si>
    <t>SLC2U01</t>
  </si>
  <si>
    <t>CC1, CC2, CC3, CC4</t>
  </si>
  <si>
    <t>15min</t>
  </si>
  <si>
    <t>SLC2U02</t>
  </si>
  <si>
    <t>SLC2K02</t>
  </si>
  <si>
    <t>SLC2X01</t>
  </si>
  <si>
    <t>SLC2Y01</t>
  </si>
  <si>
    <t>Menu de la mention Chimie</t>
  </si>
  <si>
    <t>SLC2U03</t>
  </si>
  <si>
    <t>Chimie des solutions</t>
  </si>
  <si>
    <t>Notes TP reportées en session 2</t>
  </si>
  <si>
    <t xml:space="preserve">NF = Max [0,8*ET + 0,2*TP; 0,5*ET + 0,3*CC + 0,2*TP)] </t>
  </si>
  <si>
    <t>NF = 0,8*ET + 0,2*TP</t>
  </si>
  <si>
    <t>SLC2U04</t>
  </si>
  <si>
    <t>Thermodynamique pour chimie et physique, chimie</t>
  </si>
  <si>
    <t>SLC2U05</t>
  </si>
  <si>
    <t>Édifices moléculaires 2</t>
  </si>
  <si>
    <t>SLC2U06</t>
  </si>
  <si>
    <t>Découverte de la chimie</t>
  </si>
  <si>
    <t>NF = 0.3*TP + 0.3*Oral + 0.4*Rapport</t>
  </si>
  <si>
    <t>SLC2Y02</t>
  </si>
  <si>
    <t>Menu de la mention Physique, chimie</t>
  </si>
  <si>
    <t>SLC2U07</t>
  </si>
  <si>
    <t>NF = Max (ET; 0,8*ET + 0,2*TP)</t>
  </si>
  <si>
    <t>SLC2U08</t>
  </si>
  <si>
    <t>Électrocinétique</t>
  </si>
  <si>
    <t>NF = Max [0,5*ET + 0,2*P + 0,1*CC + 0,2*TP; 0,8*ET + 0,2*TP)]</t>
  </si>
  <si>
    <t>SLC2Y03</t>
  </si>
  <si>
    <t>SLC2U09</t>
  </si>
  <si>
    <t>Physique newtonienne</t>
  </si>
  <si>
    <t>SLC2U10</t>
  </si>
  <si>
    <t>Thermodynamique 1</t>
  </si>
  <si>
    <t>NF = Max ((0,2*TP + 0,3*max (P ; 0,8*P + 0,2*CC) + 0,5*ET) ; 
(0,2*TP + 0,8*ET))</t>
  </si>
  <si>
    <t>SLC2U11</t>
  </si>
  <si>
    <t>SLC2Y04</t>
  </si>
  <si>
    <t>Menu de la mention Sciences pour l'ingénieur</t>
  </si>
  <si>
    <t>SLC2U12</t>
  </si>
  <si>
    <t>Électronique</t>
  </si>
  <si>
    <t>SLC2U13</t>
  </si>
  <si>
    <t>Statique et cinématique des solides</t>
  </si>
  <si>
    <t>SLC2U14</t>
  </si>
  <si>
    <t>Automatique</t>
  </si>
  <si>
    <t>NF = Max (ET;  0,4*TP + 0,6*ET)</t>
  </si>
  <si>
    <t>SLC2K03</t>
  </si>
  <si>
    <t>SLC2U15</t>
  </si>
  <si>
    <t>SLC2U18</t>
  </si>
  <si>
    <t>SLC2X02</t>
  </si>
  <si>
    <t>Choix d'outils formels pour les mentions</t>
  </si>
  <si>
    <t>SLC2U16</t>
  </si>
  <si>
    <t>Outils formels pour Chimie</t>
  </si>
  <si>
    <t>NF = Max (0,3*CC1+0,3*CC2 + 0,4*ET; ET)</t>
  </si>
  <si>
    <t>SLC2U17</t>
  </si>
  <si>
    <t>Outils formels pour Physique - Physique, chimie - SPI</t>
  </si>
  <si>
    <t>NF = Max (0,15*CC1+0,15*CC2+0,15*CC3+0,15*CC4 + 0,4*ET; ET)</t>
  </si>
  <si>
    <t>PRSLC3C2</t>
  </si>
  <si>
    <t>Parcours portail Marie Curie enseignement à distance</t>
  </si>
  <si>
    <t>SLC1C1T</t>
  </si>
  <si>
    <t>L1 portail Marie Curie EAD</t>
  </si>
  <si>
    <t>SLC1SC1T</t>
  </si>
  <si>
    <t>Semestre 1 portail Marie Curie EAD</t>
  </si>
  <si>
    <t>SLC2SC1T</t>
  </si>
  <si>
    <t>Semestre 2 portail Marie Curie EAD</t>
  </si>
  <si>
    <t>SLC2K04</t>
  </si>
  <si>
    <t>SLC2K05</t>
  </si>
  <si>
    <t>SLC2K06</t>
  </si>
  <si>
    <t>PRSLC3I1</t>
  </si>
  <si>
    <t>Parcours portail Marie Curie chimie label intensif</t>
  </si>
  <si>
    <t>SLC1I1</t>
  </si>
  <si>
    <t>L1 portail Marie Curie chimie label intensif</t>
  </si>
  <si>
    <t>SLC1SI1</t>
  </si>
  <si>
    <t>Semestre 1 portail Marie Curie chimie label intensif</t>
  </si>
  <si>
    <t>SLC2SI1</t>
  </si>
  <si>
    <t>Semestre 2 portail Marie Curie chimie label intensif</t>
  </si>
  <si>
    <t>SLC2K07</t>
  </si>
  <si>
    <t>SLC2K08</t>
  </si>
  <si>
    <t>SLC2K09</t>
  </si>
  <si>
    <t>SLC2K16</t>
  </si>
  <si>
    <t>CC3 : soutenance orale</t>
  </si>
  <si>
    <t>PRSLC3I2</t>
  </si>
  <si>
    <t>Parcours portail Marie Curie physique, chimie label intensif</t>
  </si>
  <si>
    <t>SLC1I2</t>
  </si>
  <si>
    <t>L1 portail Marie Curie physique, chimie label intensif</t>
  </si>
  <si>
    <t>SLC1SI2</t>
  </si>
  <si>
    <t>Semestre 1 portail Marie Curie physique, chimie label intensif</t>
  </si>
  <si>
    <t>SLC2SI2</t>
  </si>
  <si>
    <t>Semestre 2 portail Marie Curie physique, chimie label intensif</t>
  </si>
  <si>
    <t>SLC2K10</t>
  </si>
  <si>
    <t>SLC2K11</t>
  </si>
  <si>
    <t>SLC2K12</t>
  </si>
  <si>
    <t>PRSLC3I3</t>
  </si>
  <si>
    <t>Parcours portail Marie Curie physique label intensif</t>
  </si>
  <si>
    <t>SLC1I3</t>
  </si>
  <si>
    <t>L1 portail Marie Curie physique label intensif</t>
  </si>
  <si>
    <t>SLC1SI3</t>
  </si>
  <si>
    <t>Semestre 1 portail Marie Curie physique label intensif</t>
  </si>
  <si>
    <t>SLC2SI3</t>
  </si>
  <si>
    <t>Semestre 2 portail Marie Curie physique label intensif</t>
  </si>
  <si>
    <t>SLC2K13</t>
  </si>
  <si>
    <t>SLC2K14</t>
  </si>
  <si>
    <t>SLC2K15</t>
  </si>
  <si>
    <t>PRSLC3S1</t>
  </si>
  <si>
    <t>Parcours portail Marie Curie accès santé</t>
  </si>
  <si>
    <t>SLC1S1</t>
  </si>
  <si>
    <t>L1 portail Marie Curie accès santé</t>
  </si>
  <si>
    <t>SLC1SS1</t>
  </si>
  <si>
    <t>Semestre 1 portail Marie Curie accès santé</t>
  </si>
  <si>
    <t>SLC1K05</t>
  </si>
  <si>
    <t>SLC1K06</t>
  </si>
  <si>
    <t>SLC1K07</t>
  </si>
  <si>
    <t>SLC2SS1</t>
  </si>
  <si>
    <t>Semestre 2 portail Marie Curie accès santé</t>
  </si>
  <si>
    <t>SLC2K17</t>
  </si>
  <si>
    <t>SLC2K18</t>
  </si>
  <si>
    <t>SLC2U21</t>
  </si>
  <si>
    <t>CC1, CC2, CC3</t>
  </si>
  <si>
    <t>NF = 0,25*O + 0,25*CC + 0,25*M + 0,25*ET</t>
  </si>
  <si>
    <t>SLC2K19</t>
  </si>
  <si>
    <t>Portail Marie Curie : Chimie - Physique, chimie - Physique - Sciences pour l'ingénieur</t>
  </si>
  <si>
    <t>L1en2ans portail Marie Curie : Chimie, Physique, Sciences pour l'ingénieur, Sciences et technologies</t>
  </si>
  <si>
    <t>PRSOC3A1</t>
  </si>
  <si>
    <t>L1en2ans Marie Curie</t>
  </si>
  <si>
    <t>SOC1A1</t>
  </si>
  <si>
    <t>Première année L1en2ans Marie Curie</t>
  </si>
  <si>
    <t>SOC1SA1</t>
  </si>
  <si>
    <t>Semestre 1 L1en2ans Marie Curie</t>
  </si>
  <si>
    <t>SOC1K01</t>
  </si>
  <si>
    <t>SOC1U01</t>
  </si>
  <si>
    <t>CC1, CC2, CC3 plus carnet de bord (CdB)</t>
  </si>
  <si>
    <t>0,5CdB+ 0,5 Moy(CC1+CC2+CC3...)</t>
  </si>
  <si>
    <t>SOC1U02</t>
  </si>
  <si>
    <t>SOC1U03</t>
  </si>
  <si>
    <t>SOC1K02</t>
  </si>
  <si>
    <t>SOC1U04</t>
  </si>
  <si>
    <t>Mathématiques 1 - première partie du programme</t>
  </si>
  <si>
    <t>SOC1U05</t>
  </si>
  <si>
    <t>SOC1X01</t>
  </si>
  <si>
    <t>SOC1U06</t>
  </si>
  <si>
    <t>SOC1U07</t>
  </si>
  <si>
    <t>Préparation à Atomistique et Édifices moléculaires 1</t>
  </si>
  <si>
    <t>CC1= test de niveau initial CC2= 2/3 épreuves de 1 heure</t>
  </si>
  <si>
    <t>0,2CC1+ 0,3CC2+0,5EF</t>
  </si>
  <si>
    <t>SOC1U08</t>
  </si>
  <si>
    <t>pas d'épreuve terminale</t>
  </si>
  <si>
    <t>MOY(CC1; CC2; CC3...)</t>
  </si>
  <si>
    <t>SOC2SA1</t>
  </si>
  <si>
    <t>Semestre 2 L1en2ans Marie Curie</t>
  </si>
  <si>
    <t>SOC2K01</t>
  </si>
  <si>
    <t>SOC2U01</t>
  </si>
  <si>
    <t>SOC2U02</t>
  </si>
  <si>
    <t>SOC2K02</t>
  </si>
  <si>
    <t>SOC2U03</t>
  </si>
  <si>
    <t>SOC2U04</t>
  </si>
  <si>
    <t>Mathématiques 1 - seconde partie du programme</t>
  </si>
  <si>
    <t>SOC2U05</t>
  </si>
  <si>
    <t>SOC2X01</t>
  </si>
  <si>
    <t>SOC2U06</t>
  </si>
  <si>
    <t>Préparation à Phénomènes ondulatoires et Force, équilibre</t>
  </si>
  <si>
    <t>CC1 = TP 1, CC2 = TP 2...</t>
  </si>
  <si>
    <t>E</t>
  </si>
  <si>
    <t>MAX [ET; 0,5ET+0,5 CC]</t>
  </si>
  <si>
    <t>SOC2U07</t>
  </si>
  <si>
    <t>SOC2A1</t>
  </si>
  <si>
    <t>Seconde année L1en2ans Marie Curie</t>
  </si>
  <si>
    <t>Parcours Non-ouvert en 2024-2025</t>
  </si>
  <si>
    <t>SOC3SA1</t>
  </si>
  <si>
    <t>Semestre 3 L1en2ans Marie Curie</t>
  </si>
  <si>
    <t>SOC3K02</t>
  </si>
  <si>
    <t>SOC3U01</t>
  </si>
  <si>
    <t>cf portail</t>
  </si>
  <si>
    <t>SOC3U02</t>
  </si>
  <si>
    <t>SOC3U03</t>
  </si>
  <si>
    <t>SOC3U04</t>
  </si>
  <si>
    <t>SOC4SA1</t>
  </si>
  <si>
    <t>Semestre 4 L1en2ans Marie Curie</t>
  </si>
  <si>
    <t>SOC4K01</t>
  </si>
  <si>
    <t>SOC4X01</t>
  </si>
  <si>
    <t>SOC4Y01</t>
  </si>
  <si>
    <t>SOC4U01</t>
  </si>
  <si>
    <t>SOC4U02</t>
  </si>
  <si>
    <t>SOC4U03</t>
  </si>
  <si>
    <t>SOC4U04</t>
  </si>
  <si>
    <t>SOC4Y02</t>
  </si>
  <si>
    <t>SOC4U05</t>
  </si>
  <si>
    <t>SOC4U06</t>
  </si>
  <si>
    <t>SOC4Y03</t>
  </si>
  <si>
    <t>SOC4U07</t>
  </si>
  <si>
    <t>SOC4U08</t>
  </si>
  <si>
    <t>SOC4U09</t>
  </si>
  <si>
    <t>SOC4Y04</t>
  </si>
  <si>
    <t>SOC4U10</t>
  </si>
  <si>
    <t>SOC4U11</t>
  </si>
  <si>
    <t>SOC4U12</t>
  </si>
  <si>
    <t>SOC4K02</t>
  </si>
  <si>
    <t>SOC4X02</t>
  </si>
  <si>
    <t>SOC4U13</t>
  </si>
  <si>
    <t>SOC4U14</t>
  </si>
  <si>
    <t>Portail Louis Pasteur : Chimie, Sc. sanitaires &amp; sociales, Sc. de la vie, Sc. de la vie et de la Terre</t>
  </si>
  <si>
    <t>PRSLP3C1</t>
  </si>
  <si>
    <t>Portail Louis Pasteur (C-SSS-SV-SVT)</t>
  </si>
  <si>
    <t>SLP1C1</t>
  </si>
  <si>
    <t>L1 portail Louis Pasteur</t>
  </si>
  <si>
    <t>SLP1SC1</t>
  </si>
  <si>
    <t>Semestre 1 portail Louis Pasteur</t>
  </si>
  <si>
    <t>SLP1K01</t>
  </si>
  <si>
    <t>Les notions fondamentales de la chimie, SV, SVT et SSS</t>
  </si>
  <si>
    <t>SLP1U01</t>
  </si>
  <si>
    <t>Terre vivante</t>
  </si>
  <si>
    <t>QCM en amphi</t>
  </si>
  <si>
    <t>NF = Max (CC+ET;ET)</t>
  </si>
  <si>
    <t>SLP1U02</t>
  </si>
  <si>
    <t>Biologie</t>
  </si>
  <si>
    <t>NF = 0,49*CC + 0, 51*ET</t>
  </si>
  <si>
    <t>NF=ET</t>
  </si>
  <si>
    <t>SLP1U03</t>
  </si>
  <si>
    <t>NF = Max ((0,3*CC + 0,7*ET); 1*ET)</t>
  </si>
  <si>
    <t>SLP1K02</t>
  </si>
  <si>
    <t>Outils et pratiques pour générer et analyser des données</t>
  </si>
  <si>
    <t>SLP1U04</t>
  </si>
  <si>
    <t>NF = Max ((0,4*CC+0,6*ET); ET)</t>
  </si>
  <si>
    <t>SLP1U05</t>
  </si>
  <si>
    <t>Méthodes et outils pour le champ disciplinaire</t>
  </si>
  <si>
    <t>3 CC (SV; SVT; Chimie)</t>
  </si>
  <si>
    <t>NF = 1/3*CC + 1/3*CC + 1/3*CC</t>
  </si>
  <si>
    <t>CC report de la note de session 1</t>
  </si>
  <si>
    <t>NF = Max (0,5*CC + 0,5*ET); (ET)</t>
  </si>
  <si>
    <t>SLP105A</t>
  </si>
  <si>
    <t>Méthodes et outils pour le champ disciplinaire (seuil 12)</t>
  </si>
  <si>
    <t>SLP105B</t>
  </si>
  <si>
    <t>Méthodes et outils pour le champ disciplinaire (seuil 20)</t>
  </si>
  <si>
    <t>SLP1K03</t>
  </si>
  <si>
    <t>Valoriser et maturer son parcours en sciences</t>
  </si>
  <si>
    <t>SLP1U06</t>
  </si>
  <si>
    <t>Grands enjeux</t>
  </si>
  <si>
    <t>SLP1U07</t>
  </si>
  <si>
    <t>NF = Max (ET; 0,5*CC + 0,5*ET)</t>
  </si>
  <si>
    <t>SLP1U08</t>
  </si>
  <si>
    <t>SLP1X01</t>
  </si>
  <si>
    <t>Cursus master en ingénierie en géologie des ressources et du développement durable</t>
  </si>
  <si>
    <t>SCI1U01</t>
  </si>
  <si>
    <t>Préparation à la réussite d'un stage (CMI)</t>
  </si>
  <si>
    <t>Cf. CMI - M3C de niveau III Master</t>
  </si>
  <si>
    <t>SCI1U02</t>
  </si>
  <si>
    <t>Grands enjeux et développement durable en géologie (CMI)</t>
  </si>
  <si>
    <t>SLP1X02</t>
  </si>
  <si>
    <t>Cursus master en ingénierie en immunologie</t>
  </si>
  <si>
    <t>SCI1U03</t>
  </si>
  <si>
    <t>Sciences et société (CMI)</t>
  </si>
  <si>
    <t>SLP1X03</t>
  </si>
  <si>
    <t>Cursus master en ingénierie environnementale</t>
  </si>
  <si>
    <t>SCI1U04</t>
  </si>
  <si>
    <t>Analyses chimiques de l'eau (CMI)</t>
  </si>
  <si>
    <t>SLP2SC1</t>
  </si>
  <si>
    <t>Semestre 2 portail Louis Pasteur</t>
  </si>
  <si>
    <t>SLP2K01</t>
  </si>
  <si>
    <t>SLP2X01</t>
  </si>
  <si>
    <t>SLP2Y01</t>
  </si>
  <si>
    <t>SLP2U01</t>
  </si>
  <si>
    <t>Architecture moléculaire</t>
  </si>
  <si>
    <t>CC= 1 partiel + TP + QCM; CC non reporté en session 2, a CC = 0,5 P + 0,3 TP + 0,2 QCM</t>
  </si>
  <si>
    <t>SLP2U02</t>
  </si>
  <si>
    <t>Introduction à la chimie expérimentale</t>
  </si>
  <si>
    <t>Partie 1 : 0,4*CC + 0,3*Rapport + 0,3*O
Partie 2 : 0,05*TP1 + 0,1*TP2 + 0,1*TP3 + 0,1*TP4 + 0,1*TP5 + 0,1*TP6 + 0,45*TP7
CC non reporté en session 2</t>
  </si>
  <si>
    <t>multi-format (TP+Ecrit+Oral)</t>
  </si>
  <si>
    <t xml:space="preserve">NF = 0,4*Partie 1 + 0,6*Partie 2
</t>
  </si>
  <si>
    <t>ET constitué d'un oral et d'un écrit</t>
  </si>
  <si>
    <t>NF= 0,4*Partie 1 (Oral) + 0,6*Partie 2 (Ecrit)</t>
  </si>
  <si>
    <t>SLP2U03</t>
  </si>
  <si>
    <t>Outils mathémathiques pour la chimie</t>
  </si>
  <si>
    <t>1 CC (1h30)</t>
  </si>
  <si>
    <t>SLP2U04</t>
  </si>
  <si>
    <t>De l'atome vers la molécule : approche orbitalaire</t>
  </si>
  <si>
    <t xml:space="preserve"> 1 CC (1h30)
note CC non reporté en session 2</t>
  </si>
  <si>
    <t>NF = Max (0,4*CC+0,6*ET)</t>
  </si>
  <si>
    <t>SLP2Y02</t>
  </si>
  <si>
    <t>Menu de la mention Sciences sanitaires et sociales</t>
  </si>
  <si>
    <t>SLP2U05</t>
  </si>
  <si>
    <t>Sociologie de la santé</t>
  </si>
  <si>
    <t>note de cc non reportée en session 2</t>
  </si>
  <si>
    <t>SLP2U06</t>
  </si>
  <si>
    <t>Vieillissement : aspects cognitifs, économiques, juridiques</t>
  </si>
  <si>
    <t xml:space="preserve"> NF = moyenne CC</t>
  </si>
  <si>
    <t>NF = report note DE</t>
  </si>
  <si>
    <t>SLP2U07</t>
  </si>
  <si>
    <t>Biologie cellulaire</t>
  </si>
  <si>
    <t>CC = partiel 1h
CC non reporté en session 2</t>
  </si>
  <si>
    <t>SLP2U08</t>
  </si>
  <si>
    <t>Physiologie</t>
  </si>
  <si>
    <t>SLP2Y03</t>
  </si>
  <si>
    <t>Menu de la mention Sciences de la vie</t>
  </si>
  <si>
    <t>SLP2U09</t>
  </si>
  <si>
    <t>Biochimie et biologie moléculaire</t>
  </si>
  <si>
    <t>SLP209A</t>
  </si>
  <si>
    <t>Biochimie</t>
  </si>
  <si>
    <t>SLP209B</t>
  </si>
  <si>
    <t>Biologie moléculaire</t>
  </si>
  <si>
    <t>note de cc reportée en session 2</t>
  </si>
  <si>
    <t xml:space="preserve">Ecrit  </t>
  </si>
  <si>
    <t>une partie QCM</t>
  </si>
  <si>
    <t>NF = 0,4*CC+0,6*ET</t>
  </si>
  <si>
    <t>NF = Max (ET; CC+ET)</t>
  </si>
  <si>
    <t>SLP2U10</t>
  </si>
  <si>
    <t>Pratiques expérimentales en biologie</t>
  </si>
  <si>
    <t>4 CC = TP, CC5= QCM
note de CC reportée en session 2</t>
  </si>
  <si>
    <t>une partie QCM en ligne</t>
  </si>
  <si>
    <t>NF = 0,2*CC1 + 0,2*CC2 + 0.2*CC3 + 0.2*CC4 + 0.2*CC5</t>
  </si>
  <si>
    <t>SLP2X02</t>
  </si>
  <si>
    <t>Options de Biologie cellulaire</t>
  </si>
  <si>
    <t>SLP2U11</t>
  </si>
  <si>
    <t>Biologie cellulaire CIVIS</t>
  </si>
  <si>
    <t>pas de session 2, les étudiants peuvent suivre SLP2U07 si non validation</t>
  </si>
  <si>
    <t>NF = 0,7*CC + 0,3*ET</t>
  </si>
  <si>
    <t>Blended Intensive Programme (BIP) sans seconde session</t>
  </si>
  <si>
    <t>SLP2Y04</t>
  </si>
  <si>
    <t>Menu de la mention Sciences de la vie et de la Terre</t>
  </si>
  <si>
    <t>SLP2X03</t>
  </si>
  <si>
    <t>Options de la mention Sciences de la vie et de la Terre</t>
  </si>
  <si>
    <t>SLP2Y05</t>
  </si>
  <si>
    <t>Menu SVT : Aix-en-Provence, Luminy, Saint-Charles</t>
  </si>
  <si>
    <t>SLP2U12</t>
  </si>
  <si>
    <t>Morpho-anatomie du vivant</t>
  </si>
  <si>
    <t>Note de CC reportée en session 2</t>
  </si>
  <si>
    <t>NF= 0,3*CC+0,7*ET</t>
  </si>
  <si>
    <t>SLP212A</t>
  </si>
  <si>
    <t>SLP212B</t>
  </si>
  <si>
    <t>Morpho-anatomie du vivant (TT)</t>
  </si>
  <si>
    <t>SLP2U13</t>
  </si>
  <si>
    <t>Pratique de la géologie</t>
  </si>
  <si>
    <t>NF = 0,5*CC(TT+0,5*CC(TD)</t>
  </si>
  <si>
    <t>NF = Max (ET; 0,5*CC+0,5*ET)</t>
  </si>
  <si>
    <t>SLP2U14</t>
  </si>
  <si>
    <t>Découverte de la pratique scientifique</t>
  </si>
  <si>
    <t>CC + Mémoire (M) + Oral</t>
  </si>
  <si>
    <t>NF = 0,25*(CC1+CC2) + 0,5*(M) + 0,25*(Oral)</t>
  </si>
  <si>
    <t>50% (M corrigé et resoumis)
25% (nouvel oral)</t>
  </si>
  <si>
    <t>NF = 0,25*max(CC1+CC2) + 0,5*(M corrigé et resoumis) + 0*25(Oral)</t>
  </si>
  <si>
    <t>SLP2Y06</t>
  </si>
  <si>
    <t>Menu SVT : Luminy</t>
  </si>
  <si>
    <t>SLP2U15</t>
  </si>
  <si>
    <t>Physique des milieux naturels</t>
  </si>
  <si>
    <t>NF = 0,2*CC + 0,2*TP + 0,6*ET</t>
  </si>
  <si>
    <t>NF = Max (0,2*TP + 0,8*ET ; ET)</t>
  </si>
  <si>
    <t>SLP2U16</t>
  </si>
  <si>
    <t>Approche quantitative des milieux naturels</t>
  </si>
  <si>
    <t>NF = Max ((0,3*CC+0,7*ET); ET)</t>
  </si>
  <si>
    <t>SLP2Y07</t>
  </si>
  <si>
    <t>Menu SVT : CUPGE</t>
  </si>
  <si>
    <t>SLP2U17</t>
  </si>
  <si>
    <t>Applications des mathématiques aux sciences de la nature</t>
  </si>
  <si>
    <t>NF = (CC1;CC2;CC3)/3</t>
  </si>
  <si>
    <t>SLP2U18</t>
  </si>
  <si>
    <t>Culture générale en sciences de la vie et de la Terre</t>
  </si>
  <si>
    <t>NF = moyenne (DM1;DM2,CC1;CC2)</t>
  </si>
  <si>
    <t>SLP2U19</t>
  </si>
  <si>
    <t>Raisonnements scientifiques et enjeux contemporains</t>
  </si>
  <si>
    <t>CC + Oral</t>
  </si>
  <si>
    <t>SLP2K02</t>
  </si>
  <si>
    <t>SLP2U20</t>
  </si>
  <si>
    <t>note de TP non reporté en session 2</t>
  </si>
  <si>
    <t>NF = Max ((0.75*ET + 0.25*TP); ET)</t>
  </si>
  <si>
    <t>ecrit</t>
  </si>
  <si>
    <t>SLP2U21</t>
  </si>
  <si>
    <t>Thermochimie</t>
  </si>
  <si>
    <t>NF = Max (0,25*CC + 0,2*TP +  0,55*ET; 0,2*TP, 0,8*ET)</t>
  </si>
  <si>
    <t>SLP2K03</t>
  </si>
  <si>
    <t>SLP2U22</t>
  </si>
  <si>
    <t>SLP2U23</t>
  </si>
  <si>
    <t>SLP2X04</t>
  </si>
  <si>
    <t>SCI2U01</t>
  </si>
  <si>
    <t>Mathématiques renforcées (CMI)</t>
  </si>
  <si>
    <t>SCI2U02</t>
  </si>
  <si>
    <t>Stage d'immersion (CMI)</t>
  </si>
  <si>
    <t>SLP2X05</t>
  </si>
  <si>
    <t>SCI2U03</t>
  </si>
  <si>
    <t>Introduction aux biotechnologies (CMI)</t>
  </si>
  <si>
    <t>SCI2U04</t>
  </si>
  <si>
    <t>Projet en biotechnologie et PIX (CMI)</t>
  </si>
  <si>
    <t>SLP2X06</t>
  </si>
  <si>
    <t>PRSLP3C2</t>
  </si>
  <si>
    <t>Portail Louis Pasteur (C-SSS-SV-SVT) enseignement à distance</t>
  </si>
  <si>
    <t>SLP1C1T</t>
  </si>
  <si>
    <t>L1 portail Louis Pasteur EAD</t>
  </si>
  <si>
    <t>SLP1SC1T</t>
  </si>
  <si>
    <t>Semestre 1 portail Louis Pasteur EAD</t>
  </si>
  <si>
    <t>SLP1K04</t>
  </si>
  <si>
    <t>SLP1U09</t>
  </si>
  <si>
    <t>SLP1U10</t>
  </si>
  <si>
    <t>SLP1U11</t>
  </si>
  <si>
    <t>SLP1K05</t>
  </si>
  <si>
    <t>SLP1U12</t>
  </si>
  <si>
    <t>SLP1U13</t>
  </si>
  <si>
    <t>SLP113A</t>
  </si>
  <si>
    <t>Méthodes et outils pour le champ disciplinaire (seuil 35)</t>
  </si>
  <si>
    <t>SLP113B</t>
  </si>
  <si>
    <t>Méthodes et outils pour le champ disciplinaire (seuil 70)</t>
  </si>
  <si>
    <t>SLP1K06</t>
  </si>
  <si>
    <t>SLP1U14</t>
  </si>
  <si>
    <t>SLP1U15</t>
  </si>
  <si>
    <t>SLP1U16</t>
  </si>
  <si>
    <t>SLP2SC1T</t>
  </si>
  <si>
    <t>Semestre 2 portail Louis Pasteur EAD</t>
  </si>
  <si>
    <t>SLP2K04</t>
  </si>
  <si>
    <t>SLP2U24</t>
  </si>
  <si>
    <t>SLP2U25</t>
  </si>
  <si>
    <t>SLP2U26</t>
  </si>
  <si>
    <t>SLP226A</t>
  </si>
  <si>
    <t>SLP226B</t>
  </si>
  <si>
    <t>SLP2U28</t>
  </si>
  <si>
    <t>SLP2K05</t>
  </si>
  <si>
    <t>SLP2U29</t>
  </si>
  <si>
    <t>SLP2U30</t>
  </si>
  <si>
    <t>SLP2K06</t>
  </si>
  <si>
    <t>SLP2U31</t>
  </si>
  <si>
    <t>SLP2U32</t>
  </si>
  <si>
    <t>PRSLP3I1</t>
  </si>
  <si>
    <t>Portail Louis Pasteur chimie label intensif</t>
  </si>
  <si>
    <t>SLP1I1</t>
  </si>
  <si>
    <t>L1 portail Louis Pasteur chimie label intensif</t>
  </si>
  <si>
    <t>SLP1SI1</t>
  </si>
  <si>
    <t>Semestre 1 portail Louis Pasteur chimie label intensif</t>
  </si>
  <si>
    <t>SLP2SI1</t>
  </si>
  <si>
    <t>Semestre 2 portail Louis Pasteur chimie label intensif</t>
  </si>
  <si>
    <t>SLP2K07</t>
  </si>
  <si>
    <t>SLP2K08</t>
  </si>
  <si>
    <t>SLP2K09</t>
  </si>
  <si>
    <t>SLP2K10</t>
  </si>
  <si>
    <t>3CC</t>
  </si>
  <si>
    <t>NF = moyenne (CC1,CC2,CC3)</t>
  </si>
  <si>
    <t>CC1, CC2, CC3 (soutenance orale)</t>
  </si>
  <si>
    <t>PRSLP3S1</t>
  </si>
  <si>
    <t>Portail Louis Pasteur (C-SSS-SV-SVT) accès santé</t>
  </si>
  <si>
    <t>SLP1S1</t>
  </si>
  <si>
    <t>L1 portail Louis Pasteur L.AS</t>
  </si>
  <si>
    <t>SLP1SS1</t>
  </si>
  <si>
    <t>Semestre 1 portail Louis Pasteur L.AS</t>
  </si>
  <si>
    <t>SLP1K07</t>
  </si>
  <si>
    <t>SLP1K08</t>
  </si>
  <si>
    <t>SLP1K09</t>
  </si>
  <si>
    <t>SLP1K10</t>
  </si>
  <si>
    <t>SLP2SS1</t>
  </si>
  <si>
    <t>Semestre 2 portail Louis Pasteur L.AS</t>
  </si>
  <si>
    <t>SLP2K11</t>
  </si>
  <si>
    <t>SLP2X07</t>
  </si>
  <si>
    <t>SLP2Y11</t>
  </si>
  <si>
    <t>SLP2X08</t>
  </si>
  <si>
    <t>SLP2K12</t>
  </si>
  <si>
    <t>SLP2K13</t>
  </si>
  <si>
    <t>SLP2U33</t>
  </si>
  <si>
    <t>Projet personnel et professionnel de l'étudiant 1 L.AS</t>
  </si>
  <si>
    <t>CC1 + CC2 + CC3</t>
  </si>
  <si>
    <t>SLP2K14</t>
  </si>
  <si>
    <t>Portail Louis Pasteur : Chimie - Sciences sanitaires et sociales - Sciences de la vie - Sciences de la vie et de la Terre</t>
  </si>
  <si>
    <t>L1en2ans portail Louis Pasteur : Chimie, Sc. sanitaires &amp; sociales, Sc. de la vie, Sc. de la vie et de la Terre</t>
  </si>
  <si>
    <t>PRSOP3A1</t>
  </si>
  <si>
    <t>L1en2ans Louis Pasteur</t>
  </si>
  <si>
    <t>SOP1A1</t>
  </si>
  <si>
    <t>Première année L1en2ans Louis Pasteur</t>
  </si>
  <si>
    <t>SOP1SA1</t>
  </si>
  <si>
    <t>Semestre 1 L1en2ans Louis Pasteur</t>
  </si>
  <si>
    <t>SOP1K01</t>
  </si>
  <si>
    <t>SOP1U01</t>
  </si>
  <si>
    <t>SOP1K02</t>
  </si>
  <si>
    <t>SOP1U02</t>
  </si>
  <si>
    <t>SOP1K03</t>
  </si>
  <si>
    <t>SOP1U03</t>
  </si>
  <si>
    <t>NF = 0,3*CC1+0,3*CC2+0,4CC3</t>
  </si>
  <si>
    <t>SOP1U04</t>
  </si>
  <si>
    <t>CC non reporté en session 2</t>
  </si>
  <si>
    <t>NF = ET (note oral)</t>
  </si>
  <si>
    <t>SOP1U05</t>
  </si>
  <si>
    <t>SOP1X01</t>
  </si>
  <si>
    <t>SOP1U06</t>
  </si>
  <si>
    <t>SOP1U07</t>
  </si>
  <si>
    <t>Préparation à Chimie</t>
  </si>
  <si>
    <t>CC1 = test de niveau, CC2 = 2/3 épreuves de une heure</t>
  </si>
  <si>
    <t>0,2CC1+ 0,3CC2+0,5ET</t>
  </si>
  <si>
    <t>SOP1U08</t>
  </si>
  <si>
    <t>Expression écrite et orale de la langue française</t>
  </si>
  <si>
    <t>SOP2SA1</t>
  </si>
  <si>
    <t>Semestre 2 L1en2ans Louis Pasteur</t>
  </si>
  <si>
    <t>SOP2K01</t>
  </si>
  <si>
    <t>SOP2U01</t>
  </si>
  <si>
    <t>SOP2U02</t>
  </si>
  <si>
    <t>SOP2K02</t>
  </si>
  <si>
    <t>SOP2U03</t>
  </si>
  <si>
    <t>SOP2U04</t>
  </si>
  <si>
    <t>SOP2X01</t>
  </si>
  <si>
    <t>SOP2U05</t>
  </si>
  <si>
    <t>CC (durée étendue à la fin de session 2 pour compléter les qcm numériques CC2 et CC3)</t>
  </si>
  <si>
    <t>libre</t>
  </si>
  <si>
    <t>SOP2A1</t>
  </si>
  <si>
    <t>Seconde année L1en2ans Louis Pasteur</t>
  </si>
  <si>
    <t>SOP3SA1</t>
  </si>
  <si>
    <t>Semestre 3 L1en2ans Louis Pasteur</t>
  </si>
  <si>
    <t>SOP3K01</t>
  </si>
  <si>
    <t>Les notions fondamentales de la Chimie, SV, SVT et SSS</t>
  </si>
  <si>
    <t>SOP3U01</t>
  </si>
  <si>
    <t>Modalités similaires à celles du Portail Pasteur</t>
  </si>
  <si>
    <t>SOP3U02</t>
  </si>
  <si>
    <t>SOP3K02</t>
  </si>
  <si>
    <t>SOP3U03</t>
  </si>
  <si>
    <t>SOP303A</t>
  </si>
  <si>
    <t>SOP303B</t>
  </si>
  <si>
    <t>SOP4SA1</t>
  </si>
  <si>
    <t>Semestre 4 L1en2ans Louis Pasteur</t>
  </si>
  <si>
    <t>SOP4K01</t>
  </si>
  <si>
    <t>SOP4X01</t>
  </si>
  <si>
    <t>SOP4Y01</t>
  </si>
  <si>
    <t>SOP4U01</t>
  </si>
  <si>
    <t>SOP4U02</t>
  </si>
  <si>
    <t>SOP4U03</t>
  </si>
  <si>
    <t>SOP4U04</t>
  </si>
  <si>
    <t>SOP4Y02</t>
  </si>
  <si>
    <t>SOP4U05</t>
  </si>
  <si>
    <t>SOP4U06</t>
  </si>
  <si>
    <t>SOP4U07</t>
  </si>
  <si>
    <t>SOP4U08</t>
  </si>
  <si>
    <t>SOP4Y03</t>
  </si>
  <si>
    <t>SOP4U09</t>
  </si>
  <si>
    <t>SOP409A</t>
  </si>
  <si>
    <t>SOP409B</t>
  </si>
  <si>
    <t>SOP4U10</t>
  </si>
  <si>
    <t>SOP4Y04</t>
  </si>
  <si>
    <t>SOP4U11</t>
  </si>
  <si>
    <t>SOP411A</t>
  </si>
  <si>
    <t>SOP411B</t>
  </si>
  <si>
    <t>SOP4U12</t>
  </si>
  <si>
    <t>SOP4U13</t>
  </si>
  <si>
    <t>Licence Sciences pour l'ingénieur</t>
  </si>
  <si>
    <t>PRSPI3C1</t>
  </si>
  <si>
    <t>Parcours SPI : Électronique, électrotechnique et automatique (EEA)</t>
  </si>
  <si>
    <t>SPI2C1</t>
  </si>
  <si>
    <t>L2 SPI : Électronique, électrotechnique et automatique</t>
  </si>
  <si>
    <t>SPI3SC1</t>
  </si>
  <si>
    <t>Semestre 3 SPI : Électronique, électrotechnique et automatique</t>
  </si>
  <si>
    <t>SPI3K01</t>
  </si>
  <si>
    <t>S’organiser et communiquer</t>
  </si>
  <si>
    <t>SPI3U08</t>
  </si>
  <si>
    <t>CC1, CC2, DE (Oral)</t>
  </si>
  <si>
    <t>NF = Max (0.3*CC1 + 0.3*CC2 + 0.4*DE; DE)</t>
  </si>
  <si>
    <t>SPI3U09</t>
  </si>
  <si>
    <t>CC1 (Oral), CC2 (Ecrit), DE (Oral)</t>
  </si>
  <si>
    <t>NF = Max ((0.35*CC1 + 0.35*CC2 + 0.3*DE); (0.5*CC1 + 0.5*CC2)))</t>
  </si>
  <si>
    <t>SPI3K02</t>
  </si>
  <si>
    <t>Comprendre, analyser et valider en pluritechnologie</t>
  </si>
  <si>
    <t>SPI3U10</t>
  </si>
  <si>
    <t>Automatique 2 et électrotechnique</t>
  </si>
  <si>
    <t>CC1 Elec : écrit 1h ;
CC2 Auto : écrit 1h ;
TP1 Elec
TP2 Auto
DE : écrit 3h </t>
  </si>
  <si>
    <t>NF = Max ((0,15*CC1 + 0,15*CC2 + 0,2*TP1 + 0,2*TP2 + 0,3*DE) ; DE)</t>
  </si>
  <si>
    <t>SPI3U11</t>
  </si>
  <si>
    <t>Capteurs et mesures</t>
  </si>
  <si>
    <t>CC1 : écrit 1h
CC2 : TP
DE : écrit 2h</t>
  </si>
  <si>
    <t>NF = Max (0.25*CC1 + 0.35*TP + 0.4*DE; DE)</t>
  </si>
  <si>
    <t>SPI3U12</t>
  </si>
  <si>
    <t>Mécanismes</t>
  </si>
  <si>
    <t>CC1 : écrit 1h30
CC2 : écrit 1h30
DE : écrit 2h</t>
  </si>
  <si>
    <t>NF = (0.3*CC1 + 0.3*CC + 0.4*DE; DE)</t>
  </si>
  <si>
    <t>SPI3U13</t>
  </si>
  <si>
    <t>Électronique numérique</t>
  </si>
  <si>
    <t>CC :  TP, évaluations orales, Note de Suivi, interrogations de cours, tests en ligne
P : partiel écrit - 2h
DE : dernière épreuve écrite - 2h</t>
  </si>
  <si>
    <t>NF = Max (0,25*CC + 0,35*P +  0,4*DE); DE)</t>
  </si>
  <si>
    <t>SPI3K03</t>
  </si>
  <si>
    <t>Identifier et mettre en oeuvre les méthodes et outils</t>
  </si>
  <si>
    <t>SPI3U14</t>
  </si>
  <si>
    <t>Mathématiques 4</t>
  </si>
  <si>
    <t>CC1 : écrit 1h30 ;
CC2 : écrit 1h30 ;
DE : écrit 2h</t>
  </si>
  <si>
    <t>NF = Max (CC1 + CC2 + DE), DE)</t>
  </si>
  <si>
    <t>SPI3U15</t>
  </si>
  <si>
    <t>Informatique 2</t>
  </si>
  <si>
    <t>CC1 (TPs) ; CC2 (Examen TP; 1h) ; CC3 (interrogation écrite ; 15-30mn); DE</t>
  </si>
  <si>
    <t>NF = Max (0.2*CC1 + 0.2*CC2 + 0.2*CC3 + 0.4*DE; DE)</t>
  </si>
  <si>
    <t>SPI4SC1</t>
  </si>
  <si>
    <t>Semestre 4 SPI : Électronique, électrotechnique et automatique</t>
  </si>
  <si>
    <t>SPI4K01</t>
  </si>
  <si>
    <t>SPI4U15</t>
  </si>
  <si>
    <t>CC1, CC2, DE (écrit)</t>
  </si>
  <si>
    <t xml:space="preserve"> Ecrit</t>
  </si>
  <si>
    <t>SPI4U16</t>
  </si>
  <si>
    <t>Expression scientifique et technologique 1</t>
  </si>
  <si>
    <t>SPI4K02</t>
  </si>
  <si>
    <t>SPI4X03</t>
  </si>
  <si>
    <t>Options de spécialités</t>
  </si>
  <si>
    <t>SPI4Y04</t>
  </si>
  <si>
    <t>Options systèmes et signaux électriques</t>
  </si>
  <si>
    <t>SPI4U17</t>
  </si>
  <si>
    <t>Électronique de puissance et électronique</t>
  </si>
  <si>
    <t>CC1, CC2 : contrôles continus et TP d'Electronique de puissance
CC3, TP : contrôle continu et TP d'Electronique</t>
  </si>
  <si>
    <t>NF = Max ((0.15*CC1 + 0.15*CC2 + 0.15*TP + 0.15*CC3 + 0.4*DE) ; DE)</t>
  </si>
  <si>
    <t>SPI4U18</t>
  </si>
  <si>
    <t>CC : écrit 2h, commun ; TP : 6 notes (2 ABI =&gt; note 0) ; DE : oral</t>
  </si>
  <si>
    <t>NF = Max ((0,5*TP + 0,25*CC + 0,25*DE) ; (0,5*TP + 0,5*CC))</t>
  </si>
  <si>
    <t>SPI4U19</t>
  </si>
  <si>
    <t>Électromagnétisme et capteurs</t>
  </si>
  <si>
    <t>CC et DE ; 4 TP notés ; DE commun, feuille A4 manuscrite RV</t>
  </si>
  <si>
    <t>NF = Max ((0,1*CC1 + 0,1*CC2 + 0,4*TP + 0,4*DE) ; (0,1*CC1 + 0,5*CC2 + 0,4*TP))</t>
  </si>
  <si>
    <t>SPI4U20</t>
  </si>
  <si>
    <t>Informatique industrielle et science du numérique</t>
  </si>
  <si>
    <t>NF = Max ((0,3*CC1 + 0,3*CC2 + 0,4*DE); DE)</t>
  </si>
  <si>
    <t>SPI4Y05</t>
  </si>
  <si>
    <t>Options ingénierie mécanique</t>
  </si>
  <si>
    <t>SPI4U21</t>
  </si>
  <si>
    <t>Dynamique du solide rigide</t>
  </si>
  <si>
    <t>CC1 : écrit 1h30
CC2 : écrit 1h30</t>
  </si>
  <si>
    <t>NF = Max( (0.3*CC1 + 0.3*CC2 + 0.4*DE) ; (0.5*CC1 + 0.5*CC2) )</t>
  </si>
  <si>
    <t>SPI4U22</t>
  </si>
  <si>
    <t>Études des systèmes mécaniques</t>
  </si>
  <si>
    <t>CC1 :  3 écrit  de 1h ;
CC2 :  TP +APP
DE : écrit 2h </t>
  </si>
  <si>
    <t>NF = Max ( (0.3*CC1 + 0.3*CC2 + 0.4*DE) ; (0.5*CC1 + 0.5*CC2) )</t>
  </si>
  <si>
    <t>SPI4U23</t>
  </si>
  <si>
    <t>CC1: écrit 1H
CC2 : écrit 1H
DE : écrit 2H</t>
  </si>
  <si>
    <t>SPI4U24</t>
  </si>
  <si>
    <t>CC1 : écrit 1h ;
CC2 : écrit 1h ;
APP
TP
DE : écrit 2h</t>
  </si>
  <si>
    <t>NF = Max ( (0,2*CC1 + 0,2*CC2 + 0,05*TP + 0,15*APP + 0,4*DE) ; (0,35*CC1 + 0,35*CC2 + 0,1*TP + 0,2*APP) )</t>
  </si>
  <si>
    <t>SPI4K03</t>
  </si>
  <si>
    <t>SPI4U25</t>
  </si>
  <si>
    <t>Mathématiques 5</t>
  </si>
  <si>
    <t>SPI4U26</t>
  </si>
  <si>
    <t>Fablab SPI</t>
  </si>
  <si>
    <t>CC1 : TP diapos: elec + DM
CC2 : TP de méca + DM</t>
  </si>
  <si>
    <t>NF = Max (0,35*CC1 + 0,35*CC2 + 0,3*DE; DE)</t>
  </si>
  <si>
    <t>SPI3C1</t>
  </si>
  <si>
    <t>L3 SPI : Électronique, électrotechnique et automatique</t>
  </si>
  <si>
    <t>SPI5SC1</t>
  </si>
  <si>
    <t>Semestre 5 SPI : Électronique, électrotechnique et automatique</t>
  </si>
  <si>
    <t>SPI5K01</t>
  </si>
  <si>
    <t>SPI5U49</t>
  </si>
  <si>
    <t>CC1 et CC2 court examen écrit de compréhension orale, DE: entretien individuel.</t>
  </si>
  <si>
    <t>SPI5U50</t>
  </si>
  <si>
    <t>CC1 : Fiches bilans + participation; 
CC2 = CV+ LM + fiche diplôme post-licence; 
DE = Entretien de candidature post licence</t>
  </si>
  <si>
    <t>NF = Max (0.25*CC1 + 0.25*CC2 + 0.5*DE; DE)</t>
  </si>
  <si>
    <t>SPI5K02</t>
  </si>
  <si>
    <t>SPI5U51</t>
  </si>
  <si>
    <t>Automatisme et informatique industrielle</t>
  </si>
  <si>
    <t>CC1: TPs, CC2: examen écrit (1h30), DE:examen écrit organisé par la scolarité.</t>
  </si>
  <si>
    <t>NF = Max ((0,25*CC1 + 0,25*CC2  + 0.5*DE); DE)</t>
  </si>
  <si>
    <t>SPI5U52</t>
  </si>
  <si>
    <t>Électrotechnique</t>
  </si>
  <si>
    <t>CC: TPs, 
DE: examen écrit organisé par la scolarité</t>
  </si>
  <si>
    <t>SPI5U53</t>
  </si>
  <si>
    <t>Automatique 3</t>
  </si>
  <si>
    <t>SPI5K03</t>
  </si>
  <si>
    <t>SPI5U54</t>
  </si>
  <si>
    <t>Outils informatique pour l'EEA</t>
  </si>
  <si>
    <t>CC1: TP C, CC2: TP Matlab,
DE: examen écrit.</t>
  </si>
  <si>
    <t>SPI5U55</t>
  </si>
  <si>
    <t>Méthodes pour l'EEA</t>
  </si>
  <si>
    <t xml:space="preserve">CC1: TP, CC2: examen ecrit,
 DE: examen écrit organisé par la scolarité. </t>
  </si>
  <si>
    <t>SPI6SC1</t>
  </si>
  <si>
    <t>Semestre 6 SPI : Électronique, électrotechnique et automatique</t>
  </si>
  <si>
    <t>SPI6K01</t>
  </si>
  <si>
    <t>SPI6U56</t>
  </si>
  <si>
    <t>DE: examen écrit organisé par la scolarité
CC: examen écrit</t>
  </si>
  <si>
    <t>NF = Max (0.3*CC1 + 0.2*CC2 + 0.5*DE; DE)</t>
  </si>
  <si>
    <t>SPI6U57</t>
  </si>
  <si>
    <t>Exposés : transition énergétique et développement soutenable</t>
  </si>
  <si>
    <t>CC1:projet, CC2:rapport, 
DE:oral</t>
  </si>
  <si>
    <t>SPI6K02</t>
  </si>
  <si>
    <t>SPI6U58</t>
  </si>
  <si>
    <t>Systèmes échantillonnés</t>
  </si>
  <si>
    <t>CC1:TP, CC2: DM, 
DE: examen écrit organisé par la scolarité.</t>
  </si>
  <si>
    <t>SPI6U59</t>
  </si>
  <si>
    <t>Modèles à évènements discrets</t>
  </si>
  <si>
    <t>SPI6U60</t>
  </si>
  <si>
    <t>Machines tournantes</t>
  </si>
  <si>
    <t>SPI6U61</t>
  </si>
  <si>
    <t>Électronique de puissance</t>
  </si>
  <si>
    <t>SPI6K03</t>
  </si>
  <si>
    <t>SPI6U62</t>
  </si>
  <si>
    <t>Traitement numérique de la mesure 1</t>
  </si>
  <si>
    <t>CC: Tps, DE: écrit</t>
  </si>
  <si>
    <t>SPI6U63</t>
  </si>
  <si>
    <t>Traitement numérique de la mesure 2</t>
  </si>
  <si>
    <t>CC: Tps, DE: oral</t>
  </si>
  <si>
    <t>PRSPI3C2</t>
  </si>
  <si>
    <t>Parcours SPI : Ingénierie mécanique (IM)</t>
  </si>
  <si>
    <t>SPI2C2</t>
  </si>
  <si>
    <t>L2 SPI : Ingénierie mécanique</t>
  </si>
  <si>
    <t>SPI3SC2</t>
  </si>
  <si>
    <t>Semestre 3 SPI : Ingénierie mécanique</t>
  </si>
  <si>
    <t>SPI4SC2</t>
  </si>
  <si>
    <t>Semestre 4 SPI : Ingénierie mécanique</t>
  </si>
  <si>
    <t>SPI3C2</t>
  </si>
  <si>
    <t>L3 SPI : Ingénierie mécanique</t>
  </si>
  <si>
    <t>SPI5SC2</t>
  </si>
  <si>
    <t>Semestre 5 SPI : Ingénierie mécanique</t>
  </si>
  <si>
    <t>SPI5K04</t>
  </si>
  <si>
    <t>SPI5U56</t>
  </si>
  <si>
    <t>Expression scientifique et technologique 2</t>
  </si>
  <si>
    <t>CC1; CC2; DE (2h)</t>
  </si>
  <si>
    <t>SPI5K05</t>
  </si>
  <si>
    <t>SPI5U57</t>
  </si>
  <si>
    <t>Mécanique générale</t>
  </si>
  <si>
    <t>SPI5U58</t>
  </si>
  <si>
    <t>Conception mécanique 1</t>
  </si>
  <si>
    <t>CC1; CC2; DE (3h)</t>
  </si>
  <si>
    <t>SPI5U59</t>
  </si>
  <si>
    <t>Automatismes</t>
  </si>
  <si>
    <t>SPI5U60</t>
  </si>
  <si>
    <t>SPI5K06</t>
  </si>
  <si>
    <t>SPI5U61</t>
  </si>
  <si>
    <t>Mathématiques pour l'ingénieur</t>
  </si>
  <si>
    <t>SPI5X02</t>
  </si>
  <si>
    <t>Adaptation suivant profil étudiant</t>
  </si>
  <si>
    <t>SPI5U62</t>
  </si>
  <si>
    <t>Adaptation : génie mécanique</t>
  </si>
  <si>
    <t>SPI5U63</t>
  </si>
  <si>
    <t>Adaptation : mathématiques</t>
  </si>
  <si>
    <t>SPI6SC2</t>
  </si>
  <si>
    <t>Semestre 6 SPI : Ingénierie mécanique</t>
  </si>
  <si>
    <t>SPI6K04</t>
  </si>
  <si>
    <t>SPI6U64</t>
  </si>
  <si>
    <t>SPI6K05</t>
  </si>
  <si>
    <t>SPI6U65</t>
  </si>
  <si>
    <t>NF = Max(0.5*CC1 + 0.5*CC2 ; 0.3*CC1 + 0.3*CC2 + 0.4*DE)</t>
  </si>
  <si>
    <t>SPI6U66</t>
  </si>
  <si>
    <t>Conception mécanique 2</t>
  </si>
  <si>
    <t>SPI6U67</t>
  </si>
  <si>
    <t>SPI6U68</t>
  </si>
  <si>
    <t>Produit-procédé-matériaux et développement durable</t>
  </si>
  <si>
    <t>SPI6K06</t>
  </si>
  <si>
    <t>SPI6U69</t>
  </si>
  <si>
    <t>Travaux pratiques et expérimentations</t>
  </si>
  <si>
    <t>NF = Max( 0.4*CC1 + 0.4*CC2 + 0.2*DE; DE)</t>
  </si>
  <si>
    <t>SPI6X03</t>
  </si>
  <si>
    <t>Choisir une unité d'enseignement</t>
  </si>
  <si>
    <t>SPI6U70</t>
  </si>
  <si>
    <t>SPI6U71</t>
  </si>
  <si>
    <t>Atelier logiciel</t>
  </si>
  <si>
    <t>PRSPI3C3</t>
  </si>
  <si>
    <t>Parcours SPI : Instrumentation et sciences de la mesure (ISM)</t>
  </si>
  <si>
    <t>SPI2C3</t>
  </si>
  <si>
    <t>L2 SPI : Instrumentation et sciences de la mesure</t>
  </si>
  <si>
    <t>SPI3SC3</t>
  </si>
  <si>
    <t>Semestre 3 SPI : Instrumentation et sciences de la mesure</t>
  </si>
  <si>
    <t>SPI4SC3</t>
  </si>
  <si>
    <t>Semestre 4 SPI : Instrumentation et sciences de la mesure</t>
  </si>
  <si>
    <t>SPI3C3</t>
  </si>
  <si>
    <t>L3 SPI : Instrumentation et sciences de la mesure</t>
  </si>
  <si>
    <t>SPI5SC3</t>
  </si>
  <si>
    <t>Semestre 5 SPI : Instrumentation et sciences de la mesure</t>
  </si>
  <si>
    <t>SPI5K07</t>
  </si>
  <si>
    <t>SPI5U64</t>
  </si>
  <si>
    <t>Mesures physiques</t>
  </si>
  <si>
    <t>CC1, CC2, CC3, DE</t>
  </si>
  <si>
    <t>NF = Max (0,33*CC1 + 0,1*CC2 + 0,23*CC3 + 0,34*DE; 0,5*CC1 + 0,15*CC2 + 0,35*CC3)</t>
  </si>
  <si>
    <t>SPI5U65</t>
  </si>
  <si>
    <t>Électromécanique</t>
  </si>
  <si>
    <t>CC1, CC2, DE</t>
  </si>
  <si>
    <t>NF = Max (0,3*CC1 + 0,3*CC2 + 0,4*DE; DE)</t>
  </si>
  <si>
    <t>SPI5U66</t>
  </si>
  <si>
    <t>Hydromécanique</t>
  </si>
  <si>
    <t>SPI5U67</t>
  </si>
  <si>
    <t>SPI5K08</t>
  </si>
  <si>
    <t>SPI5U68</t>
  </si>
  <si>
    <t>Adaptation mathématiques</t>
  </si>
  <si>
    <t>NF = Max (0.33*CC1 + 0.33*CC2 + 0.34*DE, DE)</t>
  </si>
  <si>
    <t>SPI5U69</t>
  </si>
  <si>
    <t>Mathématiques ISM 1</t>
  </si>
  <si>
    <t>SPI6SC3</t>
  </si>
  <si>
    <t>Semestre 6 SPI : Instrumentation et sciences de la mesure</t>
  </si>
  <si>
    <t>SPI6K07</t>
  </si>
  <si>
    <t>SPI6U72</t>
  </si>
  <si>
    <t>Stage projet</t>
  </si>
  <si>
    <t>NF = Max ((0,4*CC1 + 0,3*CC2 + 0,3*DE); (0,6*CC1 + 0,4*CC2))</t>
  </si>
  <si>
    <t>SPI6K08</t>
  </si>
  <si>
    <t>SPI6U73</t>
  </si>
  <si>
    <t>Mesures et signaux pour le développement soutenable</t>
  </si>
  <si>
    <t>NF = Max (0,4*CC1 + 0,2*CC2 + 0,4*DE,DE)</t>
  </si>
  <si>
    <t>SPI6U74</t>
  </si>
  <si>
    <t>EC1, EC2</t>
  </si>
  <si>
    <t>SPI6U75</t>
  </si>
  <si>
    <t>Électronique appliquée</t>
  </si>
  <si>
    <t>SPI6U76</t>
  </si>
  <si>
    <t>Automatisme</t>
  </si>
  <si>
    <t>SPI6K09</t>
  </si>
  <si>
    <t>SPI6U77</t>
  </si>
  <si>
    <t>Mathématiquess ISM 2</t>
  </si>
  <si>
    <t>SPI6U78</t>
  </si>
  <si>
    <t>Algorithmes et méthodes numériques</t>
  </si>
  <si>
    <t>NF = Max (CC1*0.5 + CC2*0.25 + DE*0.25; DE)</t>
  </si>
  <si>
    <t>PRSPI3C4</t>
  </si>
  <si>
    <t>Parcours SPI : Signaux images télécommunications et réseaux (SITeR)</t>
  </si>
  <si>
    <t>SPI2C4</t>
  </si>
  <si>
    <t>L2 SPI : Signaux images télécommunications et réseaux</t>
  </si>
  <si>
    <t>SPI3SC4</t>
  </si>
  <si>
    <t>Semestre 3 SPI : Signaux images télécommunications et réseaux</t>
  </si>
  <si>
    <t>SPI4SC4</t>
  </si>
  <si>
    <t>Semestre 4 SPI : Signaux images télécommunications et réseaux</t>
  </si>
  <si>
    <t>SPI3C4</t>
  </si>
  <si>
    <t>L3 SPI : Signaux images télécommunications et réseaux</t>
  </si>
  <si>
    <t>SPI5SC4</t>
  </si>
  <si>
    <t>Semestre 5 SPI : Signaux images télécommunications et réseaux</t>
  </si>
  <si>
    <t>SPI5K09</t>
  </si>
  <si>
    <t>SPI5U70</t>
  </si>
  <si>
    <t>SPI5U71</t>
  </si>
  <si>
    <t>Systèmes embarqués</t>
  </si>
  <si>
    <t>CC=TP</t>
  </si>
  <si>
    <t>NF = Max {0.3*CC1 + 0.3*CC2 + 0.4*DE; DE}</t>
  </si>
  <si>
    <t>SPI5U72</t>
  </si>
  <si>
    <t>Introduction à réseau et routage</t>
  </si>
  <si>
    <t>SPI5U73</t>
  </si>
  <si>
    <t>Système d’exploitation, administration systèmes</t>
  </si>
  <si>
    <t>SPI5K10</t>
  </si>
  <si>
    <t>SPI5U74</t>
  </si>
  <si>
    <t>Mathématiques 6</t>
  </si>
  <si>
    <t>NF = Max { (3/12)*CC1 + (2/12)*CC2 + (1/12)*CC3 + 0.5*DE; DE}</t>
  </si>
  <si>
    <t>SPI5U75</t>
  </si>
  <si>
    <t>Ateliers logiciels</t>
  </si>
  <si>
    <t>SPI6SC4</t>
  </si>
  <si>
    <t>Semestre 6 SPI : Signaux images télécommunications et réseaux</t>
  </si>
  <si>
    <t>SPI6K10</t>
  </si>
  <si>
    <t>SPI6U79</t>
  </si>
  <si>
    <t>SPI6K11</t>
  </si>
  <si>
    <t>SPI6U80</t>
  </si>
  <si>
    <t>Transition énergétique et développement soutenable</t>
  </si>
  <si>
    <t>NF = Max {0,25*CC1 + 0,25*CC2 + 0.5*DE; DE}</t>
  </si>
  <si>
    <t>SPI6U81</t>
  </si>
  <si>
    <t>Traitement du signal SITeR</t>
  </si>
  <si>
    <t>NF = Max {(1/6)*CC1 + (1/6)*CC2 + (1/6)*CC3 + 0.5*DE; DE}</t>
  </si>
  <si>
    <t>SPI6U82</t>
  </si>
  <si>
    <t>Introduction aux télécoms</t>
  </si>
  <si>
    <t>SPI6X04</t>
  </si>
  <si>
    <t>SPI6U83</t>
  </si>
  <si>
    <t>Télécoms et routage</t>
  </si>
  <si>
    <t>SPI6U84</t>
  </si>
  <si>
    <t>Traitement des images numérique et interactions physiques</t>
  </si>
  <si>
    <t>SPI6K12</t>
  </si>
  <si>
    <t>SPI6U85</t>
  </si>
  <si>
    <t>SPI6U86</t>
  </si>
  <si>
    <t>PRSPI3S1</t>
  </si>
  <si>
    <t>Parcours SPI : Électronique, électrotechnique et automatique (EEA) accès santé</t>
  </si>
  <si>
    <t>SPI2S1</t>
  </si>
  <si>
    <t>L2 SPI : Électronique, électrotechnique et automatique L.AS</t>
  </si>
  <si>
    <t>SPI3SS1</t>
  </si>
  <si>
    <t>Semestre 3 SPI : Électronique, électrotechnique et automatique L.AS</t>
  </si>
  <si>
    <t>SPI3K04</t>
  </si>
  <si>
    <t>SPI3K05</t>
  </si>
  <si>
    <t>SPI3K06</t>
  </si>
  <si>
    <t>SPI4SS1</t>
  </si>
  <si>
    <t>Semestre 4 SPI : Électronique, électrotechnique et automatique L.AS</t>
  </si>
  <si>
    <t>SPI4K04</t>
  </si>
  <si>
    <t>SPI3S1</t>
  </si>
  <si>
    <t>L3 SPI : Électronique, électrotechnique et automatique L.AS</t>
  </si>
  <si>
    <t>SPI5SS1</t>
  </si>
  <si>
    <t>Semestre 5 SPI : Électronique, électrotechnique et automatique L.AS</t>
  </si>
  <si>
    <t>SPI5K11</t>
  </si>
  <si>
    <t>SPI5K12</t>
  </si>
  <si>
    <t>SPI6SS1</t>
  </si>
  <si>
    <t>Semestre 6 SPI : Électronique, électrotechnique et automatique L.AS</t>
  </si>
  <si>
    <t>SPI6K13</t>
  </si>
  <si>
    <t>PRSPI3S2</t>
  </si>
  <si>
    <t>Parcours SPI : Ingénierie mécanique (IM) accès santé</t>
  </si>
  <si>
    <t>SPI2S2</t>
  </si>
  <si>
    <t>L2 SPI : Ingénierie mécanique L.AS</t>
  </si>
  <si>
    <t>SPI3SS2</t>
  </si>
  <si>
    <t>Semestre 3 SPI : Ingénierie mécanique L.AS</t>
  </si>
  <si>
    <t>SPI4SS2</t>
  </si>
  <si>
    <t>Semestre 4 SPI : Ingénierie mécanique L.AS</t>
  </si>
  <si>
    <t>SPI3S2</t>
  </si>
  <si>
    <t>L3 SPI : Ingénierie mécanique L.AS</t>
  </si>
  <si>
    <t>SPI5SS2</t>
  </si>
  <si>
    <t>Semestre 5 SPI : Ingénierie mécanique L.AS</t>
  </si>
  <si>
    <t>SPI5K13</t>
  </si>
  <si>
    <t>SPI6SS2</t>
  </si>
  <si>
    <t>Semestre 6 SPI : Ingénierie mécanique L.AS</t>
  </si>
  <si>
    <t>PRSPI3S3</t>
  </si>
  <si>
    <t>Parcours SPI : Instrumentation et sciences de la mesure (ISM) accès santé</t>
  </si>
  <si>
    <t>SPI2S3</t>
  </si>
  <si>
    <t>L2 SPI : Instrumentation et sciences de la mesure L.AS</t>
  </si>
  <si>
    <t>SPI3SS3</t>
  </si>
  <si>
    <t>Semestre 3 SPI : Instrumentation et sciences de la mesure L.AS</t>
  </si>
  <si>
    <t>SPI4SS3</t>
  </si>
  <si>
    <t>Semestre 4 SPI : Instrumentation et sciences de la mesure L.AS</t>
  </si>
  <si>
    <t>SPI3S3</t>
  </si>
  <si>
    <t>L3 SPI : Instrumentation et sciences de la mesure L.AS</t>
  </si>
  <si>
    <t>SPI5SS3</t>
  </si>
  <si>
    <t>Semestre 5 SPI : Instrumentation et sciences de la mesure L.AS</t>
  </si>
  <si>
    <t>SPI5K14</t>
  </si>
  <si>
    <t>SPI6SS3</t>
  </si>
  <si>
    <t>Semestre 6 SPI : Instrumentation et sciences de la mesure L.AS</t>
  </si>
  <si>
    <t>PRSPI3S4</t>
  </si>
  <si>
    <t>Parcours SPI : Signaux images télécommunications et réseaux (SITeR) accès santé</t>
  </si>
  <si>
    <t>SPI2S4</t>
  </si>
  <si>
    <t>L2 SPI : Signaux images télécommunications et réseaux L.AS</t>
  </si>
  <si>
    <t>SPI3SS4</t>
  </si>
  <si>
    <t>Semestre 3 SPI : Signaux images télécommunications et réseaux L.AS</t>
  </si>
  <si>
    <t>SPI4SS4</t>
  </si>
  <si>
    <t>Semestre 4 SPI : Signaux images télécommunications et réseaux L.AS</t>
  </si>
  <si>
    <t>SPI3S4</t>
  </si>
  <si>
    <t>L3 SPI : Signaux images télécommunications et réseaux L.AS</t>
  </si>
  <si>
    <t>SPI5SS4</t>
  </si>
  <si>
    <t>Semestre 5 SPI : Signaux images télécommunications et réseaux L.AS</t>
  </si>
  <si>
    <t>SPI5K15</t>
  </si>
  <si>
    <t>SPI6SS4</t>
  </si>
  <si>
    <t>Semestre 6 SPI : Signaux images télécommunications et réseaux L.AS</t>
  </si>
  <si>
    <t>²</t>
  </si>
  <si>
    <t>Licence Sciences de la vie</t>
  </si>
  <si>
    <t>PRSSV3C1</t>
  </si>
  <si>
    <t>Parcours SV : Biochimie</t>
  </si>
  <si>
    <t>SSV2C1</t>
  </si>
  <si>
    <t>L2 Sciences de la vie : Biochimie</t>
  </si>
  <si>
    <t>SSV3SCT</t>
  </si>
  <si>
    <t>Semestre 3 SV : enseignements communs</t>
  </si>
  <si>
    <t>SSV3K01</t>
  </si>
  <si>
    <t>Valoriser son cursus de formation</t>
  </si>
  <si>
    <t>SSV3U09</t>
  </si>
  <si>
    <t>NF = 0,5*ET + 0,5*CC</t>
  </si>
  <si>
    <t>SSV3X02</t>
  </si>
  <si>
    <t>UE de professionnalisation</t>
  </si>
  <si>
    <t>SSV3U10</t>
  </si>
  <si>
    <t>NF = Oral</t>
  </si>
  <si>
    <t>SSV3U11</t>
  </si>
  <si>
    <t>Préparation vers l'emploi</t>
  </si>
  <si>
    <t>CC = rendus écrits et oral; au moins 3 notes</t>
  </si>
  <si>
    <t>NF = moyenne des CC pondérés</t>
  </si>
  <si>
    <t>SSV3K02</t>
  </si>
  <si>
    <t>Maîtriser les pratiques et notions en sciences de la vie</t>
  </si>
  <si>
    <t>SSV3U12</t>
  </si>
  <si>
    <t>Génétique moléculaire</t>
  </si>
  <si>
    <t xml:space="preserve">ET </t>
  </si>
  <si>
    <t>SSV3U13</t>
  </si>
  <si>
    <t>Biochimie, réactions cellulaires</t>
  </si>
  <si>
    <t>NF = 0,7*ET + 0,3*CC</t>
  </si>
  <si>
    <t>SSV3U14</t>
  </si>
  <si>
    <t>Interactions et dynamique cellulaires</t>
  </si>
  <si>
    <t>CC = TP
note non reporté en session 2</t>
  </si>
  <si>
    <t>SSV3K03</t>
  </si>
  <si>
    <t>Exploiter les outils scientifiques et numériques</t>
  </si>
  <si>
    <t>SSV3U15</t>
  </si>
  <si>
    <t>Introduction à la bioinformatique</t>
  </si>
  <si>
    <t>CC: QMC hors séance (20%); ET: QCM sur table (80%)</t>
  </si>
  <si>
    <t>NF = 0.2*CC + 0.8*ET</t>
  </si>
  <si>
    <t>NF = Max (ET, 0.2*CC + 0.8*ET)</t>
  </si>
  <si>
    <t>SSV3U16</t>
  </si>
  <si>
    <t>Spectroscopie, microscopie et imagerie</t>
  </si>
  <si>
    <t>CC = TP (question + CR)
note CC reportée en session 2</t>
  </si>
  <si>
    <t>SSV3X03</t>
  </si>
  <si>
    <t>SCI3U01</t>
  </si>
  <si>
    <t>Travail et entreprise (CMI)</t>
  </si>
  <si>
    <t>Cf. CMI M3C de niveau III</t>
  </si>
  <si>
    <t>SCI3U02</t>
  </si>
  <si>
    <t>Anglais renforcé (CMI)</t>
  </si>
  <si>
    <t>SSV4SCT</t>
  </si>
  <si>
    <t>Semestre 4 SV : enseignements communs</t>
  </si>
  <si>
    <t>SSV4K01</t>
  </si>
  <si>
    <t>SSV4U32</t>
  </si>
  <si>
    <t>SSV4X15</t>
  </si>
  <si>
    <t>SSV4U33</t>
  </si>
  <si>
    <t>Exploration multidisciplinaire d’une question biologique</t>
  </si>
  <si>
    <t>2 notes CC
note CC reportée en session 2</t>
  </si>
  <si>
    <t>NF = 0,33*ET + 0,33*CC1 + 0,33*CC2)</t>
  </si>
  <si>
    <t>SSV4U34</t>
  </si>
  <si>
    <t>Labo in vivo</t>
  </si>
  <si>
    <t>SSV4K02</t>
  </si>
  <si>
    <t>SSV4U35</t>
  </si>
  <si>
    <t>Physiologie cellulaire et adaptative</t>
  </si>
  <si>
    <t>SSV4X16</t>
  </si>
  <si>
    <t>Choix d'options selon les sites d'enseignements</t>
  </si>
  <si>
    <t>SSV4Y02</t>
  </si>
  <si>
    <t>Choix d'options du site d'Aix-Montperrin</t>
  </si>
  <si>
    <t>SSV4X17</t>
  </si>
  <si>
    <t>Groupe d'options 1</t>
  </si>
  <si>
    <t>SSV4U36</t>
  </si>
  <si>
    <t>Introduction à l'immunologie</t>
  </si>
  <si>
    <t>le CC est un TP
note CC reportée en session 2</t>
  </si>
  <si>
    <t>NF = 0.7*ET + 0.3*TP</t>
  </si>
  <si>
    <t>SSV4U37</t>
  </si>
  <si>
    <t>Physiologie du comportement alimentaire</t>
  </si>
  <si>
    <t>SSV4X18</t>
  </si>
  <si>
    <t>Groupe d'options 2</t>
  </si>
  <si>
    <t>SSV4U38</t>
  </si>
  <si>
    <t>Introduction à la microbiologie</t>
  </si>
  <si>
    <t>SSV4U39</t>
  </si>
  <si>
    <t>Organismes et évolution</t>
  </si>
  <si>
    <t>NF = 1/3CC + 2/3ET</t>
  </si>
  <si>
    <t>NF = max (1/3CC + 2/3ET ; ET)</t>
  </si>
  <si>
    <t>SSV4X19</t>
  </si>
  <si>
    <t>Groupe d'options 3</t>
  </si>
  <si>
    <t>SSV4U40</t>
  </si>
  <si>
    <t>Introduction à la biologie du développement</t>
  </si>
  <si>
    <t>5 CC écrits
Note CC non reportée en session 2</t>
  </si>
  <si>
    <t>NF= moyenne des 4 meilleurs tests</t>
  </si>
  <si>
    <t>QCM en salle informatique</t>
  </si>
  <si>
    <t>SSV4U41</t>
  </si>
  <si>
    <t>Chimie moléculaire</t>
  </si>
  <si>
    <t>&gt;3CCs  non reportés en session 2 + ET écrit</t>
  </si>
  <si>
    <t>UE multisite : faire ET en même temps sur les 3 sites</t>
  </si>
  <si>
    <t>SSV4Y03</t>
  </si>
  <si>
    <t>Choix d'options du site de Luminy</t>
  </si>
  <si>
    <t>SSV4X20</t>
  </si>
  <si>
    <t>SSV4U42</t>
  </si>
  <si>
    <t>Introduction à la programmation</t>
  </si>
  <si>
    <t xml:space="preserve">CC + ET </t>
  </si>
  <si>
    <t>Exame sur table</t>
  </si>
  <si>
    <t xml:space="preserve">NF = 0.4 * CC + 0.6 * ET </t>
  </si>
  <si>
    <t>Examen sur table</t>
  </si>
  <si>
    <t>NF = MAX(ET,S1)</t>
  </si>
  <si>
    <t>SSV4U43</t>
  </si>
  <si>
    <t>Gastronomie moléculaire - de la physicochimie aux aliments</t>
  </si>
  <si>
    <t>4 évaluations sur Ametice  (les 3 meilleures sont moyennées) et comptent pour 20% + 50% pour ET + 30% pour TP</t>
  </si>
  <si>
    <t>NF = 0.2*CC + 0.5*ET + 0.3*TP</t>
  </si>
  <si>
    <t>ET = Ecrit si nombre étudiants &gt; 3
ET = Oral si nombre d’étudiants ≤ 3</t>
  </si>
  <si>
    <t>SSV4U44</t>
  </si>
  <si>
    <t>De la molécule au médicament</t>
  </si>
  <si>
    <t>3CC moyennés, non reportés en session 2</t>
  </si>
  <si>
    <t>3 CC de 1h (maxi)</t>
  </si>
  <si>
    <t>NF = (CC1+CC2+ CC3)/3</t>
  </si>
  <si>
    <t>Examen sur site Timone</t>
  </si>
  <si>
    <t>SSV4X21</t>
  </si>
  <si>
    <t>SSV4U45</t>
  </si>
  <si>
    <t>Découverte des neurosciences</t>
  </si>
  <si>
    <t>Notes CC non reportées en session 2</t>
  </si>
  <si>
    <t>CC = 3 devoirs surveillés</t>
  </si>
  <si>
    <t>40 min</t>
  </si>
  <si>
    <t>SSV4X22</t>
  </si>
  <si>
    <t>SSV4U46</t>
  </si>
  <si>
    <t>Ingénierie biologique</t>
  </si>
  <si>
    <t>CC : présentation orale</t>
  </si>
  <si>
    <t>SSV4U47</t>
  </si>
  <si>
    <t>Biomembranes</t>
  </si>
  <si>
    <t>SSV4Y04</t>
  </si>
  <si>
    <t>Choix d'options du site de Saint-Charles</t>
  </si>
  <si>
    <t>SSV4X23</t>
  </si>
  <si>
    <t>SSV4X24</t>
  </si>
  <si>
    <t>SSV4X25</t>
  </si>
  <si>
    <t>SSV4K03</t>
  </si>
  <si>
    <t>SSV4U48</t>
  </si>
  <si>
    <t>Travaux pratiques intégrés et analyse des données</t>
  </si>
  <si>
    <t>CC1 : CR TP ; CC2 : partiel statistique ; CC3: QCM</t>
  </si>
  <si>
    <t>SSV4U49</t>
  </si>
  <si>
    <t>Métabolisme et bioénergétique</t>
  </si>
  <si>
    <t>SSV4X26</t>
  </si>
  <si>
    <t>SCI4U01</t>
  </si>
  <si>
    <t>Expression et communication en français (CMI)</t>
  </si>
  <si>
    <t>SCI4U04</t>
  </si>
  <si>
    <t>Bases théoriques en biostatistique et PIX (CMI)</t>
  </si>
  <si>
    <t>SSV3C1</t>
  </si>
  <si>
    <t>L3 Sciences de la vie : Biochimie</t>
  </si>
  <si>
    <t>SSV5SC1</t>
  </si>
  <si>
    <t>Semestre 5 SV : Biochimie</t>
  </si>
  <si>
    <t>SSV5K01</t>
  </si>
  <si>
    <t>SSV5U54</t>
  </si>
  <si>
    <t>SSV5X09</t>
  </si>
  <si>
    <t>SSV5U55</t>
  </si>
  <si>
    <t>CC1 : Ecrit formation post licence 25%
CC2 : Oral présentation post licence 50%
CC3 : Ecrit outils recherche emploi 25%</t>
  </si>
  <si>
    <t>SSV5K02</t>
  </si>
  <si>
    <t>SSV5U56</t>
  </si>
  <si>
    <t>Structure et fonction des protéines</t>
  </si>
  <si>
    <t>CC=2 rapports en groupes + Oral individuel . note CC reportée en session 2</t>
  </si>
  <si>
    <t>NF = Max (0,33*CC + O,66*ET; ET)</t>
  </si>
  <si>
    <t>SSV5U57</t>
  </si>
  <si>
    <t>Réactivité des biomolécules</t>
  </si>
  <si>
    <t>CC= 2 partiels (P1, P2). note CC non reportée en session 2</t>
  </si>
  <si>
    <t>NF= P1*0,2+P2*0,2+ET*0,6   (P=partiel)</t>
  </si>
  <si>
    <t>SSV5U58</t>
  </si>
  <si>
    <t>Enzymologie</t>
  </si>
  <si>
    <t>SSV5U59</t>
  </si>
  <si>
    <t>De la biologie moléculaire à la génomique</t>
  </si>
  <si>
    <t>CC = note de TP  .  Note CC non reportée en session 2</t>
  </si>
  <si>
    <t>NF = CC*0,3 + ET*0,7</t>
  </si>
  <si>
    <t>SSV5K03</t>
  </si>
  <si>
    <t>SSV5U60</t>
  </si>
  <si>
    <t>Travaux pratiques intégrés ou stage anticipé</t>
  </si>
  <si>
    <t>CC: Interrogation de debut de séance de TP et/ou fiches de résultats à rendre en fin de séance de TP. ET = rapport de TP incluant l'ensemble des TP. note CC non reportée en session 2</t>
  </si>
  <si>
    <t>ET =rapport de TP</t>
  </si>
  <si>
    <t>SSV5U61</t>
  </si>
  <si>
    <t>Atelier bioinformatique d'annotation des séquences</t>
  </si>
  <si>
    <t>CC = rapport de TP. note CC non reportée en session 2</t>
  </si>
  <si>
    <t>SSV6SC1</t>
  </si>
  <si>
    <t>Semestre 6 SV : Biochimie</t>
  </si>
  <si>
    <t>SSV6K01</t>
  </si>
  <si>
    <t>SSV6U80</t>
  </si>
  <si>
    <t>SSV6U81</t>
  </si>
  <si>
    <t>Développement durable et chimie verte</t>
  </si>
  <si>
    <t>CC = rapport ecrit. note CC non reportée en session 2</t>
  </si>
  <si>
    <t>SSV6K02</t>
  </si>
  <si>
    <t>SSV6U82</t>
  </si>
  <si>
    <t>Chimie bio-inorganique</t>
  </si>
  <si>
    <t>CC = examen partiel + TP. note CC non reportée en session 2</t>
  </si>
  <si>
    <t>NF = 0,2*partiel + 0,2*TP + 0,6*ET</t>
  </si>
  <si>
    <t>SSV6U83</t>
  </si>
  <si>
    <t>Biochimie intégrative et machineries moléculaires</t>
  </si>
  <si>
    <t>CC = travaux encadrés de Recherche (TER). 25% ecrit + 25% oral. note CC non reportée en session 2</t>
  </si>
  <si>
    <t>SSV6X08</t>
  </si>
  <si>
    <t>Choix d'options</t>
  </si>
  <si>
    <t>SSV6Y15</t>
  </si>
  <si>
    <t>SSV6X09</t>
  </si>
  <si>
    <t>SSV6U84</t>
  </si>
  <si>
    <t>Génétique moléculaire bactérienne</t>
  </si>
  <si>
    <t>SSV6U85</t>
  </si>
  <si>
    <t>Biotechnologie et génomique végétales</t>
  </si>
  <si>
    <t xml:space="preserve">CC = présentation orale d'un article scientifique. note CC reportée en session 2        </t>
  </si>
  <si>
    <t xml:space="preserve">NF = 0,25*CC + 0,75*ET                    </t>
  </si>
  <si>
    <t>NF= Max (0,25*CC+0,75*ET;ET)</t>
  </si>
  <si>
    <t>SSV6U86</t>
  </si>
  <si>
    <t>Innovation moléculaire</t>
  </si>
  <si>
    <t>Note Finale = 20% CC1 + 23% CC2 + 23% CC3 + 33% Projet tutoré</t>
  </si>
  <si>
    <t>NF = 0,2*CC1 + 0,23*CC2 + 0,23*CC3 + 0,33*Projet tutoré</t>
  </si>
  <si>
    <t>NF = note reporté</t>
  </si>
  <si>
    <t>SSV6Y16</t>
  </si>
  <si>
    <t>SSV6X10</t>
  </si>
  <si>
    <t>SSV6U87</t>
  </si>
  <si>
    <t>Interactions protéines-médicaments</t>
  </si>
  <si>
    <t>Note finale = CC1 + CC2 + CC3 organisés par les enseignants</t>
  </si>
  <si>
    <t>NF = CC1+CC2+CC3</t>
  </si>
  <si>
    <t>SSV6U88</t>
  </si>
  <si>
    <t>Nutrition moléculaire</t>
  </si>
  <si>
    <t>(CC1 + CC2 + CC3)*0,5 + présentation*0,5. La note de presentation est reportée en session 2</t>
  </si>
  <si>
    <t>NF=(CC1+CC2+CC3)*0,5+présentation*0,5</t>
  </si>
  <si>
    <t>NF=(présentation session1*0,5 + oral ET *0,5)</t>
  </si>
  <si>
    <t>SSV6U89</t>
  </si>
  <si>
    <t>Microbiologie et biotechnologie</t>
  </si>
  <si>
    <t>CC1= QCM sur Ametice, CC2 = évaluation ecrite avant TP. note CC non reportée en session 2</t>
  </si>
  <si>
    <t>NF=CC1*0,1 + CC2*0,2 + ET*0,7</t>
  </si>
  <si>
    <t>SSV689A</t>
  </si>
  <si>
    <t>Microbiologie expérimentale</t>
  </si>
  <si>
    <t>SSV6U90</t>
  </si>
  <si>
    <t>Immunologie fondamentale</t>
  </si>
  <si>
    <t>SSV690A</t>
  </si>
  <si>
    <t>SSV6K03</t>
  </si>
  <si>
    <t>SSV6U91</t>
  </si>
  <si>
    <t>Méthodes analytiques de caractérisation des biomolécules</t>
  </si>
  <si>
    <t>SSV6U92</t>
  </si>
  <si>
    <t>Statistiques</t>
  </si>
  <si>
    <t>CC = Partiel. note CC non reportée en session 2</t>
  </si>
  <si>
    <t>NF=MAX(ET, (CC + 2*ET)/3)</t>
  </si>
  <si>
    <t>PRSSV3C2</t>
  </si>
  <si>
    <t>Parcours SV : Biologie cellulaire</t>
  </si>
  <si>
    <t>SSV2C2</t>
  </si>
  <si>
    <t>L2 SV : Biologie cellulaire</t>
  </si>
  <si>
    <t>SSV3C2</t>
  </si>
  <si>
    <t>L3 SV : Biologie cellulaire</t>
  </si>
  <si>
    <t>SSV5SC2</t>
  </si>
  <si>
    <t>Semestre 5 SV : Biologie cellulaire</t>
  </si>
  <si>
    <t>SSV5K04</t>
  </si>
  <si>
    <t>SSV5U62</t>
  </si>
  <si>
    <t>Biologie et biotechnologie végétales</t>
  </si>
  <si>
    <t>CC = présentation orale avec diaporama d'un article scientifique
Notes ET et CC reportées en session 2</t>
  </si>
  <si>
    <t>NF = Max (ET session2; CC + ET session1)</t>
  </si>
  <si>
    <t>SSV5U63</t>
  </si>
  <si>
    <t>Génétique moléculaire procaryote</t>
  </si>
  <si>
    <t>SSV5U64</t>
  </si>
  <si>
    <t>Génétique moléculaire eucaryote</t>
  </si>
  <si>
    <t>SSV5X10</t>
  </si>
  <si>
    <t>SSV5U65</t>
  </si>
  <si>
    <t>Physiologie intégrative</t>
  </si>
  <si>
    <t>SSV5U66</t>
  </si>
  <si>
    <t>Virologie</t>
  </si>
  <si>
    <t>SSV5K05</t>
  </si>
  <si>
    <t>SSV5U67</t>
  </si>
  <si>
    <t>Biologie des comportements cellulaires</t>
  </si>
  <si>
    <t>NF =  0,6*ET + 0,3*CC1 + 0,1*CC2</t>
  </si>
  <si>
    <t>NF= 0,6*ET + 0,3*CC1 + 0,1*CC2</t>
  </si>
  <si>
    <t>SSV5X11</t>
  </si>
  <si>
    <t>SCI5U04</t>
  </si>
  <si>
    <t>Projet bibliographique en anglais (CMI)</t>
  </si>
  <si>
    <t>SSV6SC2</t>
  </si>
  <si>
    <t>Semestre 6 SV : Biologie cellulaire</t>
  </si>
  <si>
    <t>SSV6K04</t>
  </si>
  <si>
    <t>SSV6U93</t>
  </si>
  <si>
    <t>Ecrit et/ou Oral</t>
  </si>
  <si>
    <t>(a) stage de recherche (écrit et oral) ou,
(b) projet pluridisciplinaire (écrit et diaporama) ou,
(c) épreuve de synthèse (écrit)</t>
  </si>
  <si>
    <t>(a) NF = 0,5*M + 0,5*O
(b) NF =0,5*M + 0,5*CC
(c) NF = M</t>
  </si>
  <si>
    <t>SSV6K05</t>
  </si>
  <si>
    <t>SSV6U94</t>
  </si>
  <si>
    <t>Statistique</t>
  </si>
  <si>
    <t>NF = Max (ET, (CC+2*ET)/3)</t>
  </si>
  <si>
    <t>SSV6X11</t>
  </si>
  <si>
    <t>SSV6U95</t>
  </si>
  <si>
    <t>Immunologie fondamentale et appliquée</t>
  </si>
  <si>
    <t>Note CC (TP) non reportée en session 2</t>
  </si>
  <si>
    <t>2h pour ET1 et 1h pour ET2</t>
  </si>
  <si>
    <t>NF = 0,6*ET1 + 0,2*ET2 + 0,2*CC</t>
  </si>
  <si>
    <t>3h (2h pour ET1+1h pour ET2)</t>
  </si>
  <si>
    <t>NF = 0.6*ET1 + 0.4*ET2</t>
  </si>
  <si>
    <t>SSV695A</t>
  </si>
  <si>
    <t>Immunologie appliquée</t>
  </si>
  <si>
    <t>SSV6U96</t>
  </si>
  <si>
    <t>Microbiologie expérimentale et moléculaire</t>
  </si>
  <si>
    <t>Examen écrit</t>
  </si>
  <si>
    <t>examen écrit</t>
  </si>
  <si>
    <t>SSV696B</t>
  </si>
  <si>
    <t>Microbiologie moléculaire</t>
  </si>
  <si>
    <t>SSV6U97</t>
  </si>
  <si>
    <t>Biologie du développement</t>
  </si>
  <si>
    <t>NF = 0,5*ET + 0,25*O + 0,25*TP</t>
  </si>
  <si>
    <t>SSV6U98</t>
  </si>
  <si>
    <t>Neurobiologie intégrative</t>
  </si>
  <si>
    <t>Notes CC et TP reportées en session 2</t>
  </si>
  <si>
    <t>NF = 0,4*ET + 0,34*CC + 0,26*TP</t>
  </si>
  <si>
    <t>NF = 0.4*ET + 0.34*CC + 0.26*TP</t>
  </si>
  <si>
    <t>SSV6K06</t>
  </si>
  <si>
    <t>SSV6UA1</t>
  </si>
  <si>
    <t>Travaux pratiques intégrés</t>
  </si>
  <si>
    <t>SSV6UA2</t>
  </si>
  <si>
    <t>NF = 0,5*ET + 0,5*M(TP)</t>
  </si>
  <si>
    <t>SSV6U99</t>
  </si>
  <si>
    <t>CC1=QCM, CC2=Oral. Note CC non reportée en session 2</t>
  </si>
  <si>
    <t>NF = 0,4*CC1 + 0,6*CC2</t>
  </si>
  <si>
    <t>SSV6X12</t>
  </si>
  <si>
    <t>SCI6U01</t>
  </si>
  <si>
    <t>Création entreprise (CMI)</t>
  </si>
  <si>
    <t>SCI6U03</t>
  </si>
  <si>
    <t>Bioinformatique expérimentale (CMI)</t>
  </si>
  <si>
    <t>SCI6U04</t>
  </si>
  <si>
    <t>Statistiques avec le logiciel R (CMI)</t>
  </si>
  <si>
    <t>PRSSV3C3</t>
  </si>
  <si>
    <t>Parcours SV : Biochimie, biologie cellulaire et physiologie</t>
  </si>
  <si>
    <t>SSV2C3</t>
  </si>
  <si>
    <t>L2 SV : Biochimie, biologie cellulaire et physiologie</t>
  </si>
  <si>
    <t>SSV3C3</t>
  </si>
  <si>
    <t>L3 SV : Biochimie, biologie cellulaire et physiologie</t>
  </si>
  <si>
    <t>SSV5SC3</t>
  </si>
  <si>
    <t>Semestre 5 SV : Biochimie, biologie cellulaire et physiologie</t>
  </si>
  <si>
    <t>SSV5K06</t>
  </si>
  <si>
    <t>SSV5U68</t>
  </si>
  <si>
    <t>CC1 français
CC2 anglais
ET anglais</t>
  </si>
  <si>
    <t>NF = 0.3*CC1+0.3*CC2+0.4*ET</t>
  </si>
  <si>
    <t>SSV5K07</t>
  </si>
  <si>
    <t>SSV5U69</t>
  </si>
  <si>
    <t>Biologie moléculaire et outils omiques</t>
  </si>
  <si>
    <t>CC  non reportée en session 2</t>
  </si>
  <si>
    <t>ET epreuve ecrite</t>
  </si>
  <si>
    <t>NF =  0,75*ET + 0,25*CC</t>
  </si>
  <si>
    <t>ET = Ecrit si nombre étudiants &gt;2
ET = Oral si nombre d’étudiants ≤ 2</t>
  </si>
  <si>
    <t>Si = Ecrit 2 h
Si = Oral 1h</t>
  </si>
  <si>
    <t>SSV5U70</t>
  </si>
  <si>
    <t>Immunologie moléculaire et intégrée</t>
  </si>
  <si>
    <t>CC=exposé oral noté</t>
  </si>
  <si>
    <t>NF = 0,7*ET + 0,3*O</t>
  </si>
  <si>
    <t>SSV5U71</t>
  </si>
  <si>
    <t>Biologie cellulaire et développement</t>
  </si>
  <si>
    <t>SSV5U72</t>
  </si>
  <si>
    <t>Endocrinologie et neuroendocrinologie</t>
  </si>
  <si>
    <t>CC=note TP, note CC reportée en session 2</t>
  </si>
  <si>
    <t>ET = Ecrit si nombre étudiants &gt; 7
ET = Oral si nombre d’étudiants ≤ 7</t>
  </si>
  <si>
    <t>SSV5K08</t>
  </si>
  <si>
    <t>SSV5U73</t>
  </si>
  <si>
    <t>Biochimie des protéines et physiopathologies</t>
  </si>
  <si>
    <t>CC = exposé oral noté en TD</t>
  </si>
  <si>
    <t>rien de spécifique</t>
  </si>
  <si>
    <t>SSV5U74</t>
  </si>
  <si>
    <t>Travaux pratiques en biologie</t>
  </si>
  <si>
    <t>CC = 3 rapports de TP (TP sec, préparation au TP et TP mouillé)</t>
  </si>
  <si>
    <t>SSV6SC3</t>
  </si>
  <si>
    <t>Semestre 6 SV : Biochimie, biologie cellulaire et physiologie</t>
  </si>
  <si>
    <t>SSV6K07</t>
  </si>
  <si>
    <t>SSV6UA3</t>
  </si>
  <si>
    <t>CC1 français
CC2 anglais
ET français</t>
  </si>
  <si>
    <t>SSV6UA4</t>
  </si>
  <si>
    <t>Développement durable et problématiques scientifiques</t>
  </si>
  <si>
    <t>CC1 (Ecrit) +CC2 (Ecrit) +CC3 (oral)
note CC non reporté en session 2</t>
  </si>
  <si>
    <t>NF = 0,15*CC1 + 0,15*CC2 + 0,70*CC3</t>
  </si>
  <si>
    <t>SSV6K08</t>
  </si>
  <si>
    <t>SSV6UA5</t>
  </si>
  <si>
    <t>Physiologie et métabolisme intégré</t>
  </si>
  <si>
    <t>CC = TP + oral + livre numérique
note CC reportée session 2</t>
  </si>
  <si>
    <t>NF= 0,6*ET + 0,4*CC</t>
  </si>
  <si>
    <t>NF = 0.6*ET + 0.4*CC</t>
  </si>
  <si>
    <t>SSV6X13</t>
  </si>
  <si>
    <t>SSV6Y17</t>
  </si>
  <si>
    <t>SSV6UA6</t>
  </si>
  <si>
    <t>Mécanismes réactionnels en biologie</t>
  </si>
  <si>
    <t>NF = O</t>
  </si>
  <si>
    <t>SSV6UA7</t>
  </si>
  <si>
    <t>Alimentation et santé</t>
  </si>
  <si>
    <t>CC (Mémoire 0,5 + Oral 0,5)
Note CC reportée en session 2</t>
  </si>
  <si>
    <t>Aménagement possible</t>
  </si>
  <si>
    <t>NF = 2/3 ET + 1/3 CC</t>
  </si>
  <si>
    <t>NF=2/3ET+1/3CC</t>
  </si>
  <si>
    <t>SSV6UA8</t>
  </si>
  <si>
    <t>Biotechnologie alimentaire</t>
  </si>
  <si>
    <t>CC1 = écrit 30 min CC2 = Oral</t>
  </si>
  <si>
    <t>Ecrit / Oral</t>
  </si>
  <si>
    <t>NF = 0,4 CC1 + 0,6 CC2</t>
  </si>
  <si>
    <t>SSV6Y18</t>
  </si>
  <si>
    <t>SSV6UA9</t>
  </si>
  <si>
    <t>Microbiologie moléculaire et expérimentale</t>
  </si>
  <si>
    <t>Note de CC non reportée en session 2</t>
  </si>
  <si>
    <t>ET = Ecrit si nombre étudiants &gt; 2
ET = Oral si nombre d’étudiants ≤ 2</t>
  </si>
  <si>
    <t>SSV6UB1</t>
  </si>
  <si>
    <t>Génétique moléculaire des procaryotes</t>
  </si>
  <si>
    <t>SSV6Y19</t>
  </si>
  <si>
    <t>SSV6UB2</t>
  </si>
  <si>
    <t>Transmission et intégration neuronale</t>
  </si>
  <si>
    <t>Notes CC non reportées en session 2
CC= Mémoire (M) + 2 devoirs surveillés (DS)</t>
  </si>
  <si>
    <t>NF = 0,6*ET + 0,3*M + 0,1*DS</t>
  </si>
  <si>
    <t>ET = Ecrit si nombre étudiants &gt;5
ET = Oral si nombre d’étudiants ≤ 5</t>
  </si>
  <si>
    <t>SSV6UB3</t>
  </si>
  <si>
    <t>Organisation du système nerveux</t>
  </si>
  <si>
    <t>CC = Oral</t>
  </si>
  <si>
    <t>NF= 0,7*ET + 0,3*Oral</t>
  </si>
  <si>
    <t>SSV6UB4</t>
  </si>
  <si>
    <t>Méthodes d'investigations en neurobiologie</t>
  </si>
  <si>
    <t>note CC reportée en session 2
CC = DS 0,5h coeff O,3; TP coeff 0,2</t>
  </si>
  <si>
    <t>NF = (0,5*ET + 0,3*DS + 0,2*TP)</t>
  </si>
  <si>
    <t>NF = Max (0,5*ET + 0,3*DS + 0,2*TP;ET)</t>
  </si>
  <si>
    <t>SSV6K09</t>
  </si>
  <si>
    <t>SSV6UB5</t>
  </si>
  <si>
    <t>Analyse statistique de données</t>
  </si>
  <si>
    <t>ET = Ecrit si nombre étudiants &gt;5
ET = Oral si nombre d’étudiants ≤5</t>
  </si>
  <si>
    <t>SSV6UB6</t>
  </si>
  <si>
    <t>TP Physiologie et métabolisme intégré</t>
  </si>
  <si>
    <t>3 rapports TP</t>
  </si>
  <si>
    <t>Comptes rendu TP</t>
  </si>
  <si>
    <t>PRSSV3C4</t>
  </si>
  <si>
    <t>Parcours SV : Neurosciences</t>
  </si>
  <si>
    <t>SSV2C4</t>
  </si>
  <si>
    <t>L2 SV : Neurosciences</t>
  </si>
  <si>
    <t>SSV3C4</t>
  </si>
  <si>
    <t>L3 SV : Neurosciences</t>
  </si>
  <si>
    <t>SSV5SC4</t>
  </si>
  <si>
    <t>Semestre 5 SV : Neurosciences</t>
  </si>
  <si>
    <t>SSV5K09</t>
  </si>
  <si>
    <t>SSV5K10</t>
  </si>
  <si>
    <t>SSV5U75</t>
  </si>
  <si>
    <t>Neurophysiologie sensorielle et motrice</t>
  </si>
  <si>
    <t>Notes CC non reportées en session 2
CC= rapports de TP + 1 Oral (O)</t>
  </si>
  <si>
    <t>NF = 0,7*ET + 0,15*TP + 0,15*O</t>
  </si>
  <si>
    <t>SSV5U76</t>
  </si>
  <si>
    <t>Neurophysiologie cellulaire et moléculaire</t>
  </si>
  <si>
    <t xml:space="preserve">1 TP, 2 CC 
notes CC et TP non reportée en session2 </t>
  </si>
  <si>
    <t>NF = 0,4*ET + 0,3*TP + 0,3*CC</t>
  </si>
  <si>
    <t>SSV5U77</t>
  </si>
  <si>
    <t>Modélisation du neurone</t>
  </si>
  <si>
    <t>SSV5K11</t>
  </si>
  <si>
    <t>SSV5U78</t>
  </si>
  <si>
    <t>Techniques et méthodes des neurosciences</t>
  </si>
  <si>
    <t>NF = 0,5*ET + 0,5*(moyenne CC)</t>
  </si>
  <si>
    <t>SSV5U79</t>
  </si>
  <si>
    <t>Analyse de données pour les neurosciences</t>
  </si>
  <si>
    <t>SSV6SC4</t>
  </si>
  <si>
    <t>Semestre 6 SV : Neurosciences</t>
  </si>
  <si>
    <t>SSV6K10</t>
  </si>
  <si>
    <t>SSV6UB7</t>
  </si>
  <si>
    <t>au moins 3 notes de CC</t>
  </si>
  <si>
    <t>rendus écrits et oraux</t>
  </si>
  <si>
    <t>NF=moyenne des CC pondérés</t>
  </si>
  <si>
    <t>report note session1</t>
  </si>
  <si>
    <t>SSV6K11</t>
  </si>
  <si>
    <t>SSV6UB8</t>
  </si>
  <si>
    <t>Comportement et cognition</t>
  </si>
  <si>
    <t>SSV6UB9</t>
  </si>
  <si>
    <t>Physiologie des grandes fonctions</t>
  </si>
  <si>
    <t>1 CC + 1 rapport de TP                                                                                             Notes TP et CC non reportées en session 2</t>
  </si>
  <si>
    <t>NF = 0,6*ET + 0*2TP + 0,2*CC</t>
  </si>
  <si>
    <t>SSV6X14</t>
  </si>
  <si>
    <t>SSV6Y20</t>
  </si>
  <si>
    <t>SSV6X15</t>
  </si>
  <si>
    <t>SSV6UC1</t>
  </si>
  <si>
    <t>Neurosciences cognitives</t>
  </si>
  <si>
    <t>SSV6UC2</t>
  </si>
  <si>
    <t>Neurosciences computationnelles</t>
  </si>
  <si>
    <t>SSV6UC3</t>
  </si>
  <si>
    <t>Neurobiologie</t>
  </si>
  <si>
    <t xml:space="preserve">notes ET non reportée en session2 </t>
  </si>
  <si>
    <t>SSV6Y21</t>
  </si>
  <si>
    <t>SSV6X16</t>
  </si>
  <si>
    <t>SSV6UC4</t>
  </si>
  <si>
    <t>Cerveau et émotion</t>
  </si>
  <si>
    <t>Notes CC non reportées en session 2
CC= 1 écrit collaboratif +2 devoirs surveillés</t>
  </si>
  <si>
    <t>NF = 0,3 * (3 CC)</t>
  </si>
  <si>
    <t>SSV6UC5</t>
  </si>
  <si>
    <t>Médicaments, drogues et cerveau</t>
  </si>
  <si>
    <t>SSV6UC6</t>
  </si>
  <si>
    <t>Neurosciences, société et santé</t>
  </si>
  <si>
    <t>Notes CC non reportées en session 2
CC= 3 devoirs surveillés (DS) + 1 Oral (O).</t>
  </si>
  <si>
    <t>NF = 0,6 * DS + 0,4*O</t>
  </si>
  <si>
    <t>SSV6UC7</t>
  </si>
  <si>
    <t>Neuroplasticité et vieillissement</t>
  </si>
  <si>
    <t>NF=1/2*CC1+1/4*CC2+1/4*CC3</t>
  </si>
  <si>
    <t>SSV6K12</t>
  </si>
  <si>
    <t>SSV6UC8</t>
  </si>
  <si>
    <t>Recherche tuteurée</t>
  </si>
  <si>
    <t>Notes CC non reportées en session 2
(évaluation orale, pratique et écrite)</t>
  </si>
  <si>
    <t>SSV6UC9</t>
  </si>
  <si>
    <t>PRSSV3C5</t>
  </si>
  <si>
    <t>Parcours SV : Physiologie et génomique</t>
  </si>
  <si>
    <t>SSV2C5</t>
  </si>
  <si>
    <t>L2 SV : Physiologie et génomique</t>
  </si>
  <si>
    <t>SSV3C5</t>
  </si>
  <si>
    <t>L3 SV : Physiologie et génomique</t>
  </si>
  <si>
    <t>SSV5SC5</t>
  </si>
  <si>
    <t>Semestre 5 SV : Physiologie et génomique</t>
  </si>
  <si>
    <t>SSV5K12</t>
  </si>
  <si>
    <t>SSV5U80</t>
  </si>
  <si>
    <t>Physiologie et physiopathologie digestive du milieu intérieur</t>
  </si>
  <si>
    <t>SSV5U81</t>
  </si>
  <si>
    <t>Phylogénie moléculaire et génomique</t>
  </si>
  <si>
    <t>NF = Max (ET,0.7*ET+0.3*CC)</t>
  </si>
  <si>
    <t>SSV5U82</t>
  </si>
  <si>
    <t>Physiologie cardio-respiratoire</t>
  </si>
  <si>
    <t>SSV5K13</t>
  </si>
  <si>
    <t>SSV5U83</t>
  </si>
  <si>
    <t>Bio-génomique et technologie</t>
  </si>
  <si>
    <t>SSV5U84</t>
  </si>
  <si>
    <t>Décrypter les génomes</t>
  </si>
  <si>
    <t>SSV6SC5</t>
  </si>
  <si>
    <t>Semestre 6 SV : Physiologie et génomique</t>
  </si>
  <si>
    <t>SSV6K13</t>
  </si>
  <si>
    <t>SSV6UD1</t>
  </si>
  <si>
    <t>NF = 0.7*O + 0,15*rapport + 0,15*CC</t>
  </si>
  <si>
    <t>SSV6UD2</t>
  </si>
  <si>
    <t>SSV6K14</t>
  </si>
  <si>
    <t>SSV6X17</t>
  </si>
  <si>
    <t>SSV6Y22</t>
  </si>
  <si>
    <t>SSV6UD3</t>
  </si>
  <si>
    <t>SSV6UD4</t>
  </si>
  <si>
    <t>Ateliers de physiopathologies</t>
  </si>
  <si>
    <t>SSV6Y23</t>
  </si>
  <si>
    <t>SSV6UD5</t>
  </si>
  <si>
    <t>Cellules souches</t>
  </si>
  <si>
    <t>SSV6UD6</t>
  </si>
  <si>
    <t>Neuropharmacologie</t>
  </si>
  <si>
    <t>SSV6Y24</t>
  </si>
  <si>
    <t>SSV6UD7</t>
  </si>
  <si>
    <t>Génomique évolutive et santé</t>
  </si>
  <si>
    <t>SSV6UD8</t>
  </si>
  <si>
    <t>DataViz : visualisation des données omiques</t>
  </si>
  <si>
    <t>SSV6K15</t>
  </si>
  <si>
    <t>SSV6UD9</t>
  </si>
  <si>
    <t>Diabète : exemple de physiologie intégrative</t>
  </si>
  <si>
    <t>SSV6UE1</t>
  </si>
  <si>
    <t>Biologie en marche</t>
  </si>
  <si>
    <t>SSV6UE2</t>
  </si>
  <si>
    <t>Biostatistique</t>
  </si>
  <si>
    <t>NF = Max (ET,0.6*ET+0.4*CC)</t>
  </si>
  <si>
    <t>PRSSV3C6</t>
  </si>
  <si>
    <t>Parcours SV : Biochimie WUT-AMU</t>
  </si>
  <si>
    <t>Convention spécifique Institut WUT-AMU</t>
  </si>
  <si>
    <t>SSV1C6</t>
  </si>
  <si>
    <t>L1 SV : Biochimie WUT-AMU</t>
  </si>
  <si>
    <t>SSVUU19</t>
  </si>
  <si>
    <t>Biochimie - molécules de la vie</t>
  </si>
  <si>
    <t>SSVUU20</t>
  </si>
  <si>
    <t>SSVUU21</t>
  </si>
  <si>
    <t>SSVUU22</t>
  </si>
  <si>
    <t>Diversité du monde vivant</t>
  </si>
  <si>
    <t>SSVUU23</t>
  </si>
  <si>
    <t>SSVUU24</t>
  </si>
  <si>
    <t>Biochimie réactions cellulaires</t>
  </si>
  <si>
    <t>SSVUU25</t>
  </si>
  <si>
    <t>Spectrométrie, microscopie et imagerie</t>
  </si>
  <si>
    <t>SSVUU26</t>
  </si>
  <si>
    <t>De l'atome à la molécule</t>
  </si>
  <si>
    <t>SSVUU27</t>
  </si>
  <si>
    <t>SSVUU28</t>
  </si>
  <si>
    <t>Physique: optique et électricité</t>
  </si>
  <si>
    <t>SSVUU29</t>
  </si>
  <si>
    <t>SSVUU30</t>
  </si>
  <si>
    <t>Français 1</t>
  </si>
  <si>
    <t>SSVUU31</t>
  </si>
  <si>
    <t>College English 1</t>
  </si>
  <si>
    <t>SSV2C6</t>
  </si>
  <si>
    <t>L2 SV : Biochimie WUT-AMU</t>
  </si>
  <si>
    <t>SSVVU29</t>
  </si>
  <si>
    <t>Ingénierie des protéines</t>
  </si>
  <si>
    <t>SSVVU30</t>
  </si>
  <si>
    <t>SSVVU31</t>
  </si>
  <si>
    <t>Chimie bioinorganique</t>
  </si>
  <si>
    <t>SSVVU32</t>
  </si>
  <si>
    <t>Chimie organique</t>
  </si>
  <si>
    <t>SSVVU33</t>
  </si>
  <si>
    <t>SSVVU34</t>
  </si>
  <si>
    <t>SSVVU35</t>
  </si>
  <si>
    <t>Interactions et dynamique cellullaires</t>
  </si>
  <si>
    <t>SSVVU36</t>
  </si>
  <si>
    <t>Bioinformatique : analyse des séquences</t>
  </si>
  <si>
    <t>SSVVU37</t>
  </si>
  <si>
    <t>Génétique moléculaire procaryote)</t>
  </si>
  <si>
    <t>SSVVU38</t>
  </si>
  <si>
    <t>Introduction à la physiologie</t>
  </si>
  <si>
    <t>SSVVU39</t>
  </si>
  <si>
    <t>SSVVU40</t>
  </si>
  <si>
    <t>Travaux pratiques intégrés 1</t>
  </si>
  <si>
    <t>SSVVU42</t>
  </si>
  <si>
    <t>College English 2</t>
  </si>
  <si>
    <t>SSV3C6</t>
  </si>
  <si>
    <t>L3 SV : Biochimie WUT-AMU</t>
  </si>
  <si>
    <t>SSVWU90</t>
  </si>
  <si>
    <t>Méthodes analytiques de caractérisations</t>
  </si>
  <si>
    <t>SSVWU91</t>
  </si>
  <si>
    <t>Principes et technologies de l’ingénierie des fermentations</t>
  </si>
  <si>
    <t>SSVWU92</t>
  </si>
  <si>
    <t>College English 3</t>
  </si>
  <si>
    <t>SSVWU93</t>
  </si>
  <si>
    <t>Français 2</t>
  </si>
  <si>
    <t>SSVWU94</t>
  </si>
  <si>
    <t>Français pour les sciences et les technologies</t>
  </si>
  <si>
    <t>SSVWU95</t>
  </si>
  <si>
    <t>TP intégrés 2</t>
  </si>
  <si>
    <t>SSVWU96</t>
  </si>
  <si>
    <t>TP intégrés 3</t>
  </si>
  <si>
    <t>SSVWU97</t>
  </si>
  <si>
    <t>TP intégrés WUT</t>
  </si>
  <si>
    <t>PRSSV3C7</t>
  </si>
  <si>
    <t>Parcours SV : Biologie cellulaire WUT-AMU</t>
  </si>
  <si>
    <t>SSV1C7</t>
  </si>
  <si>
    <t>L1 SV : Biologie cellulaire WUT-AMU</t>
  </si>
  <si>
    <t>SSV2C7</t>
  </si>
  <si>
    <t>L2 SV : Biologie cellulaire WUT-AMU</t>
  </si>
  <si>
    <t>SSVVU41</t>
  </si>
  <si>
    <t>SSVVU43</t>
  </si>
  <si>
    <t>SSVVU44</t>
  </si>
  <si>
    <t>SSVVU45</t>
  </si>
  <si>
    <t>Travaux pratiques intégrés 2</t>
  </si>
  <si>
    <t>SSVVU46</t>
  </si>
  <si>
    <t>Les bases programmation Python</t>
  </si>
  <si>
    <t>SSVVU47</t>
  </si>
  <si>
    <t>SSV3C7</t>
  </si>
  <si>
    <t>L3 SV : Biologie cellulaire WUT-AMU</t>
  </si>
  <si>
    <t>SSVWUC5</t>
  </si>
  <si>
    <t>SSVWUC6</t>
  </si>
  <si>
    <t>SSVWUC7</t>
  </si>
  <si>
    <t>Ingénierie des enzymes et des protéines</t>
  </si>
  <si>
    <t>PRSSV3C8</t>
  </si>
  <si>
    <t>Parcours SV : Sciences de la vie enseignement à distance</t>
  </si>
  <si>
    <t>SSV2C8</t>
  </si>
  <si>
    <t>L2 SV : Sciences de la vie EAD</t>
  </si>
  <si>
    <t>SSV3SC8</t>
  </si>
  <si>
    <t>Semestre 3 SV : Sciences de la vie EAD</t>
  </si>
  <si>
    <t>SSV3K04</t>
  </si>
  <si>
    <t>SSV3X04</t>
  </si>
  <si>
    <t>SSV4SC8</t>
  </si>
  <si>
    <t>Semestre 4 SV : Sciences de la vie EAD</t>
  </si>
  <si>
    <t>SSV4K04</t>
  </si>
  <si>
    <t>SSV4K05</t>
  </si>
  <si>
    <t>SSV4X29</t>
  </si>
  <si>
    <t>SSV4Y11</t>
  </si>
  <si>
    <t>SSV4X30</t>
  </si>
  <si>
    <t>SSV4Y12</t>
  </si>
  <si>
    <t>SSV4X31</t>
  </si>
  <si>
    <t>SSV4Y13</t>
  </si>
  <si>
    <t>SSV4X32</t>
  </si>
  <si>
    <t>SSV3C8</t>
  </si>
  <si>
    <t>L3 SV : Sciences de la vie EAD</t>
  </si>
  <si>
    <t>SSV5SC8</t>
  </si>
  <si>
    <t>Semestre 5 SV : Sciences de la vie EAD</t>
  </si>
  <si>
    <t>SSV5K14</t>
  </si>
  <si>
    <t>SSV5U85</t>
  </si>
  <si>
    <t>Origine de la vie et évolution moléculaire</t>
  </si>
  <si>
    <t>SSV5U86</t>
  </si>
  <si>
    <t>Système nerveux végétatif et physiologie cardio-respiratoire</t>
  </si>
  <si>
    <t>SSV5X12</t>
  </si>
  <si>
    <t>SSV5U87</t>
  </si>
  <si>
    <t>Biologie des populations</t>
  </si>
  <si>
    <t>SSV5U88</t>
  </si>
  <si>
    <t>SSV5U89</t>
  </si>
  <si>
    <t>Biologie des sens</t>
  </si>
  <si>
    <t>SSV5K15</t>
  </si>
  <si>
    <t>SSV5U90</t>
  </si>
  <si>
    <t>SSV5U91</t>
  </si>
  <si>
    <t>Biostatistiques</t>
  </si>
  <si>
    <t>SSV6SC8</t>
  </si>
  <si>
    <t>Semestre 6 SV : Sciences de la vie EAD</t>
  </si>
  <si>
    <t>SSV6K16</t>
  </si>
  <si>
    <t>SSV6X18</t>
  </si>
  <si>
    <t>SSV6UE3</t>
  </si>
  <si>
    <t>SSV6UE4</t>
  </si>
  <si>
    <t>Travail encadré de recherche</t>
  </si>
  <si>
    <t>SSV6K17</t>
  </si>
  <si>
    <t>SSV6UE5</t>
  </si>
  <si>
    <t>Biotechnologie innovation santé</t>
  </si>
  <si>
    <t>SSV6UE6</t>
  </si>
  <si>
    <t>Évolution-développement</t>
  </si>
  <si>
    <t>SSV6UE7</t>
  </si>
  <si>
    <t>Hérédité</t>
  </si>
  <si>
    <t>SSV6X19</t>
  </si>
  <si>
    <t>SSV6UE8</t>
  </si>
  <si>
    <t>Omics pour la biodiversité</t>
  </si>
  <si>
    <t>SSV6UE9</t>
  </si>
  <si>
    <t>Physiopathologie digestive et du milieu intérieur</t>
  </si>
  <si>
    <t>SSV6K18</t>
  </si>
  <si>
    <t>SSV6UF1</t>
  </si>
  <si>
    <t>One health what else : approche intégrative autour du DD</t>
  </si>
  <si>
    <t>SSV6UF2</t>
  </si>
  <si>
    <t>DataViz : visualisation de données Omics</t>
  </si>
  <si>
    <t>PRSSV3M1</t>
  </si>
  <si>
    <t>Parcours SV : Métiers de la biologie</t>
  </si>
  <si>
    <t>SSV2M1</t>
  </si>
  <si>
    <t>L2 SV : Métiers de la biologie</t>
  </si>
  <si>
    <t>SSV4SM1</t>
  </si>
  <si>
    <t>Semestre 4 SV: Métiers de la biologie</t>
  </si>
  <si>
    <t>SSV4K06</t>
  </si>
  <si>
    <t>SSV4U50</t>
  </si>
  <si>
    <t>Expression et communication en français</t>
  </si>
  <si>
    <t>Rendus écrits et oraux</t>
  </si>
  <si>
    <t>NF = 0,25*CC1 + 0,25*CC2 + 0,5*Oral + point de bonification ecrit</t>
  </si>
  <si>
    <t>SSV4U51</t>
  </si>
  <si>
    <t>Préparation au stage et stage</t>
  </si>
  <si>
    <t>Rendus écrits, oraux, soutenance de stage</t>
  </si>
  <si>
    <t>NF =  0,5*CC + 0,5*Oral de soutenance</t>
  </si>
  <si>
    <t>SSV4K07</t>
  </si>
  <si>
    <t>SSV4K08</t>
  </si>
  <si>
    <t>SSV4U52</t>
  </si>
  <si>
    <t>Sécurité, normes et éthique en biologie</t>
  </si>
  <si>
    <t>Rendus écrits</t>
  </si>
  <si>
    <t>SSV3M1</t>
  </si>
  <si>
    <t>L3 SV : Métiers de la biologie</t>
  </si>
  <si>
    <t>SSV5SM1</t>
  </si>
  <si>
    <t>Semestre 5 SV: Métiers de la biologie</t>
  </si>
  <si>
    <t>SSV5K16</t>
  </si>
  <si>
    <t>SSV5U92</t>
  </si>
  <si>
    <t>Expression et communication en français en biologie</t>
  </si>
  <si>
    <t>NF= Max ((moyenne des CC pondérés+DE); DE)</t>
  </si>
  <si>
    <t>SSV5U93</t>
  </si>
  <si>
    <t>Vers l'emploi en biologie 1 : projet professionnel</t>
  </si>
  <si>
    <t>SSV5U94</t>
  </si>
  <si>
    <t>Droit du salarié et du droit du travail</t>
  </si>
  <si>
    <t>SSV5K17</t>
  </si>
  <si>
    <t>SSV5U95</t>
  </si>
  <si>
    <t>Enseignements professionnels et alternance</t>
  </si>
  <si>
    <t>SSV5U96</t>
  </si>
  <si>
    <t>Biologie cellulaire et immunologie</t>
  </si>
  <si>
    <t>au moins 4 notes de CC</t>
  </si>
  <si>
    <t>SSV5K18</t>
  </si>
  <si>
    <t>SSV5U97</t>
  </si>
  <si>
    <t>Biologie et informatique</t>
  </si>
  <si>
    <t>SSV5U98</t>
  </si>
  <si>
    <t>Avancées en biotechnologies</t>
  </si>
  <si>
    <t>SSV5X13</t>
  </si>
  <si>
    <t>Enseignements supplémentaires</t>
  </si>
  <si>
    <t>SSV5U99</t>
  </si>
  <si>
    <t>Formation applicateur rongeurs</t>
  </si>
  <si>
    <t>Assiduité + ET</t>
  </si>
  <si>
    <t>NF = ET + Assiduité</t>
  </si>
  <si>
    <t>SSV6SM1</t>
  </si>
  <si>
    <t>Semestre 6 SV: Métiers de la biologie</t>
  </si>
  <si>
    <t>SSV6K19</t>
  </si>
  <si>
    <t>SSV6UF3</t>
  </si>
  <si>
    <t>Anglais : préparation à la certification au TOEIC</t>
  </si>
  <si>
    <t>SSV6UF4</t>
  </si>
  <si>
    <t>SSV6UF5</t>
  </si>
  <si>
    <t>Vers l'emploi en biologie 2 : projet professionnel</t>
  </si>
  <si>
    <t>SSV6K20</t>
  </si>
  <si>
    <t>SSV6UF6</t>
  </si>
  <si>
    <t>SSV6UF7</t>
  </si>
  <si>
    <t>Microbiologie et virologie</t>
  </si>
  <si>
    <t>SSV6UF8</t>
  </si>
  <si>
    <t>SSV6K21</t>
  </si>
  <si>
    <t>SSV6UF9</t>
  </si>
  <si>
    <t>Histologie</t>
  </si>
  <si>
    <t>SSV6UG1</t>
  </si>
  <si>
    <t>Validation de l'alternance ou du stage</t>
  </si>
  <si>
    <t>1 rapport de stage et un support de présentation (ppt)</t>
  </si>
  <si>
    <t>NF= Max ((50% oral et 50% rapport de stage); rapport de stage)</t>
  </si>
  <si>
    <t>PRSSV3S1</t>
  </si>
  <si>
    <t>Parcours SV : Biochimie accès santé</t>
  </si>
  <si>
    <t>SSV2S1</t>
  </si>
  <si>
    <t>L2 SV : Biochimie L.AS</t>
  </si>
  <si>
    <t>SSV3SST</t>
  </si>
  <si>
    <t>Semestre 3 Sciences de la vie : enseignements communs L.AS</t>
  </si>
  <si>
    <t>SSV3K09</t>
  </si>
  <si>
    <t>SSV3K10</t>
  </si>
  <si>
    <t>SSV4SST</t>
  </si>
  <si>
    <t>Semestre 4 Sciences de la vie : enseignements communs L.AS</t>
  </si>
  <si>
    <t>SSV4K09</t>
  </si>
  <si>
    <t>SSV3S1</t>
  </si>
  <si>
    <t>L3 SV : Biochimie L.AS</t>
  </si>
  <si>
    <t>SSV5SS1</t>
  </si>
  <si>
    <t>Semestre 5 SV : Biochimie L.AS</t>
  </si>
  <si>
    <t>SSV5K22</t>
  </si>
  <si>
    <t>SSV5K23</t>
  </si>
  <si>
    <t>SSV6SS1</t>
  </si>
  <si>
    <t>Semestre 6 SV : Biochimie L.AS</t>
  </si>
  <si>
    <t>SSV6K22</t>
  </si>
  <si>
    <t>PRSSV3S2</t>
  </si>
  <si>
    <t>Parcours SV : Biologie cellulaire accès santé</t>
  </si>
  <si>
    <t>SSV2S2</t>
  </si>
  <si>
    <t>L2 SV : Biologie cellulaire L.AS</t>
  </si>
  <si>
    <t>SSV3S2</t>
  </si>
  <si>
    <t>L3 SV : Biologie cellulaire L.AS</t>
  </si>
  <si>
    <t>SSV5SS2</t>
  </si>
  <si>
    <t>Semestre 5 SV : Biologie cellulaire L.AS</t>
  </si>
  <si>
    <t>SSV5K24</t>
  </si>
  <si>
    <t>SSV6SS2</t>
  </si>
  <si>
    <t>Semestre 6 SV : Biologie cellulaire L.AS</t>
  </si>
  <si>
    <t>PRSSV3S3</t>
  </si>
  <si>
    <t>Parcours SV : Biochimie, biologie cellulaire et physiologie accès santé</t>
  </si>
  <si>
    <t>SSV2S3</t>
  </si>
  <si>
    <t>L2 SV : Biochimie, biologie cellulaire et physiologie L.AS</t>
  </si>
  <si>
    <t>SSV3S3</t>
  </si>
  <si>
    <t>L3 SV : Biochimie, biologie cellulaire et physiologie L.AS</t>
  </si>
  <si>
    <t>SSV5SS3</t>
  </si>
  <si>
    <t>Semestre 5 SV : Biochimie, biologie cellulaire et physiologie L.AS</t>
  </si>
  <si>
    <t>SSV5K25</t>
  </si>
  <si>
    <t>SSV6SS3</t>
  </si>
  <si>
    <t>Semestre 6 SV : Biochimie, biologie cellulaire et physiologie L.AS</t>
  </si>
  <si>
    <t>PRSSV3S4</t>
  </si>
  <si>
    <t>Parcours SV : Neurosciences accès santé</t>
  </si>
  <si>
    <t>SSV2S4</t>
  </si>
  <si>
    <t>L2 SV : Neurosciences L.AS</t>
  </si>
  <si>
    <t>SSV3S4</t>
  </si>
  <si>
    <t>L3 SV : Neurosciences L.AS (copie)</t>
  </si>
  <si>
    <t>SSV5SS4</t>
  </si>
  <si>
    <t>Semestre 5 SV : Neurosciences L.AS</t>
  </si>
  <si>
    <t>SSV5K26</t>
  </si>
  <si>
    <t>SSV6SS4</t>
  </si>
  <si>
    <t>Semestre 6 SV : Neurosciences L.AS</t>
  </si>
  <si>
    <t>PRSSV3S5</t>
  </si>
  <si>
    <t>Parcours SV : Physiologie et génomique accès santé</t>
  </si>
  <si>
    <t>SSV2S5</t>
  </si>
  <si>
    <t>L2 SV : Physiologie et génomique L.AS</t>
  </si>
  <si>
    <t>SSV3S5</t>
  </si>
  <si>
    <t>L3 SV : Physiologie et génomique L.AS</t>
  </si>
  <si>
    <t>SSV5SS5</t>
  </si>
  <si>
    <t>Semestre 5 SV : Physiologie et génomique L.AS</t>
  </si>
  <si>
    <t>SSV5K27</t>
  </si>
  <si>
    <t>SSV6SS5</t>
  </si>
  <si>
    <t>Semestre 6 SV : Physiologie et génomique L.AS</t>
  </si>
  <si>
    <t>Licence Sciences de la vie et de la Terre</t>
  </si>
  <si>
    <t>PRSVT3C1</t>
  </si>
  <si>
    <t>Parcours SVT : Biodiversité et écologie (BIOECO)</t>
  </si>
  <si>
    <t>SVT2C1</t>
  </si>
  <si>
    <t>L2 SVT : BIOECO</t>
  </si>
  <si>
    <t>SVT3SC1</t>
  </si>
  <si>
    <t>Semestre 3 SVT : BIOECO</t>
  </si>
  <si>
    <t>SVT3K01</t>
  </si>
  <si>
    <t>Mobiliser les fondamentaux en SVT</t>
  </si>
  <si>
    <t>SVT3U65</t>
  </si>
  <si>
    <t>Génétique</t>
  </si>
  <si>
    <t>NF = 0,7*ET + 0.3*CC</t>
  </si>
  <si>
    <t>SVT3U66</t>
  </si>
  <si>
    <t>Physiologie animale et végétale</t>
  </si>
  <si>
    <t>NF = 0,6*ET + 0.4*CC</t>
  </si>
  <si>
    <t>NF = Max (ET ; 0.6*ET + 0.4*CC)</t>
  </si>
  <si>
    <t>SVT3K02</t>
  </si>
  <si>
    <t>Ouverture vers une spécialisation</t>
  </si>
  <si>
    <t>SVT3U67</t>
  </si>
  <si>
    <t>Écologie 1</t>
  </si>
  <si>
    <t xml:space="preserve">NF = Max ((0,3*CC + 0,7*ET);ET)
</t>
  </si>
  <si>
    <t>SVT367A</t>
  </si>
  <si>
    <t>SVT367B</t>
  </si>
  <si>
    <t>Écologie 1 (TT)</t>
  </si>
  <si>
    <t>SVT3U68</t>
  </si>
  <si>
    <t>Biologie et diversité des organismes</t>
  </si>
  <si>
    <t>NF=0.66ET+0.33CC</t>
  </si>
  <si>
    <t>SVT3K03</t>
  </si>
  <si>
    <t>Exposer un projet scientifique ou professionnel en SVT</t>
  </si>
  <si>
    <t>SVT3U69</t>
  </si>
  <si>
    <t>Anglais 3 - français</t>
  </si>
  <si>
    <t>NF= 0,32 *CC + 0,36* ET (anglais) + 0,32 O (français)</t>
  </si>
  <si>
    <t>1h30 écrit - anglais
0,5h  oral - français</t>
  </si>
  <si>
    <t>NF= 0,68*CT (anglais) + 0,32*O (français)</t>
  </si>
  <si>
    <t>SVT3U70</t>
  </si>
  <si>
    <t>Écologie quantitative 1</t>
  </si>
  <si>
    <t>NF= (CC1+CC2+CC3)/3</t>
  </si>
  <si>
    <t>NF= max ((CC+ET)/2; ET)</t>
  </si>
  <si>
    <t>SVT4SC1</t>
  </si>
  <si>
    <t>Semestre 4 SVT : BIOECO</t>
  </si>
  <si>
    <t>SVT4K01</t>
  </si>
  <si>
    <t>SVT4U66</t>
  </si>
  <si>
    <t>Reproduction des organismes</t>
  </si>
  <si>
    <t>SVT4U67</t>
  </si>
  <si>
    <t>Interactions biotiques</t>
  </si>
  <si>
    <t>SVT4U68</t>
  </si>
  <si>
    <t>SVT4U69</t>
  </si>
  <si>
    <t>Microbiologie</t>
  </si>
  <si>
    <t>NF = 0.5*ET + 0.5*CC</t>
  </si>
  <si>
    <t>NF = Max (ET ; 0,5*ET + 0,5 CC)</t>
  </si>
  <si>
    <t>SVT4K02</t>
  </si>
  <si>
    <t>SVT4U70</t>
  </si>
  <si>
    <t>Écologie 2</t>
  </si>
  <si>
    <t>Oral si moins de 10 étudiants sur l'ensemble des deux sites</t>
  </si>
  <si>
    <t>SVT4U71</t>
  </si>
  <si>
    <t>Eau et sols</t>
  </si>
  <si>
    <t>SVT471A</t>
  </si>
  <si>
    <t>SVT471B</t>
  </si>
  <si>
    <t>Eau et sols (TT)</t>
  </si>
  <si>
    <t>SVT4K03</t>
  </si>
  <si>
    <t>SVT4U72</t>
  </si>
  <si>
    <t>Anglais 4 - français</t>
  </si>
  <si>
    <t>ecrit 1H30 (anglais)
oral 0,5h (français)</t>
  </si>
  <si>
    <t>SVT4U73</t>
  </si>
  <si>
    <t>NF = 0,35*CC1+0,35*CC2+0,3*CC3</t>
  </si>
  <si>
    <t>SVT3C1</t>
  </si>
  <si>
    <t>L3 SVT : BIOECO</t>
  </si>
  <si>
    <t>SVT5SC1</t>
  </si>
  <si>
    <t>Semestre 5 SVT : BIOECO</t>
  </si>
  <si>
    <t>SVT5K01</t>
  </si>
  <si>
    <t>SVT5U86</t>
  </si>
  <si>
    <t>NF = (CC1+CC2+CC3+CC4)/4</t>
  </si>
  <si>
    <t>SVT5U87</t>
  </si>
  <si>
    <t>Dynamique des systèmes</t>
  </si>
  <si>
    <t xml:space="preserve">NF = Max (ET ; 0.7*ET + 0.3*CC)
</t>
  </si>
  <si>
    <t>SVT5U88</t>
  </si>
  <si>
    <t>Biodiversité</t>
  </si>
  <si>
    <t>SVT588A</t>
  </si>
  <si>
    <t>SVT588B</t>
  </si>
  <si>
    <t>Biodiversité (TT)</t>
  </si>
  <si>
    <t>SVT5K02</t>
  </si>
  <si>
    <t>SVT5X07</t>
  </si>
  <si>
    <t>Ouverture 1</t>
  </si>
  <si>
    <t>SVT5U89</t>
  </si>
  <si>
    <t>Biodiversité et fonctionnement des écosystèmes microbiens</t>
  </si>
  <si>
    <t>CC = TP
Note CC reportée en session 2</t>
  </si>
  <si>
    <t>NF = 0.75*ET + 0.25*CC</t>
  </si>
  <si>
    <t>NF = Max (ET ; 0.75ET + 0.25 CC-TP)</t>
  </si>
  <si>
    <t>SVT5U90</t>
  </si>
  <si>
    <t>Enjeux environnementaux et paléoécologie</t>
  </si>
  <si>
    <t>NF = 0.66*ET + 0.33*CC</t>
  </si>
  <si>
    <t>SVT5X08</t>
  </si>
  <si>
    <t>Ouverture 2</t>
  </si>
  <si>
    <t>SVT5U91</t>
  </si>
  <si>
    <t>Impact, stress et adaptation des organismes</t>
  </si>
  <si>
    <t>SVT5U92</t>
  </si>
  <si>
    <t>Écologie comportementale et interactions durables</t>
  </si>
  <si>
    <t>SVT5K03</t>
  </si>
  <si>
    <t>SVT5U93</t>
  </si>
  <si>
    <t>NF = 0,25*CC1+0,25*CC2+0,5*CC3</t>
  </si>
  <si>
    <t>SVT5U94</t>
  </si>
  <si>
    <t>Anglais 5 - bibliographie</t>
  </si>
  <si>
    <t>NF=0,2*CC1+0,4*CC2+0,4*ET</t>
  </si>
  <si>
    <t>écrit ou oral suivant le nombre d'étudiants</t>
  </si>
  <si>
    <t>oral si effectif&lt;5</t>
  </si>
  <si>
    <t xml:space="preserve">NF=max(0,2*CC1+0,4*CC2+0,4*ET;ET) ou NF=max(0.2*CC1+0,2*CC2+0.4*O;O) si eff&lt;5 </t>
  </si>
  <si>
    <t>SVT5U95</t>
  </si>
  <si>
    <t>TEDS et présentation de travaux scientifiques</t>
  </si>
  <si>
    <t>NF= 0.25*CC1+0.25*CC2+0.5*CC3</t>
  </si>
  <si>
    <t>SVT6SC1</t>
  </si>
  <si>
    <t>Semestre 6 SVT : BIOECO</t>
  </si>
  <si>
    <t>SVT6K01</t>
  </si>
  <si>
    <t>SVT6U86</t>
  </si>
  <si>
    <t>Outils biologie cellulaire et biologie moléculaire</t>
  </si>
  <si>
    <t>Oral, CC et R</t>
  </si>
  <si>
    <t>NF = 0.25*O  + 0.25*CC1 + 0.25*CC2 + 0.25*R</t>
  </si>
  <si>
    <t>SVT6U87</t>
  </si>
  <si>
    <t>Écologie quantitative 2</t>
  </si>
  <si>
    <t>NF= max ((CC1+CC2+C3)/3: ET)</t>
  </si>
  <si>
    <t>SVT6U88</t>
  </si>
  <si>
    <t>Connaissances naturalistes</t>
  </si>
  <si>
    <t>SVT688A</t>
  </si>
  <si>
    <t>SVT688B</t>
  </si>
  <si>
    <t>Connaissances naturalistes (TPD)</t>
  </si>
  <si>
    <t>SVT688C</t>
  </si>
  <si>
    <t>Connaissances naturalistes (TT)</t>
  </si>
  <si>
    <t>SVT6U89</t>
  </si>
  <si>
    <t>Indicateurs qualité</t>
  </si>
  <si>
    <t>SVT689A</t>
  </si>
  <si>
    <t>SVT689B</t>
  </si>
  <si>
    <t>Indicateurs qualité (TT)</t>
  </si>
  <si>
    <t>SVT6K02</t>
  </si>
  <si>
    <t>SVT6X07</t>
  </si>
  <si>
    <t>Spécialisation 1</t>
  </si>
  <si>
    <t>SVT6U90</t>
  </si>
  <si>
    <t>Découverte de la flore méditerranéenne</t>
  </si>
  <si>
    <t>NF = 0,5*CC (herbier) + 0,*5ET (TP)</t>
  </si>
  <si>
    <t xml:space="preserve"> Et à organiser dans une salle TP (C61EST)</t>
  </si>
  <si>
    <t>SVT6U91</t>
  </si>
  <si>
    <t>Découverte de la faune méditerranéenne</t>
  </si>
  <si>
    <t>SVT691A</t>
  </si>
  <si>
    <t>SVT691B</t>
  </si>
  <si>
    <t>Découverte de la faune méditerranéenne (TT)</t>
  </si>
  <si>
    <t>SVT6U92</t>
  </si>
  <si>
    <t>Conservation de la biodiversité</t>
  </si>
  <si>
    <t>SVT692A</t>
  </si>
  <si>
    <t>SVT692B</t>
  </si>
  <si>
    <t>Conservation de la biodiversité (TT)</t>
  </si>
  <si>
    <t>SVT6U93</t>
  </si>
  <si>
    <t>Impacts des activités de sport et de loisir</t>
  </si>
  <si>
    <t>SVT693A</t>
  </si>
  <si>
    <t>SVT693B</t>
  </si>
  <si>
    <t>Impacts des activités de sport et de loisir (TT)</t>
  </si>
  <si>
    <t>SVT6K03</t>
  </si>
  <si>
    <t>SVT6U94</t>
  </si>
  <si>
    <t>NF= 0,5*CC + 0,5*ET</t>
  </si>
  <si>
    <t xml:space="preserve">NF=max(0.5*CC + 0.5*ET;ET) ou NF=max(0.5*CC+0.5*O;O) si eff&lt;5 </t>
  </si>
  <si>
    <t>SVT6X08</t>
  </si>
  <si>
    <t>Spécialisation 2</t>
  </si>
  <si>
    <t>SVT6U95</t>
  </si>
  <si>
    <t>CC = suivi tuteur
Note CC non reportée en session 2</t>
  </si>
  <si>
    <t>0.25h</t>
  </si>
  <si>
    <t>NF = 0,2*CC + 0,4*R + 0,4*O</t>
  </si>
  <si>
    <t>SVT6U96</t>
  </si>
  <si>
    <t>Travail d'étude et de recherche</t>
  </si>
  <si>
    <t>SVT6U97</t>
  </si>
  <si>
    <t>École de terrain</t>
  </si>
  <si>
    <t>NF = 0,2*CC + 0,3*R + 0,5*O</t>
  </si>
  <si>
    <t>PRSVT3C2</t>
  </si>
  <si>
    <t>Parcours SVT : Cycle universitaire préparatoire aux grandes écoles (CUPGE)</t>
  </si>
  <si>
    <t>SVT2C2</t>
  </si>
  <si>
    <t>L2 SVT : CUPGE</t>
  </si>
  <si>
    <t>SVT3SC2</t>
  </si>
  <si>
    <t>Semestre 3 SVT : CUPGE</t>
  </si>
  <si>
    <t>SVT3K04</t>
  </si>
  <si>
    <t>SVT3U71</t>
  </si>
  <si>
    <t>Bioénergétique : des molécules aux organismes</t>
  </si>
  <si>
    <t>x</t>
  </si>
  <si>
    <t>Non concerné</t>
  </si>
  <si>
    <t>NF = ECI = max (moyenne(CC1, CC2, CC3, DM), moyenne(CC1,CC2, CC3))</t>
  </si>
  <si>
    <t>SVT3U72</t>
  </si>
  <si>
    <t>Écologie évolutive</t>
  </si>
  <si>
    <t>NF=ECI=moyenne(CC1;CC2;CC3)</t>
  </si>
  <si>
    <t>SVT372A</t>
  </si>
  <si>
    <t>SVT3K05</t>
  </si>
  <si>
    <t>SVT3U73</t>
  </si>
  <si>
    <t>Outils et méthodes en maths, physique, chimie et info 2</t>
  </si>
  <si>
    <t>NF = ECI = 33%moyenne Physique (CC, DM ou oral) + 33%moyenne Mathématiques (CC, DM) + 34%moyenne Chimie (CC, DM ou oral)</t>
  </si>
  <si>
    <t>SVT3U74</t>
  </si>
  <si>
    <t>Culture générale et rhétorique : consolidation 1</t>
  </si>
  <si>
    <t>NF = ECI = (66%(moyenne [Oral1, Oral2, Oral3]) + 34%(moyenne [Ecrit1, Ecrit2, Ecrit3]))</t>
  </si>
  <si>
    <t>SVT3X04</t>
  </si>
  <si>
    <t>Option agro ou véto</t>
  </si>
  <si>
    <t>SVT3U75</t>
  </si>
  <si>
    <t>Épreuves intégratrices des compétences 1 pour agro</t>
  </si>
  <si>
    <t>NF = ECI = 17%moyenne Physique (CC, DM ou oral) + 33%moyenne Mathématiques (CC, DM) + 50%moyenne Chimie (CC, DM ou oral)</t>
  </si>
  <si>
    <t>SVT3U76</t>
  </si>
  <si>
    <t>Épreuves intégratrices des compétences 1 pour véto</t>
  </si>
  <si>
    <t>SVT3K06</t>
  </si>
  <si>
    <t>SVT3U77</t>
  </si>
  <si>
    <t>NF = ECI = moyenne (Oral1, Oral2, CC)</t>
  </si>
  <si>
    <t>SVT3U78</t>
  </si>
  <si>
    <t>PPPE 2 : se projeter dans un milieu professionnel</t>
  </si>
  <si>
    <t>NF = ECI = moyenne(Oral1, Oral2, Oral3)</t>
  </si>
  <si>
    <t>SVT4SC2</t>
  </si>
  <si>
    <t>Semestre 4 SVT : CUPGE</t>
  </si>
  <si>
    <t>SVT4K04</t>
  </si>
  <si>
    <t>SVT4U74</t>
  </si>
  <si>
    <t>Physiologie des mammifères</t>
  </si>
  <si>
    <t>NF = ECI = max (moyenne(CC1, CC2, CC3, DM, TP1, TP2), moyenne(CC1, CC2, CC3))</t>
  </si>
  <si>
    <t>SVT4U75</t>
  </si>
  <si>
    <t>Physiologie végétale</t>
  </si>
  <si>
    <t>NF = ECI = max (moyenne(CC1, CC2, DM, TP), moyenne(CC1, CC2))</t>
  </si>
  <si>
    <t>SVT4K05</t>
  </si>
  <si>
    <t>SVT4U76</t>
  </si>
  <si>
    <t>Outils et méthodes en maths, physique, chimie et info 3</t>
  </si>
  <si>
    <t>SVT4U77</t>
  </si>
  <si>
    <t>Culture générale et rhétorique : consolidation 2</t>
  </si>
  <si>
    <t>SVT4X05</t>
  </si>
  <si>
    <t>SVT4U78</t>
  </si>
  <si>
    <t>Épreuves intégratrices des compétences 2 pour agro</t>
  </si>
  <si>
    <t>SVT4U79</t>
  </si>
  <si>
    <t>Épreuves intégratrices des compétences 2 pour véto</t>
  </si>
  <si>
    <t>SVT4K06</t>
  </si>
  <si>
    <t>SVT4U80</t>
  </si>
  <si>
    <t>SVT4U81</t>
  </si>
  <si>
    <t>PPPE 3 : découvrir un milieu professionnel</t>
  </si>
  <si>
    <t>SVT3C2</t>
  </si>
  <si>
    <t>L3 SVT : CUPGE</t>
  </si>
  <si>
    <t>SVT5SC2</t>
  </si>
  <si>
    <t>Semestre 5 SVT : CUPGE</t>
  </si>
  <si>
    <t>SVT5K04</t>
  </si>
  <si>
    <t>SVT5U96</t>
  </si>
  <si>
    <t>Génétique, reproduction et développement</t>
  </si>
  <si>
    <t>NF = ECI = max (moyenne(CC1, CC2, CC3, CC4, DM, TP), moyenne(CC1,CC2, CC3, CC4))</t>
  </si>
  <si>
    <t>SVT5U97</t>
  </si>
  <si>
    <t>Fonction de nutrition, de relation et de défense</t>
  </si>
  <si>
    <t>NF = ECI = max (moyenne(CC1, CC2, CC3, TP), moyenne(CC1,CC2, CC3))</t>
  </si>
  <si>
    <t>SVT5K05</t>
  </si>
  <si>
    <t>SVT5UA1</t>
  </si>
  <si>
    <t>Culture générale et rhétorique : approfondissement</t>
  </si>
  <si>
    <t>SVT5U98</t>
  </si>
  <si>
    <t>Outils et méthodes en maths, physique, chimie et info 4</t>
  </si>
  <si>
    <t>SVT5U99</t>
  </si>
  <si>
    <t>Épreuves intégratices des compétences 3</t>
  </si>
  <si>
    <t>SVT5K06</t>
  </si>
  <si>
    <t>SVT5UA2</t>
  </si>
  <si>
    <t>SVT5UA3</t>
  </si>
  <si>
    <t>PPPE 4 : intégrer un milieu professionnel 1</t>
  </si>
  <si>
    <t>SVT6SC2</t>
  </si>
  <si>
    <t>Semestre 6 SVT : CUPGE</t>
  </si>
  <si>
    <t>SVT6K04</t>
  </si>
  <si>
    <t>SVT6U98</t>
  </si>
  <si>
    <t>Biologie Intégrative</t>
  </si>
  <si>
    <t>SVT6U99</t>
  </si>
  <si>
    <t>Écologie et développement durable</t>
  </si>
  <si>
    <t>NF = ECI = max (moyenne(CC1, CC2, CC3), moyenne(CC1,CC2))</t>
  </si>
  <si>
    <t>SVT6K05</t>
  </si>
  <si>
    <t>SVT6UA1</t>
  </si>
  <si>
    <t>Outils et méthodes en maths, physique, chimie et info 5</t>
  </si>
  <si>
    <t>SVT6UA2</t>
  </si>
  <si>
    <t>Épreuves intégratices des compétences 4</t>
  </si>
  <si>
    <t>SVT6UA3</t>
  </si>
  <si>
    <t>Culture générale et rhétorique : renforcement</t>
  </si>
  <si>
    <t>SVT6K06</t>
  </si>
  <si>
    <t>SVT6UA4</t>
  </si>
  <si>
    <t>SVT6UA5</t>
  </si>
  <si>
    <t>PPPE 5 : intégrer un milieu professionnel 2</t>
  </si>
  <si>
    <t>PRSVT3C3</t>
  </si>
  <si>
    <t>Parcours SVT : Environnement, pollutions et milieux (ENVIPOM)</t>
  </si>
  <si>
    <t>SVT2C3</t>
  </si>
  <si>
    <t>L2 SVT : ENVIPOM</t>
  </si>
  <si>
    <t>SVT3SC3</t>
  </si>
  <si>
    <t>Semestre 3 SVT : ENVIPOM</t>
  </si>
  <si>
    <t>SVT3K07</t>
  </si>
  <si>
    <t>SVT3U79</t>
  </si>
  <si>
    <t>Biologie de l'environnement 1</t>
  </si>
  <si>
    <t>NF = 0,65*ET + 0,35*CC</t>
  </si>
  <si>
    <t>NF=max(ET; 0,65*ET+0,35*CC)</t>
  </si>
  <si>
    <t>SVT379A</t>
  </si>
  <si>
    <t>SVT379B</t>
  </si>
  <si>
    <t>Biologie de l'environnement 1 (TT)</t>
  </si>
  <si>
    <t>SVT3U80</t>
  </si>
  <si>
    <t>Introduction à la chimie de l'environnement</t>
  </si>
  <si>
    <t>SVT3U81</t>
  </si>
  <si>
    <t>Équilibres chimiques des eaux naturelles</t>
  </si>
  <si>
    <t xml:space="preserve">NF = 0,3*CC + 0,15*TP + 0,05*TT + 0,5*ET </t>
  </si>
  <si>
    <t>NF = max((0,3*CC + 0,15*TP + 0,05*TT + 0,5*ET);ET)</t>
  </si>
  <si>
    <t>SVT381A</t>
  </si>
  <si>
    <t>SVT381B</t>
  </si>
  <si>
    <t>Équilibres chimiques des eaux naturelles (TT)</t>
  </si>
  <si>
    <t>SVT3K08</t>
  </si>
  <si>
    <t>SVT3U82</t>
  </si>
  <si>
    <t>Développement durable et responsabilités des entreprises</t>
  </si>
  <si>
    <t>CC1 = moyenne des épreuves de CC, CC2 = examen terminal sur ordinateur</t>
  </si>
  <si>
    <t>CC terminal sur ordinateur</t>
  </si>
  <si>
    <t>SVT3U83</t>
  </si>
  <si>
    <t>Cartographie et géomatique</t>
  </si>
  <si>
    <t>CC1 = 3 notes de cartographie
CC2 = 3 notes de TP SIG</t>
  </si>
  <si>
    <t>Sur ordinateur
CC: reprise des notes de session 1</t>
  </si>
  <si>
    <t>NF = Max(ET; 0,5*CC+0,5*ET)</t>
  </si>
  <si>
    <t>SVT3U84</t>
  </si>
  <si>
    <t>Environnement numérique</t>
  </si>
  <si>
    <t>CC1 = moyenne de 5 séances de TP évaluées et CC2 = certification PiX</t>
  </si>
  <si>
    <t xml:space="preserve"> NF = 0,7*CC1 + 0,3*CC2</t>
  </si>
  <si>
    <t>Sur ordinateur
CC1: reprise des notes de session 1</t>
  </si>
  <si>
    <t>NF = Max (0,3*CC1 + 0,7*ET; ET)</t>
  </si>
  <si>
    <t>SVT3K09</t>
  </si>
  <si>
    <t>CC1 et CC2= CC Anglais, CC3 = CC Français</t>
  </si>
  <si>
    <t>NF=0,32xCC1+0,36*CC2+0,32*CC3</t>
  </si>
  <si>
    <t>SVT3U85</t>
  </si>
  <si>
    <t>Projet personnel et professionnel étudiant 2</t>
  </si>
  <si>
    <t>CC1 = Ecrit
CC2 = oral groupe
CC3 = oral individuel</t>
  </si>
  <si>
    <t>NF= 0,35*CC1 + 0,35*CC2 + 0,3*CC3</t>
  </si>
  <si>
    <t>SVT3X06</t>
  </si>
  <si>
    <t>SVT4SC3</t>
  </si>
  <si>
    <t>Semestre 4 SVT : ENVIPOM</t>
  </si>
  <si>
    <t>SVT4K07</t>
  </si>
  <si>
    <t>SVT4U82</t>
  </si>
  <si>
    <t>Biologie de l'environnement 2</t>
  </si>
  <si>
    <t>NF = Max ((0,6*ET + 0,4*CC); ET)</t>
  </si>
  <si>
    <t>SVT482A</t>
  </si>
  <si>
    <t>SVT482B</t>
  </si>
  <si>
    <t>Biologie de l'environnement 2 (TT)</t>
  </si>
  <si>
    <t>SVT4U83</t>
  </si>
  <si>
    <t>Contaminants organiques et cinétique</t>
  </si>
  <si>
    <t>NF = 0,15*TP + 0,35*CC + 0,5*ET</t>
  </si>
  <si>
    <t>Note CC reportée session 1</t>
  </si>
  <si>
    <t>NF = Max (ET; 0,15xTP + 0,35xCC + 0,5xET)</t>
  </si>
  <si>
    <t>SVT4U84</t>
  </si>
  <si>
    <t>Sciences du sol et de l'eau</t>
  </si>
  <si>
    <t>NF = max  [20% CC1 (cm)+ 15% CC2 (td)+ 15% CC3 (tp) + 50% ET (cm-tp-td-tt) ; 100% ET (cm-td-tp-tt)]</t>
  </si>
  <si>
    <t>SVT484A</t>
  </si>
  <si>
    <t>SVT484B</t>
  </si>
  <si>
    <t>Sciences du sol et de l'eau (TT)</t>
  </si>
  <si>
    <t>SVT4K08</t>
  </si>
  <si>
    <t>SVT4U85</t>
  </si>
  <si>
    <t>Du climat aux grand paysages du globe</t>
  </si>
  <si>
    <t>2 CC ; 1 TP ; note CC non reportée en session 2</t>
  </si>
  <si>
    <t>NF = 0,6*ET + 0,1*CC1 +0,1*CC2 +0,2*TP</t>
  </si>
  <si>
    <t>SVT4U86</t>
  </si>
  <si>
    <t>Statistiques pour l'environnement</t>
  </si>
  <si>
    <t>CC1 et CC2 = CC statistiques, CC3 = notes TP</t>
  </si>
  <si>
    <t>NF = 0,25*CC1 + 0,35*CC2 + 0,4*CC3</t>
  </si>
  <si>
    <t>CC1 et CC2: notes reportées de session 1</t>
  </si>
  <si>
    <t>NF = Max [0,6*ET + 0,4*CC3]; [0,25*CC1 + 0,35*CC2 + 0,4*CC3]</t>
  </si>
  <si>
    <t>SVT4K09</t>
  </si>
  <si>
    <t>NF= 0,32*CC1+0,36*CC2+0,32*CC3</t>
  </si>
  <si>
    <t>SVT4U87</t>
  </si>
  <si>
    <t>Présentation et méthodologie scientifique</t>
  </si>
  <si>
    <t>CC1 = Partiel
CC2 = Note de rapport
CC3 = Oral</t>
  </si>
  <si>
    <t>NF = 0,3*CC1 + 0,4*CC2 + 0,3*CC3</t>
  </si>
  <si>
    <t>Synthèse bibliographique d'articles scientifiques</t>
  </si>
  <si>
    <t>SVT4X06</t>
  </si>
  <si>
    <t>SCI4U02</t>
  </si>
  <si>
    <t>Innovation (CMI)</t>
  </si>
  <si>
    <t>SCI4U03</t>
  </si>
  <si>
    <t>Stage (CMI)</t>
  </si>
  <si>
    <t>SVT3C3</t>
  </si>
  <si>
    <t>L3 SVT : ENVIPOM</t>
  </si>
  <si>
    <t>SVT5SC3</t>
  </si>
  <si>
    <t>Semestre 5 SVT : ENVIPOM</t>
  </si>
  <si>
    <t>SVT5K07</t>
  </si>
  <si>
    <t>SVT5UA4</t>
  </si>
  <si>
    <t>Analyses spectrales et séparatives</t>
  </si>
  <si>
    <t>CC1= Analyses séparatives
CC2: Analyses spectrales</t>
  </si>
  <si>
    <t>NF = 0,35*CC1 + 0,35*CC2 + 0,3*TP</t>
  </si>
  <si>
    <t>CC1, CC2 et TP: notes reportées de session 1</t>
  </si>
  <si>
    <t>NF = Max((0,35*CC1 + 0,35*CC2 + 0,3*TP);ET)</t>
  </si>
  <si>
    <t>SVT5UA5</t>
  </si>
  <si>
    <t>Risques géologiques</t>
  </si>
  <si>
    <t>CC1 - CC2 = TD; DE</t>
  </si>
  <si>
    <t>NF = Max [0,25*CC1 + 0,25*CC2 + 0,5*DE]; [DE]</t>
  </si>
  <si>
    <t>SVT5UA6</t>
  </si>
  <si>
    <t>Microbiologie appliquée aux sciences de l'environnement</t>
  </si>
  <si>
    <t>NF = 0,25*CC1 + 0,15*TP + 0,15*O + 0,45*CC2</t>
  </si>
  <si>
    <t>CC1, CC2, O et TP: notes reportées de session 1</t>
  </si>
  <si>
    <t>NF = Max (ET; 0,25*CC1 + 0,15*TP + 0,15*O + 0,45*CC2)</t>
  </si>
  <si>
    <t>SVT5UA7</t>
  </si>
  <si>
    <t>Les hydrosystèmes fluviaux et leur gestion</t>
  </si>
  <si>
    <t>NF = 0,6*ET + 0,1*CC1 + 0,1*CC2 + 0,2*TP</t>
  </si>
  <si>
    <t>SVT5K08</t>
  </si>
  <si>
    <t>SVT5UA8</t>
  </si>
  <si>
    <t>Outils physiques pour l’environnement</t>
  </si>
  <si>
    <t>CC1: mécanique des fluides (1h); CC2 : transferts thermiques (1h); CC3 : évaluation globale (1h30)</t>
  </si>
  <si>
    <t>SVT5UA9</t>
  </si>
  <si>
    <t>Acteurs, normes et enjeux environnementaux TEDS</t>
  </si>
  <si>
    <t>CC1 et 2 = QCM</t>
  </si>
  <si>
    <t>NF = 0,2*CC1 + 0,2*CC2 + 0,4*O + 0,2*R</t>
  </si>
  <si>
    <t>SVT5K09</t>
  </si>
  <si>
    <t>SVT5UB1</t>
  </si>
  <si>
    <t>CC= notes reportées de session 1</t>
  </si>
  <si>
    <t>NF = 0.5*CC + 0.5*ET</t>
  </si>
  <si>
    <t>SVT5UB2</t>
  </si>
  <si>
    <t>TP = moyenne des 3 notes de chaque TP</t>
  </si>
  <si>
    <t>NF = 0,6*TP + 0,4*CC</t>
  </si>
  <si>
    <t>TP et CC: notes reportées de première session</t>
  </si>
  <si>
    <t>NF = Max ((0,6 × TP +0,4 × CC); ET)</t>
  </si>
  <si>
    <t>SVT5B2A</t>
  </si>
  <si>
    <t>SVT5B2B</t>
  </si>
  <si>
    <t>Projet scientifique (TT)</t>
  </si>
  <si>
    <t>SVT5X09</t>
  </si>
  <si>
    <t>SCI5U01</t>
  </si>
  <si>
    <t>Droit de l'environnement (CMI)</t>
  </si>
  <si>
    <t>SCI5U02</t>
  </si>
  <si>
    <t>Gestion de projet et stratégies d'innovation (CMI)</t>
  </si>
  <si>
    <t>SVT6SC3</t>
  </si>
  <si>
    <t>Semestre 6 SVT : ENVIPOM</t>
  </si>
  <si>
    <t>SVT6K07</t>
  </si>
  <si>
    <t>SVT6UA6</t>
  </si>
  <si>
    <t>Dynamique sédimentaire littorale et fluviale</t>
  </si>
  <si>
    <t>NF = 1/3*CC1 + 1/3*CC2 + 1/3 *CC3</t>
  </si>
  <si>
    <t>SVT6UA7</t>
  </si>
  <si>
    <t>Biogéochimie des contaminants</t>
  </si>
  <si>
    <t>CC1-3 = contrôle continu, CC4 = CC d'examen terminal</t>
  </si>
  <si>
    <t>NF = 0,2*CC1+0,2*CC2+0,2*CC3+0,4*CC4</t>
  </si>
  <si>
    <t>CC1-3: notes reportées de session 1</t>
  </si>
  <si>
    <t>NF = max(ET; (0,4xET + 0,2xCC1 + 0,2xCC2 + 0,2xCC3))</t>
  </si>
  <si>
    <t>SVT6UA8</t>
  </si>
  <si>
    <t>Pollution atmosphérique et changement climatique</t>
  </si>
  <si>
    <t>CC1 et CC2 = partiels
TP = moyennes des
comptes rendus des 3 TP</t>
  </si>
  <si>
    <t>NF = 0,3*CC1 + 0,3*CC2 + 0,4*TP</t>
  </si>
  <si>
    <t>TP = note reportée de session 1</t>
  </si>
  <si>
    <t>NF = 0,6*ET + 0.4*TP</t>
  </si>
  <si>
    <t>SVT6K08</t>
  </si>
  <si>
    <t>SVT6UA9</t>
  </si>
  <si>
    <t>Traitement des eaux, des sols et des déchets</t>
  </si>
  <si>
    <t>CC1= travail de groupe; CC2 = Compte-rendu visite terrain; CC3 = partiel traitement eaux; CC4 = partiel traitement déchets; CC5 = partiel traitement sols</t>
  </si>
  <si>
    <t>NF = 0,3 *C1 + 0,1*CC2 + 0,2*CC3 + 0,2*CC4 + 0,2*CC5</t>
  </si>
  <si>
    <t>NF = max( ET; (0,6xET + 0,3xCC1 + 0,1xCC2))</t>
  </si>
  <si>
    <t>SVT6UB1</t>
  </si>
  <si>
    <t>Toxicologie environnementale</t>
  </si>
  <si>
    <t>CC1 et CC2 = partiels; CC3 travail de groupe (oral+diaporama); note CC3 reportée en session 2</t>
  </si>
  <si>
    <t>NF= 0,3*CC1 + 0,45*CC2 + 0,25*CC3</t>
  </si>
  <si>
    <t>CC3: note reportée de session 1</t>
  </si>
  <si>
    <t>NF= MAX (ET ; (0,75*ET + 0,25*CC3)</t>
  </si>
  <si>
    <t>SVT6UB2</t>
  </si>
  <si>
    <t>Atelier environnemental</t>
  </si>
  <si>
    <t>CC1 = Enviropass terrain; TP= moyenne TP chimie et biologie; O = oral terminal</t>
  </si>
  <si>
    <t>NF = 0,2*CC1 + 0,5*TP + 0,3*O</t>
  </si>
  <si>
    <t>NF = Max ((0,25*CC + 0,75*O); O)</t>
  </si>
  <si>
    <t>SVT6B2A</t>
  </si>
  <si>
    <t>SVT6B2B</t>
  </si>
  <si>
    <t>Atelier environnemental (TPD)</t>
  </si>
  <si>
    <t>SVT6B2C</t>
  </si>
  <si>
    <t>Atelier environnemental (TT)</t>
  </si>
  <si>
    <t>SVT6K09</t>
  </si>
  <si>
    <t>SVT6UB3</t>
  </si>
  <si>
    <t>Projet personnel et professionnel étudiant 3</t>
  </si>
  <si>
    <t xml:space="preserve">NF = 0,2 CC1 + 0.2 * CC2 + 0,3 * CC3 + 0,3 * CC4 </t>
  </si>
  <si>
    <t>SVT6X09</t>
  </si>
  <si>
    <t>SCI6U02</t>
  </si>
  <si>
    <t>Stage de pré-spécialisation (CMI)</t>
  </si>
  <si>
    <t>PRSVT3C4</t>
  </si>
  <si>
    <t>Parcours SVT : Homme et environnement (H&amp;E)</t>
  </si>
  <si>
    <t>SVT2C4</t>
  </si>
  <si>
    <t>L2 SVT : H&amp;E</t>
  </si>
  <si>
    <t>SVT3SC4</t>
  </si>
  <si>
    <t>Semestre 3 SVT : H&amp;E</t>
  </si>
  <si>
    <t>SVT3K10</t>
  </si>
  <si>
    <t>SVT3U86</t>
  </si>
  <si>
    <t>Introduction sociologie de l’environnement</t>
  </si>
  <si>
    <t>NF=0,5*ET+0,5*CC</t>
  </si>
  <si>
    <t>SVT3K11</t>
  </si>
  <si>
    <t>SVT3U87</t>
  </si>
  <si>
    <t>Géographie de l'environnement</t>
  </si>
  <si>
    <t>NF=0,2*CC1+0,2*CC2+0,6*CC3</t>
  </si>
  <si>
    <t>SVT4SC4</t>
  </si>
  <si>
    <t>Semestre 4 SVT : H&amp;E</t>
  </si>
  <si>
    <t>SVT4K10</t>
  </si>
  <si>
    <t>SVT4U88</t>
  </si>
  <si>
    <t>Grandes fonctions métaboliques</t>
  </si>
  <si>
    <t>CC+CT</t>
  </si>
  <si>
    <t>NF = Max ((0,7*ET + 0,3*CC); ET)</t>
  </si>
  <si>
    <t>SVT4U89</t>
  </si>
  <si>
    <t>Méthodologies en sociologie</t>
  </si>
  <si>
    <t xml:space="preserve"> ET</t>
  </si>
  <si>
    <t>rendu d'un diaporama et soutenance orale</t>
  </si>
  <si>
    <t>Rendu d'un diaporama et soutenance orale</t>
  </si>
  <si>
    <t>SVT4K11</t>
  </si>
  <si>
    <t>NF = 0,32*CC1 + 0,36*CC2 + 0,32*CC3</t>
  </si>
  <si>
    <t>SVT4U90</t>
  </si>
  <si>
    <t>Méthodologie de l’étude de terrain, approche géographique</t>
  </si>
  <si>
    <t>SVT3C4</t>
  </si>
  <si>
    <t>L3 SVT : H&amp;E</t>
  </si>
  <si>
    <t>SVT5SC4</t>
  </si>
  <si>
    <t>Semestre 5 SVT : H&amp;E</t>
  </si>
  <si>
    <t>SVT5K10</t>
  </si>
  <si>
    <t>SVT5UB3</t>
  </si>
  <si>
    <t>Fonctionnement des écosystèmes et notions de bioindicateur</t>
  </si>
  <si>
    <t>NF=max (ET, 0,3*CC+0,7*ET)</t>
  </si>
  <si>
    <t>SVT5B3A</t>
  </si>
  <si>
    <t>SVT5B3B</t>
  </si>
  <si>
    <t>Fonctionnement des écosystèmes et notions de bioindicateur (TT)</t>
  </si>
  <si>
    <t>SVT5UB4</t>
  </si>
  <si>
    <t>Sociologie des enjeux environnementaux contemporains</t>
  </si>
  <si>
    <t>CC: rapport- Note non reportée en session 2</t>
  </si>
  <si>
    <t>SVT5K11</t>
  </si>
  <si>
    <t>SVT5UB5</t>
  </si>
  <si>
    <t>Approches intégrées</t>
  </si>
  <si>
    <t>CC-Note non reportée en 2eme session</t>
  </si>
  <si>
    <t>NF=0,5*CC1+ 0,25CC2+ 0,25CC3</t>
  </si>
  <si>
    <t>SVT5UB6</t>
  </si>
  <si>
    <t>Écologie humaine</t>
  </si>
  <si>
    <t>UE en évaluation continue intégrale, non concernée par la 2e session</t>
  </si>
  <si>
    <t>SVT5K12</t>
  </si>
  <si>
    <t>NF = 0,2 CC1 + 0.2 * CC2 + 0,3 * CC3 + 0,3 * CC4 </t>
  </si>
  <si>
    <t>SVT5UB7</t>
  </si>
  <si>
    <t>Anglais 5 - publications scientifiques</t>
  </si>
  <si>
    <t>CC1,CC2,CC3-Notes non reportées en 2eme session</t>
  </si>
  <si>
    <t>NF=0,3*CC1+0,3*CC2+0,4*CC3</t>
  </si>
  <si>
    <t>SVT6SC4</t>
  </si>
  <si>
    <t>Semestre 6 SVT : H&amp;E</t>
  </si>
  <si>
    <t>SVT6K10</t>
  </si>
  <si>
    <t>SVT6UB4</t>
  </si>
  <si>
    <t>Approches naturalistes</t>
  </si>
  <si>
    <t>NF=0,45*CC+0,55*ET</t>
  </si>
  <si>
    <t>NF=max( ET; 0,45*CC+0,55*ET)</t>
  </si>
  <si>
    <t>SVT6B4A</t>
  </si>
  <si>
    <t>SVT6B4B</t>
  </si>
  <si>
    <t>Approches naturalistes (TT)</t>
  </si>
  <si>
    <t>SVT6UB5</t>
  </si>
  <si>
    <t>Impacts anthropiques</t>
  </si>
  <si>
    <t>NF=0,4*CC+0,6*ET</t>
  </si>
  <si>
    <t>NF = Max ((0,4*CC + 0,6*ET); ET)</t>
  </si>
  <si>
    <t>SVT6UB6</t>
  </si>
  <si>
    <t>Règles de protection et de gestion de la biodiversité et TEDS</t>
  </si>
  <si>
    <t>CC reporté en session 2 si note &gt;10</t>
  </si>
  <si>
    <t>NF = 0.5*CC+0.5*ET
ou NF=ET si note CC&lt;10</t>
  </si>
  <si>
    <t>SVT6K11</t>
  </si>
  <si>
    <t>SVT6UB7</t>
  </si>
  <si>
    <t>Institutions et outils de gestion des territoires</t>
  </si>
  <si>
    <t>SVT6K12</t>
  </si>
  <si>
    <t>SVT6UB8</t>
  </si>
  <si>
    <t>Suivi de biodiversité et observatoire</t>
  </si>
  <si>
    <t>CC1 (travail groupe, fiche méthodo)-CC2: oral -CC3 travail groupe poster</t>
  </si>
  <si>
    <t>SVT6B8A</t>
  </si>
  <si>
    <t>SVT6B8B</t>
  </si>
  <si>
    <t>Suivi de biodiversité et observatoire (TT)</t>
  </si>
  <si>
    <t>PRSVT3C5</t>
  </si>
  <si>
    <t>Parcours SVT : Mer</t>
  </si>
  <si>
    <t>SVT2C5</t>
  </si>
  <si>
    <t>L2 SVT : Mer</t>
  </si>
  <si>
    <t>SVT3SC5</t>
  </si>
  <si>
    <t>Semestre 3 SVT : Mer</t>
  </si>
  <si>
    <t>SVT3K12</t>
  </si>
  <si>
    <t>SVT3U88</t>
  </si>
  <si>
    <t>Introduction à l’océanographie</t>
  </si>
  <si>
    <t>NF = 0,9 ET + 0,1 Rapport</t>
  </si>
  <si>
    <t>SVT3U89</t>
  </si>
  <si>
    <t>Processus écologiques 1, dynamique des populations</t>
  </si>
  <si>
    <t>NF = 0,25 CC + 0,75 ET</t>
  </si>
  <si>
    <t>SVT3U90</t>
  </si>
  <si>
    <t>Biologie des organismes marins , diversité des eucaryotes 1</t>
  </si>
  <si>
    <t>note CC = 0,5 TP + 0,5 oral</t>
  </si>
  <si>
    <t>SVT3U91</t>
  </si>
  <si>
    <t>Océan, atmosphère, climat</t>
  </si>
  <si>
    <t>SVT3K13</t>
  </si>
  <si>
    <t>SVT3U92</t>
  </si>
  <si>
    <t>Outils mathématiques et statistiques 2 pour la mer</t>
  </si>
  <si>
    <t>CC : 2h</t>
  </si>
  <si>
    <t>SVT3X07</t>
  </si>
  <si>
    <t>Option 1</t>
  </si>
  <si>
    <t>SVT3U93</t>
  </si>
  <si>
    <t>Structure et évolution des océans</t>
  </si>
  <si>
    <t>CC1 : 20 min ; CC2 : 20 min ; CC3 : 2H</t>
  </si>
  <si>
    <t>NF = 0,1 CC1 + 0,1 CC2 + 0,4 CC3 + 0,4 ET</t>
  </si>
  <si>
    <t>SVT3U94</t>
  </si>
  <si>
    <t>Biologie des organismes marins , diversité des eucaryotes 2</t>
  </si>
  <si>
    <t> CC reporté en session 2</t>
  </si>
  <si>
    <t>NF = 0,3 CC + 0,7 ET</t>
  </si>
  <si>
    <t>SVT4SC5</t>
  </si>
  <si>
    <t>Semestre 4 SVT : Mer</t>
  </si>
  <si>
    <t>SVT4K12</t>
  </si>
  <si>
    <t>SVT4U91</t>
  </si>
  <si>
    <t>Chimie des eaux naturelles</t>
  </si>
  <si>
    <t>note CC = moyenne des CR des 3 TP, note reportée en session 2</t>
  </si>
  <si>
    <t>NF = 1/3 CC + 2/3 ET</t>
  </si>
  <si>
    <t>SVT4U92</t>
  </si>
  <si>
    <t>devoir sur table</t>
  </si>
  <si>
    <t>SVT4X07</t>
  </si>
  <si>
    <t>Option 2</t>
  </si>
  <si>
    <t>SVT4U93</t>
  </si>
  <si>
    <t>Mécanique des fluides</t>
  </si>
  <si>
    <t>CC : devoir sur table; ET : partiel en amphi</t>
  </si>
  <si>
    <t>SVT4U94</t>
  </si>
  <si>
    <t>Connaissances et techniques du gène</t>
  </si>
  <si>
    <t>NF = 0,25 CC + 0,25 TP + 0,5 ET</t>
  </si>
  <si>
    <t>SVT4K13</t>
  </si>
  <si>
    <t>SVT4U95</t>
  </si>
  <si>
    <t>Probabilité – statistiques 3 pour les sciences de la mer</t>
  </si>
  <si>
    <t>CC = 1/2 (CC1+CC2) ; note CC non reportée en session 2</t>
  </si>
  <si>
    <t>SVT4U96</t>
  </si>
  <si>
    <t>CC : partiel en amphi / ET : sur ordinateur</t>
  </si>
  <si>
    <t>CC : 2h (amphi) / ET : 2h30 (dérogation pour spécificité d’un examen sur machine)</t>
  </si>
  <si>
    <t>NF = MAX ( ET ; 0,4 CC + 0,6 ET )</t>
  </si>
  <si>
    <t>SVT4X08</t>
  </si>
  <si>
    <t>Option 3</t>
  </si>
  <si>
    <t>SVT4U97</t>
  </si>
  <si>
    <t>Énergies renouvelables d’origine marine</t>
  </si>
  <si>
    <t>SVT4U98</t>
  </si>
  <si>
    <t>Sédimentologie marine</t>
  </si>
  <si>
    <t>note CC reportée en session 2, Examen de 2h , Seconde session à l'écrit : NF = max(ET;0,5ET+0,5CC)</t>
  </si>
  <si>
    <t>Ecrit Classique</t>
  </si>
  <si>
    <t>NF = Max ( ET ; 0,5 ET + 0,5 CC )</t>
  </si>
  <si>
    <t>SVT4U99</t>
  </si>
  <si>
    <t>Bioénergétique</t>
  </si>
  <si>
    <t>NF = 0,9 ET +0,1 CC</t>
  </si>
  <si>
    <t>SVT4K14</t>
  </si>
  <si>
    <t>SVT4UA1</t>
  </si>
  <si>
    <t>Rédaction scientifique</t>
  </si>
  <si>
    <t>CC = 1/3 (CC1 + CC2 + CC3) ; note CC non reportée en session 2</t>
  </si>
  <si>
    <t>SVT3C5</t>
  </si>
  <si>
    <t>L3 SVT : Mer</t>
  </si>
  <si>
    <t>SVT5SC5</t>
  </si>
  <si>
    <t>Semestre 5 SVT : Mer</t>
  </si>
  <si>
    <t>SVT5K13</t>
  </si>
  <si>
    <t>SVT5UB8</t>
  </si>
  <si>
    <t>Modélisation en écologie marine</t>
  </si>
  <si>
    <t>SVT5UB9</t>
  </si>
  <si>
    <t>Approches biogéochimiques</t>
  </si>
  <si>
    <t>CC: Présentation d'articles ; note CC reportée en session 2</t>
  </si>
  <si>
    <t>NF = 0,2 CC + 0,8 ET</t>
  </si>
  <si>
    <t>SVT5X10</t>
  </si>
  <si>
    <t>Option 4</t>
  </si>
  <si>
    <t>SVT5UC1</t>
  </si>
  <si>
    <t>NF = 0,5 TP + 0,5 ET</t>
  </si>
  <si>
    <t>SVT5UC2</t>
  </si>
  <si>
    <t>Dynamique des océans 1</t>
  </si>
  <si>
    <t>sur feuille</t>
  </si>
  <si>
    <t>SVT5K14</t>
  </si>
  <si>
    <t>SVT5UC3</t>
  </si>
  <si>
    <t>Régression-approximation, analyse de données</t>
  </si>
  <si>
    <t>SVT5UC4</t>
  </si>
  <si>
    <t>Programmation pour les sciences de la mer</t>
  </si>
  <si>
    <t>CC : sur ordinateur/ ET : sur ordinateur</t>
  </si>
  <si>
    <t>CC : 2h / ET : 2h</t>
  </si>
  <si>
    <t>NF = 0,5 CC + 0,5 ET</t>
  </si>
  <si>
    <t>SVT5X11</t>
  </si>
  <si>
    <t>Option 5</t>
  </si>
  <si>
    <t>SVT5UC5</t>
  </si>
  <si>
    <t>Modélisation appliquée</t>
  </si>
  <si>
    <t>écrit : sur ordinateur</t>
  </si>
  <si>
    <t>2h30 (dérogation épreuve sur ordinateur)</t>
  </si>
  <si>
    <t>SVT5UC6</t>
  </si>
  <si>
    <t>Reproduction et développement</t>
  </si>
  <si>
    <t>SVT5UC7</t>
  </si>
  <si>
    <t>Pollution et conséquences environnementales</t>
  </si>
  <si>
    <t>SVT5K15</t>
  </si>
  <si>
    <t>NF = 0,2 CC1 + 0.2 * CC2 + 0,3 * CC3 + 0,3 * CC4</t>
  </si>
  <si>
    <t>SVT5UC8</t>
  </si>
  <si>
    <t>NF = 0,25 CC1 + 0,25 CC2 + 0,5 ET</t>
  </si>
  <si>
    <t>SVT6SC5</t>
  </si>
  <si>
    <t>Semestre 6 SVT : Mer</t>
  </si>
  <si>
    <t>SVT6K13</t>
  </si>
  <si>
    <t>SVT6X10</t>
  </si>
  <si>
    <t>Option 6</t>
  </si>
  <si>
    <t>SVT6UB9</t>
  </si>
  <si>
    <t>Concepts et techniques phylogénétiques</t>
  </si>
  <si>
    <t>SVT6UC1</t>
  </si>
  <si>
    <t>Génétique des populations</t>
  </si>
  <si>
    <t>SVT6UC2</t>
  </si>
  <si>
    <t>Dynamique des océans 2</t>
  </si>
  <si>
    <t>SVT6UC3</t>
  </si>
  <si>
    <t>Chimie analytique pour l'environnement marin</t>
  </si>
  <si>
    <t>TP, 2CC de 20 min ; CC reporté en session 2</t>
  </si>
  <si>
    <t>Examen ecrit</t>
  </si>
  <si>
    <t>NF = 0,25  CC + 0,25 TP + 0,5 ET</t>
  </si>
  <si>
    <t>NF = Max ( ET ; 0,25  CC + 0,25 TP + 0,5 ET)</t>
  </si>
  <si>
    <t>SVT6X11</t>
  </si>
  <si>
    <t>Option 7</t>
  </si>
  <si>
    <t>SVT6UC4</t>
  </si>
  <si>
    <t>Géophysique</t>
  </si>
  <si>
    <t>CC1: 2h ; note CC = 0,6 CC1 + 0,4 TPs</t>
  </si>
  <si>
    <t>examen sur table</t>
  </si>
  <si>
    <t>NF = Max ( ET ; 0,4 CC + 0,6 E T)</t>
  </si>
  <si>
    <t>SVT6UC5</t>
  </si>
  <si>
    <t>Processus écologiques 2, écologie des systèmes marins</t>
  </si>
  <si>
    <t>note CC: TD</t>
  </si>
  <si>
    <t>SVT6K14</t>
  </si>
  <si>
    <t>SVT6X12</t>
  </si>
  <si>
    <t>Option 8</t>
  </si>
  <si>
    <t>SVT6UC6</t>
  </si>
  <si>
    <t>Méthodes numériques</t>
  </si>
  <si>
    <t>bonus lié à l’investissement notamment lors des TP sur ordinateur</t>
  </si>
  <si>
    <t>NF = ET + Bonus</t>
  </si>
  <si>
    <t>SVT6UC7</t>
  </si>
  <si>
    <t>Écophysiologie des organismes photosynthétiques marins</t>
  </si>
  <si>
    <t>SVT6X13</t>
  </si>
  <si>
    <t>Option 9</t>
  </si>
  <si>
    <t>SVT6UC8</t>
  </si>
  <si>
    <t>Océan, atmosphère, climat : long terme</t>
  </si>
  <si>
    <t>NF = 0,6 CC + 0,4 ET</t>
  </si>
  <si>
    <t>NF = Max ( ET ; 0,6 CC + 0,4 ET )</t>
  </si>
  <si>
    <t>SVT6UC9</t>
  </si>
  <si>
    <t>Physiologie des invertébrés et vertébrés marins</t>
  </si>
  <si>
    <t>note CC: TP et/ou partiel</t>
  </si>
  <si>
    <t>SVT6K15</t>
  </si>
  <si>
    <t>SVT6UD1</t>
  </si>
  <si>
    <t>Anglais 6 – présentation orale</t>
  </si>
  <si>
    <t>CCI</t>
  </si>
  <si>
    <t>15 min (présentation)</t>
  </si>
  <si>
    <t>NF =  0,15 CC1 + 0,15 CC2 + 0,35 CC3 + 0,35 CC4</t>
  </si>
  <si>
    <t>SVT6UD2</t>
  </si>
  <si>
    <t>Présentation scientifique - TEDS</t>
  </si>
  <si>
    <t>SVT6X14</t>
  </si>
  <si>
    <t>Option 10</t>
  </si>
  <si>
    <t>SVT6UD3</t>
  </si>
  <si>
    <t>Oral et rapport</t>
  </si>
  <si>
    <t>NF = 0,5*O + 0,5*R</t>
  </si>
  <si>
    <t>SVT6UD4</t>
  </si>
  <si>
    <t>SVT6UD5</t>
  </si>
  <si>
    <t>École de modélisation</t>
  </si>
  <si>
    <t xml:space="preserve">Rapport + Soutenance orale </t>
  </si>
  <si>
    <t>PRSVT3C6</t>
  </si>
  <si>
    <t>Parcours SVT : Sciences biologiques et géologiques (SBG)</t>
  </si>
  <si>
    <t>SVT2C6</t>
  </si>
  <si>
    <t>L2 SVT : SBG</t>
  </si>
  <si>
    <t>SVT3SC6</t>
  </si>
  <si>
    <t>Semestre 3 SVT : SBG</t>
  </si>
  <si>
    <t>SVT3K14</t>
  </si>
  <si>
    <t>SVT3U95</t>
  </si>
  <si>
    <t>SVT395A</t>
  </si>
  <si>
    <t>Écologie évolutive pour SVT : SBG</t>
  </si>
  <si>
    <t>SVT3U96</t>
  </si>
  <si>
    <t>Organisation et dynamique de la Terre interne</t>
  </si>
  <si>
    <t>SVT3UA7</t>
  </si>
  <si>
    <t>Atmosphère, océan, climat</t>
  </si>
  <si>
    <t>SVT3K15</t>
  </si>
  <si>
    <t>SVT3U97</t>
  </si>
  <si>
    <t>Du Terrain au TP en biologie 1</t>
  </si>
  <si>
    <t>NF=ECI=moyenne(moyenne(TP1, TP2, TP3, ...) , CC, Projet))</t>
  </si>
  <si>
    <t>SVT397A</t>
  </si>
  <si>
    <t>SVT397B</t>
  </si>
  <si>
    <t>Du Terrain au TP en biologie 1 (TT)</t>
  </si>
  <si>
    <t>SVT3U98</t>
  </si>
  <si>
    <t>Paléontologie</t>
  </si>
  <si>
    <t>NF = ECI = max [25% CC1 (cm) + 10%CC2 (tp) +  10% R (tt) + 20% ET (cm) + 35% ET (tp) ; 100% ET(cm+tp)]</t>
  </si>
  <si>
    <t>SVT398A</t>
  </si>
  <si>
    <t>SVT398B</t>
  </si>
  <si>
    <t>Paléontologie (TT)</t>
  </si>
  <si>
    <t>SVT398C</t>
  </si>
  <si>
    <t>Paléoenvironnement</t>
  </si>
  <si>
    <t>SVT3K16</t>
  </si>
  <si>
    <t>SVT4SC6</t>
  </si>
  <si>
    <t>Semestre 4 SVT : SBG</t>
  </si>
  <si>
    <t>SVT4K15</t>
  </si>
  <si>
    <t>SVT4UA2</t>
  </si>
  <si>
    <t>Botanique</t>
  </si>
  <si>
    <t>SVT4UA3</t>
  </si>
  <si>
    <t>Dynamique des lithosphères</t>
  </si>
  <si>
    <t>SVT4K16</t>
  </si>
  <si>
    <t>SVT4UA4</t>
  </si>
  <si>
    <t>Zoologie</t>
  </si>
  <si>
    <t>SVT4UA5</t>
  </si>
  <si>
    <t>Du Terrain au TP en géologie 1</t>
  </si>
  <si>
    <t>SVT4A5A</t>
  </si>
  <si>
    <t>SVT4A5B</t>
  </si>
  <si>
    <t>Du Terrain au TP en géologie 1 (TT)</t>
  </si>
  <si>
    <t>SVT4K17</t>
  </si>
  <si>
    <t>SVT4X09</t>
  </si>
  <si>
    <t>Option professionnalisation du semestre 4</t>
  </si>
  <si>
    <t>SVT3C6</t>
  </si>
  <si>
    <t>L3 SVT : SBG</t>
  </si>
  <si>
    <t>SVT5SC6</t>
  </si>
  <si>
    <t>Semestre 5 SVT : SBG</t>
  </si>
  <si>
    <t>SVT5K16</t>
  </si>
  <si>
    <t>SVT5UC9</t>
  </si>
  <si>
    <t>Histoire des enveloppes internes de la Terre</t>
  </si>
  <si>
    <t>NF=ECI=moyenne Max (CC1;CC2;CC3...)</t>
  </si>
  <si>
    <t>SVT5UD1</t>
  </si>
  <si>
    <t>Histoire des enveloppes externes de la Terre</t>
  </si>
  <si>
    <t>SVT5K17</t>
  </si>
  <si>
    <t>SVT5UD2</t>
  </si>
  <si>
    <t>Évolution et diversification des êtres vivants</t>
  </si>
  <si>
    <t>NF=ECI= 0,66*moyenne Max (CC1;CC2;CC3...) anglais + 0,34*moyenne Max (CC1;CC2;CC3...) français</t>
  </si>
  <si>
    <t>SVT5K18</t>
  </si>
  <si>
    <t>SVT5UD3</t>
  </si>
  <si>
    <t>SVT5UD4</t>
  </si>
  <si>
    <t>Géosciences de l'anthropocène</t>
  </si>
  <si>
    <t>SVT5UE6</t>
  </si>
  <si>
    <t>SVT6SC6</t>
  </si>
  <si>
    <t>Semestre 6 SVT : SBG</t>
  </si>
  <si>
    <t>SVT6K16</t>
  </si>
  <si>
    <t>SVT6UD9</t>
  </si>
  <si>
    <t>Synthèses en biogéosciences</t>
  </si>
  <si>
    <t>SVT6UF7</t>
  </si>
  <si>
    <t>Projets en biogéosciences</t>
  </si>
  <si>
    <t>SVT6K17</t>
  </si>
  <si>
    <t>SVT6UD6</t>
  </si>
  <si>
    <t>Du terrain au TP en biologie 2</t>
  </si>
  <si>
    <t>SVT6D6A</t>
  </si>
  <si>
    <t>SVT6D6B</t>
  </si>
  <si>
    <t>Du terrain au TP en biologie 2 (TT)</t>
  </si>
  <si>
    <t>SVT6UD7</t>
  </si>
  <si>
    <t>Du terrain au TP en géologie 2</t>
  </si>
  <si>
    <t>SVT6D7A</t>
  </si>
  <si>
    <t>SVT6D7B</t>
  </si>
  <si>
    <t>Du terrain au TP en géologie 2 (TT)</t>
  </si>
  <si>
    <t>SVT6K18</t>
  </si>
  <si>
    <t>SVT6UE1</t>
  </si>
  <si>
    <t>SVT6UE2</t>
  </si>
  <si>
    <t>Synthèse en SVT du semestre 6</t>
  </si>
  <si>
    <t>SVT5X12</t>
  </si>
  <si>
    <t>Option professionnalisation du semestre 5</t>
  </si>
  <si>
    <t>PRSVT3C7</t>
  </si>
  <si>
    <t>Parcours SVT : Terre</t>
  </si>
  <si>
    <t>SVT2C7</t>
  </si>
  <si>
    <t>L2 SVT : Terre</t>
  </si>
  <si>
    <t>SVT3SC7</t>
  </si>
  <si>
    <t>Semestre 3 SVT : Terre</t>
  </si>
  <si>
    <t>SVT3K17</t>
  </si>
  <si>
    <t>SVT3UA1</t>
  </si>
  <si>
    <t>Géodynamique externe</t>
  </si>
  <si>
    <t>NF = ECI = max [25% CC1(cm)+ 30% CC2 (tp-td)+45% ET ; 100% ET]</t>
  </si>
  <si>
    <t>SVT3A1A</t>
  </si>
  <si>
    <t>SVT3A1B</t>
  </si>
  <si>
    <t>Géodynamique externe (TT)</t>
  </si>
  <si>
    <t>SVT3UA2</t>
  </si>
  <si>
    <t>Stratigraphie</t>
  </si>
  <si>
    <t>NF = ECI = max [10% CC1(cm) + 35% CC2(tp) + 5% CC3 (tt) + 50% ET (cm-tp)  ; 100%ET (cm-tp)]</t>
  </si>
  <si>
    <t>SVT3A2A</t>
  </si>
  <si>
    <t>SVT3A2B</t>
  </si>
  <si>
    <t>Stratigraphie (TT)</t>
  </si>
  <si>
    <t>SVT3UA3</t>
  </si>
  <si>
    <t>Minéralogie et pétrographie</t>
  </si>
  <si>
    <t>NF = ECI = max [ 25% CC1 (cm) + 45% CC2 (tp) + 30% ET (cm-tp) ; 100% ET (cm-tp)</t>
  </si>
  <si>
    <t>SVT3UA4</t>
  </si>
  <si>
    <t>Géophysique interne</t>
  </si>
  <si>
    <t xml:space="preserve">NF = ECI = max [25% CC (cm) +25% CC (td) + 25% CF (cm) + 25% CF (td) ;  100% CF(cm+td) </t>
  </si>
  <si>
    <t>SVT3U99</t>
  </si>
  <si>
    <t>NF = ECI = max [25% CC1 (cm) + 10%CC2 (tp) +  10% R (tt) + 20% ET (cm) + 35% ET (tp) ; 100% ET(cm+tp)]</t>
  </si>
  <si>
    <t>SVT3K18</t>
  </si>
  <si>
    <t>SVT3UA5</t>
  </si>
  <si>
    <t>Traitement de données numériques</t>
  </si>
  <si>
    <t>NF = ECI = max [(20% CC1 + 20% CC2 + 20% CC3 + 40% CC4) ; (100% ((CC1+CC2+CC3)/3)]</t>
  </si>
  <si>
    <t>SVT3UA6</t>
  </si>
  <si>
    <t>Cartographie</t>
  </si>
  <si>
    <t>rapport de terrain</t>
  </si>
  <si>
    <t xml:space="preserve">NF = ECI = max [20% CC1 (cm) + 20% CC2 (tp) + 30% CC3 (tt) + 30% ET(tp) ; 100% ET (tp)] </t>
  </si>
  <si>
    <t>SVT3A6A</t>
  </si>
  <si>
    <t>SVT3A6B</t>
  </si>
  <si>
    <t>Cartographie (TT)</t>
  </si>
  <si>
    <t>SVT3X08</t>
  </si>
  <si>
    <t>NF= ECI = max [32%CC (anglais) + 36% ET (anglais) + 32% O (français); 50% ET (anglais)+ 50% O (français)]</t>
  </si>
  <si>
    <t>NF = ECI = max [35% CC1 dossier entreprise + 35% CC2 oral collectif + 30% CC3 oral individuel ; 50%CC1+50%CC2]</t>
  </si>
  <si>
    <t>SVT4SC7</t>
  </si>
  <si>
    <t>Semestre 4 SVT : Terre</t>
  </si>
  <si>
    <t>SVT4K18</t>
  </si>
  <si>
    <t>SVT4UA6</t>
  </si>
  <si>
    <t>Géochimie des enveloppes</t>
  </si>
  <si>
    <t>NF = ECI = max [ 30% CC1(td) +  35% CC2 (cm-td)  + 35% ET (cm-td) ; 100% ET (cm-td)]</t>
  </si>
  <si>
    <t>SVT4UA7</t>
  </si>
  <si>
    <t>Sédimentologie</t>
  </si>
  <si>
    <t>NF = ECI = max [ 46% CC (tp) + 12% CC (tt) + 42% ET (cm) ; 100% ET]</t>
  </si>
  <si>
    <t>SVT4A7A</t>
  </si>
  <si>
    <t>SVT4A7B</t>
  </si>
  <si>
    <t>Sédimentologie (TT)</t>
  </si>
  <si>
    <t>SVT4UA8</t>
  </si>
  <si>
    <t>Tectonique</t>
  </si>
  <si>
    <t>NF = ECI = max  [30% CC1 (TP) + 20% CC2 (TT) + 50 % ET (cm-tp) ; 100% ET (cm-tp)]</t>
  </si>
  <si>
    <t>SVT4A8A</t>
  </si>
  <si>
    <t>SVT4A8B</t>
  </si>
  <si>
    <t>Tectonique (TT)</t>
  </si>
  <si>
    <t>SVT4K19</t>
  </si>
  <si>
    <t>SVT4UA9</t>
  </si>
  <si>
    <t>Découverte d'un orogène</t>
  </si>
  <si>
    <t>NF = ECI = max [20% CC (oral) + 30% CC(tt) + 50% ET(tt) ; (100% ET(tt)]</t>
  </si>
  <si>
    <t>SVT4UB1</t>
  </si>
  <si>
    <t>Cartographie en terrains sédimentaires</t>
  </si>
  <si>
    <t>NF = ECI = max [25% CC1 (tt) + 25% CC2 (tt)+ 50% ET ; 100% ET]</t>
  </si>
  <si>
    <t>SVT4K20</t>
  </si>
  <si>
    <t>NF= ECI = max [32%CC (anglais) + 36% CF (anglais) + 32% O (français); 50% CF (anglais)+ 50% O (français)]</t>
  </si>
  <si>
    <t>SVT4UB2</t>
  </si>
  <si>
    <t>Bases de programmation</t>
  </si>
  <si>
    <t>NF = ECI = max[20%CC1+40%CC2 + 40% ET; 100% ET]</t>
  </si>
  <si>
    <t>SVT4X10</t>
  </si>
  <si>
    <t>SVT3C7</t>
  </si>
  <si>
    <t>L3 SVT : Terre</t>
  </si>
  <si>
    <t>SVT5SC7</t>
  </si>
  <si>
    <t>Semestre 5 SVT : Terre</t>
  </si>
  <si>
    <t>SVT5K19</t>
  </si>
  <si>
    <t>SVT5UD5</t>
  </si>
  <si>
    <t>Géochronologie et traceurs radiogéniques</t>
  </si>
  <si>
    <t>SVT5UD6</t>
  </si>
  <si>
    <t>Géodynamique interne et planétologie</t>
  </si>
  <si>
    <t>NF = ECI = max [20% CC1 (cm-td) + 20% CC2 (tp) + 20% R(tt) + 40% ET (cm-tp-td) ; 70% CC(cm-tp-td) + 30% R(tt)]</t>
  </si>
  <si>
    <t>SVT5D6A</t>
  </si>
  <si>
    <t>SVT5D6B</t>
  </si>
  <si>
    <t>Géodynamique interne et planétologie (TT)</t>
  </si>
  <si>
    <t>SVT5UD7</t>
  </si>
  <si>
    <t>Chaînes et bassins</t>
  </si>
  <si>
    <t>NF = ECI = max [ 30% CC1 (tp) + 30% CC2 (tt) + 40% ET ; 100% ET</t>
  </si>
  <si>
    <t>SVT5D7A</t>
  </si>
  <si>
    <t>SVT5D7B</t>
  </si>
  <si>
    <t>Chaînes et bassins (TT)</t>
  </si>
  <si>
    <t>SVT5K20</t>
  </si>
  <si>
    <t>SVT5UD8</t>
  </si>
  <si>
    <t>Cartographie et modélisation numérique</t>
  </si>
  <si>
    <t>NF = ECI = max [20% CC1 (Dessin vectoriel) +20% CC2 (rendus TP) + 40% CC3 (SIG) + 20% CC4 (Modélisation numérique)  ; 40% CC1 (dessin vectoriel) + 20% CC2 (rendus de TP) + 40% CC3 (SIG)].</t>
  </si>
  <si>
    <t>SVT5UD9</t>
  </si>
  <si>
    <t>Géophysique appliquée</t>
  </si>
  <si>
    <t>NF = ECI = max [40% CC (cm-td) + 10% R (tt)+  50% CF (cm-td) ; 90% CF (cm-td)+ 10% R(tt)]  </t>
  </si>
  <si>
    <t>SVT5K21</t>
  </si>
  <si>
    <t>NF = ECI = max [25%CC1 écrit post-licence + 25%CC2 outils recherche emploi+ 50% Oral post-licence ;100% Oral post-licence</t>
  </si>
  <si>
    <t>SVT5UE1</t>
  </si>
  <si>
    <t>Anglais 5 - présentation de travaux scientifiques en géologie</t>
  </si>
  <si>
    <t>NF = ECI = max [20% CC1(td) + 30% O1 + 20% CC2 (td) + 30%O2 ; 100% O]</t>
  </si>
  <si>
    <t>SVT5X13</t>
  </si>
  <si>
    <t>SVT6SC7</t>
  </si>
  <si>
    <t>Semestre 6 SVT : Terre</t>
  </si>
  <si>
    <t>SVT6K19</t>
  </si>
  <si>
    <t>SVT6UE3</t>
  </si>
  <si>
    <t>Paléontologie évolutive</t>
  </si>
  <si>
    <t>NF = ECI = max [25% CC (cm) + 10% CC (td) + 10% CC (tp) + 55% ET (cm + tp + td) ; 100% ET (cm + tp + td)]</t>
  </si>
  <si>
    <t>SVT6UE4</t>
  </si>
  <si>
    <t>Histoire de la Terre et du climat</t>
  </si>
  <si>
    <t>NF = CCI  = MAX [25% CC1+ 25% CC2+ 50% ET ; 100% ET]</t>
  </si>
  <si>
    <t>SVT6E4A</t>
  </si>
  <si>
    <t>SVT6E4B</t>
  </si>
  <si>
    <t>Histoire de la Terre et du climat (TT)</t>
  </si>
  <si>
    <t>SVT6UE5</t>
  </si>
  <si>
    <t>Ressources minérales et énergétiques</t>
  </si>
  <si>
    <t>NF = ECI = max [40% O + 50% CF(cm) + 10% CC (td) ; 100% CF]</t>
  </si>
  <si>
    <t>SVT6E5A</t>
  </si>
  <si>
    <t>SVT6E5B</t>
  </si>
  <si>
    <t>Ressources minérales et énergétiques (TT)</t>
  </si>
  <si>
    <t>SVT6K20</t>
  </si>
  <si>
    <t>SVT6UE6</t>
  </si>
  <si>
    <t>Enjeux environnementaux TEDS</t>
  </si>
  <si>
    <t>NF = max(20%CC1(td) + 20%CC2(td) + 20%CC3(td) + 40 %CF(cm+td); 100% CF(cm+td))</t>
  </si>
  <si>
    <t>SVT6UE7</t>
  </si>
  <si>
    <t>Cartographie en terrains endogènes</t>
  </si>
  <si>
    <t>NF = ECI = max [25% CC (minute) + 20% CC(carte interprétation) + 15% CC(gestion de projet) + 40 % R(tt) ; 100% R (tt)]</t>
  </si>
  <si>
    <t>SVT6UE8</t>
  </si>
  <si>
    <t>Techniques de laboratoire</t>
  </si>
  <si>
    <t>NF = ECI = max [30% CC1 + 40%CC2 (Rapport) + 30% ET ; 80%CC1 + 20%CC2]</t>
  </si>
  <si>
    <t>SVT6K21</t>
  </si>
  <si>
    <t>SVT6UE9</t>
  </si>
  <si>
    <t>Profession géologue</t>
  </si>
  <si>
    <t>NF = ECI = max [40% CC1+ 40% CC2 + 20% ET (oral) ;50% CC1+50%CC2</t>
  </si>
  <si>
    <t>SVT6UF1</t>
  </si>
  <si>
    <t>Anglais 6 - reservoir geology and ressources</t>
  </si>
  <si>
    <t>NF = ECI = max [25% CC (td) + 25% CF (td) + 25 % CF (tp-tt) + 25% O (tp-tt) ; 100% CF (td-tp-tt)]</t>
  </si>
  <si>
    <t>SVT6F1A</t>
  </si>
  <si>
    <t>SVT6F1B</t>
  </si>
  <si>
    <t>Anglais 6 - reservoir geology and ressources (TT)</t>
  </si>
  <si>
    <t>SVT6X15</t>
  </si>
  <si>
    <t>PRSVT3M1</t>
  </si>
  <si>
    <t>Parcours SVT : Métiers de technicien géologue (TechGéol)</t>
  </si>
  <si>
    <t>SVT2M1</t>
  </si>
  <si>
    <t>L2 SVT : Métiers de technicien géologue</t>
  </si>
  <si>
    <t>SVT3SM1</t>
  </si>
  <si>
    <t>Semestre 3 SVT : TechGéol</t>
  </si>
  <si>
    <t>SVT4SM1</t>
  </si>
  <si>
    <t>Semestre 4 SVT : TechGéol</t>
  </si>
  <si>
    <t>SVT4K21</t>
  </si>
  <si>
    <t>SVT4K22</t>
  </si>
  <si>
    <t>SVT4UB3</t>
  </si>
  <si>
    <t>Propriétés physiques des matériaux</t>
  </si>
  <si>
    <t>NF = ECI = Max( [25%CC1(Ateliers) + 25%CC2(Mécanique) + 25%CC3(Sols) + 25%CC4(Argiles)] ; [30%CC1(Ateliers) + 40%CC3(Sols) + 30%CC4(Argiles)] )</t>
  </si>
  <si>
    <t>SVT4B3A</t>
  </si>
  <si>
    <t>SVT4B3B</t>
  </si>
  <si>
    <t>Propriétés physiques des matériaux (TT)</t>
  </si>
  <si>
    <t>SVT4UB4</t>
  </si>
  <si>
    <t>Géophysique appliquée à la géotechnique</t>
  </si>
  <si>
    <r>
      <rPr>
        <sz val="11"/>
        <color rgb="FF000000"/>
        <rFont val="Calibri"/>
      </rPr>
      <t xml:space="preserve">NF = ECI = max( </t>
    </r>
    <r>
      <rPr>
        <strike/>
        <sz val="11"/>
        <color rgb="FF000000"/>
        <rFont val="Calibri"/>
      </rPr>
      <t>[</t>
    </r>
    <r>
      <rPr>
        <sz val="11"/>
        <color rgb="FF000000"/>
        <rFont val="Calibri"/>
      </rPr>
      <t>25%CC1 + 25% CC2 + 50% ET] ; 100% ET )</t>
    </r>
  </si>
  <si>
    <t>SVT4K23</t>
  </si>
  <si>
    <t>SVT4UB5</t>
  </si>
  <si>
    <t>Préparation à la réussite d'un stage</t>
  </si>
  <si>
    <t>NF = ECI = Max( [25%CC1(CV) + 25%CC2(LM) + 25%CC3(LinkedIn) + 25%CC4(Pitch)] ; [50%CC1(CV) + 50%CC3(LM)] )</t>
  </si>
  <si>
    <t>SVT3M1</t>
  </si>
  <si>
    <t>L3 SVT : Métiers de technicien géologue</t>
  </si>
  <si>
    <t>SVT5SM1</t>
  </si>
  <si>
    <t>Semestre 5 SVT : TechGéol</t>
  </si>
  <si>
    <t>SVT5K22</t>
  </si>
  <si>
    <t>SVT5K23</t>
  </si>
  <si>
    <t>SVT5UE2</t>
  </si>
  <si>
    <t>Géologie appliquée</t>
  </si>
  <si>
    <t>NF = ECI = Max( [25%CC1(Géotechnique) + 25%CC2(Génie civil) + 25%CC3(Méthodes) + 25%CC4(Pollutions)] ; [30%CC1(Géotechnique) + 40%CC3(Méthodes) + 30%CC4(Pollutions)] )</t>
  </si>
  <si>
    <t>SVT5X14</t>
  </si>
  <si>
    <t>Options professionnalisation du semestre 5</t>
  </si>
  <si>
    <t>SVT5UE3</t>
  </si>
  <si>
    <t>Suivi de l’alternance - santé et sécurité au travail</t>
  </si>
  <si>
    <t>NF = ECI = Max( [25%CC1(Entreprise) + 25%CC2(Mission) + 25%CC3(Alternance) + 25%CC4(Sécurité)] ; [30%CC2(Mission) + 20%CC3(Alternance) + 50%CC4(Sécurité)] )</t>
  </si>
  <si>
    <t>SVT5UE4</t>
  </si>
  <si>
    <t>Stage court - santé et sécurité au travail</t>
  </si>
  <si>
    <t>SVT5K24</t>
  </si>
  <si>
    <t>SVT5UE5</t>
  </si>
  <si>
    <t>Préparation à l‘entrée dans le monde professionnel S5</t>
  </si>
  <si>
    <t>SVT6SM1</t>
  </si>
  <si>
    <t>Semestre 6 SVT : TechGéol</t>
  </si>
  <si>
    <t>SVT6K22</t>
  </si>
  <si>
    <t>SVT6UF2</t>
  </si>
  <si>
    <t>Géologie de la France</t>
  </si>
  <si>
    <t>SVT6F2A</t>
  </si>
  <si>
    <t>SVT6F2B</t>
  </si>
  <si>
    <t>Géologie de la France (TT)</t>
  </si>
  <si>
    <t>SVT6K23</t>
  </si>
  <si>
    <t>SVT6UF3</t>
  </si>
  <si>
    <t>Gestion des échantillons</t>
  </si>
  <si>
    <t>SVT6X16</t>
  </si>
  <si>
    <t>Options professionnalisation du semestre 6</t>
  </si>
  <si>
    <t>SVT6UF4</t>
  </si>
  <si>
    <t>Alternance</t>
  </si>
  <si>
    <t>NF = ECI = Max( [25%CC1(Technique) + 25%CC2(Appréciation) + 50%ET(Rapport et soutenance)] ; 100%ET(Rapport et soutenance) )</t>
  </si>
  <si>
    <t>SVT6UF5</t>
  </si>
  <si>
    <t>Stage long</t>
  </si>
  <si>
    <t>NF = ECI = Max( [25%CC1(Technique) + 25%CC2(Appréciation) + 50%ET(Rapport et soutenance)] ; 100%ET(Rapport et soutenance))</t>
  </si>
  <si>
    <t>SVT6K24</t>
  </si>
  <si>
    <t>SVT6UF6</t>
  </si>
  <si>
    <t>Préparation à l‘entrée dans le monde professionnel S6</t>
  </si>
  <si>
    <t>PRSVT3S1</t>
  </si>
  <si>
    <t>Parcours SVT : Homme et environnement accès santé</t>
  </si>
  <si>
    <t>SVT2S1</t>
  </si>
  <si>
    <t>L2 SVT : H&amp;E L.AS</t>
  </si>
  <si>
    <t>SVT3SS1</t>
  </si>
  <si>
    <t>Semestre 3 SVT : H&amp;E L.AS</t>
  </si>
  <si>
    <t>SVT3K19</t>
  </si>
  <si>
    <t>SVT3K20</t>
  </si>
  <si>
    <t>SVT4SS1</t>
  </si>
  <si>
    <t>Semestre 4 SVT : H&amp;E L.AS</t>
  </si>
  <si>
    <t>SVT4K24</t>
  </si>
  <si>
    <t>SVT3S1</t>
  </si>
  <si>
    <t>L3 SVT : H&amp;E L.AS</t>
  </si>
  <si>
    <t>SVT5SS1</t>
  </si>
  <si>
    <t>Semestre 5 SVT : H&amp;E L.AS</t>
  </si>
  <si>
    <t>SVT5K25</t>
  </si>
  <si>
    <t>SVT5K26</t>
  </si>
  <si>
    <t>SVT6SS1</t>
  </si>
  <si>
    <t>Semestre 6 SVT : H&amp;E L.AS</t>
  </si>
  <si>
    <t>SVT6K25</t>
  </si>
  <si>
    <t>PRSVT3S2</t>
  </si>
  <si>
    <t>Parcours SVT : Mer accès santé</t>
  </si>
  <si>
    <t>SVT2S2</t>
  </si>
  <si>
    <t>L2 SVT : Mer L.AS</t>
  </si>
  <si>
    <t>SVT3SS2</t>
  </si>
  <si>
    <t>Semestre 3 SVT : Mer L.AS</t>
  </si>
  <si>
    <t>SVT3K21</t>
  </si>
  <si>
    <t>SVT4SS2</t>
  </si>
  <si>
    <t>Semestre 4 SVT : Mer L.AS</t>
  </si>
  <si>
    <t>SVT3S2</t>
  </si>
  <si>
    <t>L3 SVT : Mer L.AS</t>
  </si>
  <si>
    <t>SVT5SS2</t>
  </si>
  <si>
    <t>Semestre 5 SVT : Mer L.AS</t>
  </si>
  <si>
    <t>SVT5K27</t>
  </si>
  <si>
    <t>SVT6SS2</t>
  </si>
  <si>
    <t>Semestre 6 SVT : Mer L.AS</t>
  </si>
  <si>
    <t>PRSVT3S3</t>
  </si>
  <si>
    <t>Parcours SVT : Terre accès santé</t>
  </si>
  <si>
    <t>SVT2S3</t>
  </si>
  <si>
    <t>L2 SVT : Terre L.AS</t>
  </si>
  <si>
    <t>SVT3SS3</t>
  </si>
  <si>
    <t>Semestre 3 SVT : Terre L.AS</t>
  </si>
  <si>
    <t>SVT3K22</t>
  </si>
  <si>
    <t>SVT4SS3</t>
  </si>
  <si>
    <t>Semestre 4 SVT : Terre L.AS</t>
  </si>
  <si>
    <t>SVT3S3</t>
  </si>
  <si>
    <t>L3 SVT : Terre L.AS</t>
  </si>
  <si>
    <t>SVT5SS3</t>
  </si>
  <si>
    <t>Semestre 5 SVT : Terre L.AS</t>
  </si>
  <si>
    <t>SVT5K28</t>
  </si>
  <si>
    <t>SVT6SS3</t>
  </si>
  <si>
    <t>Semestre 6 SVT : Terre L.AS</t>
  </si>
  <si>
    <t>Licence Sciences et humanités</t>
  </si>
  <si>
    <t>PRSHU3C1</t>
  </si>
  <si>
    <t>Parcours Sciences et humanités : Transdisciplinarité</t>
  </si>
  <si>
    <t>SHU1CT</t>
  </si>
  <si>
    <t>L1 Sciences et humanités : Transdisciplinarité</t>
  </si>
  <si>
    <t>SHU1SCT</t>
  </si>
  <si>
    <t>Semestre 1 Sciences et humanités : Transdisciplinarité</t>
  </si>
  <si>
    <t>SHU1K01</t>
  </si>
  <si>
    <t>Habiter la Terre</t>
  </si>
  <si>
    <t>SHU1U07</t>
  </si>
  <si>
    <t>Révolution industrielle : philosophie, économétrie, physique</t>
  </si>
  <si>
    <t>NF = max ((CC11+CC12+CC13)/3); CC13)</t>
  </si>
  <si>
    <t>SHU1U08</t>
  </si>
  <si>
    <t>Révolution industrielle : aspects historiques et esthétiques</t>
  </si>
  <si>
    <t>NF = Max ((CC21+CC22+CC23)/3); CC23)</t>
  </si>
  <si>
    <t>SHU1K02</t>
  </si>
  <si>
    <t>Observer, mesurer, décrire</t>
  </si>
  <si>
    <t>SHU1U09</t>
  </si>
  <si>
    <t>Naissance de la science : optique et philosophie</t>
  </si>
  <si>
    <t>NF = Max ((CC11+CC12+CC13)/3); CC13)</t>
  </si>
  <si>
    <t>SHU1U10</t>
  </si>
  <si>
    <t>Naissance de la science : géométrie et histoire des mathématiques</t>
  </si>
  <si>
    <t>SHU1K03</t>
  </si>
  <si>
    <t>Comprendre l'individu et la société</t>
  </si>
  <si>
    <t>SHU1U11</t>
  </si>
  <si>
    <t>Les origines : histoire et philosophie antiques</t>
  </si>
  <si>
    <t>SHU1U12</t>
  </si>
  <si>
    <t>Les origines : art, langage, anthropologie</t>
  </si>
  <si>
    <t>SHU1K04</t>
  </si>
  <si>
    <t>Communiquer et se projeter</t>
  </si>
  <si>
    <t>SHU1U13</t>
  </si>
  <si>
    <t>Pratique orale et anglais 1</t>
  </si>
  <si>
    <t>SHU1U14</t>
  </si>
  <si>
    <t>Méthodologie du travail universitaire 1</t>
  </si>
  <si>
    <t>SHU2SCT</t>
  </si>
  <si>
    <t>Semestre 2 Sciences et humanités : Transdisciplinarité</t>
  </si>
  <si>
    <t>SHU2K01</t>
  </si>
  <si>
    <t>SHU2U07</t>
  </si>
  <si>
    <t>Le vivant : biologie et classification</t>
  </si>
  <si>
    <t>SHU2U08</t>
  </si>
  <si>
    <t>Le vivant : métabolisme et équilibre chimique</t>
  </si>
  <si>
    <t>SHU2K02</t>
  </si>
  <si>
    <t>SHU2U09</t>
  </si>
  <si>
    <t>Mécanique et calcul</t>
  </si>
  <si>
    <t>SHU2U10</t>
  </si>
  <si>
    <t>Physique et métaphysique : Descartes, Newton, Leibniz</t>
  </si>
  <si>
    <t>SHU2K03</t>
  </si>
  <si>
    <t>SHU2U11</t>
  </si>
  <si>
    <t>Les origines : culture religieuse et philosophie politique</t>
  </si>
  <si>
    <t>SHU2U12</t>
  </si>
  <si>
    <t>Aux origines de la modernité</t>
  </si>
  <si>
    <t>SHU2K04</t>
  </si>
  <si>
    <t>SHU2U13</t>
  </si>
  <si>
    <t>Langages 1</t>
  </si>
  <si>
    <t>SHU2U14</t>
  </si>
  <si>
    <t>PPPE : préprofessionnalisation 1</t>
  </si>
  <si>
    <t>SHU2CT</t>
  </si>
  <si>
    <t>L2 Sciences et humanités : Transdisciplinarité</t>
  </si>
  <si>
    <t>SHU3SCT</t>
  </si>
  <si>
    <t>Semestre 3 Sciences et humanités : Transdisciplinarité</t>
  </si>
  <si>
    <t>SHU3K01</t>
  </si>
  <si>
    <t>SHU3U07</t>
  </si>
  <si>
    <t>Fonctionnement des écosystèmes et biologie moléculaire</t>
  </si>
  <si>
    <t>SHU3U08</t>
  </si>
  <si>
    <t>Écologie : modélisation, littérature, philosophie</t>
  </si>
  <si>
    <t>SHU3K02</t>
  </si>
  <si>
    <t>SHU3U09</t>
  </si>
  <si>
    <t>Probabilités : mathématiques et modèles probabilistes en économie</t>
  </si>
  <si>
    <t>SHU3U10</t>
  </si>
  <si>
    <t>Histoire de la physique et philosophie : Newton, Leibniz et du Châtelet</t>
  </si>
  <si>
    <t>SHU3K03</t>
  </si>
  <si>
    <t>SHU3U11</t>
  </si>
  <si>
    <t>Corps et identité : sexuation et genre</t>
  </si>
  <si>
    <t>SHU3U12</t>
  </si>
  <si>
    <t>Corps et identité : corps biologique</t>
  </si>
  <si>
    <t>SHU3K04</t>
  </si>
  <si>
    <t>SHU3U13</t>
  </si>
  <si>
    <t>Pratique gestuelle et anglais 2</t>
  </si>
  <si>
    <t>SHU3U14</t>
  </si>
  <si>
    <t>Méthodologie du travail universitaire 2</t>
  </si>
  <si>
    <t>SHU4SCT</t>
  </si>
  <si>
    <t>Semestre 4 Sciences et humanités : Transdisciplinarité</t>
  </si>
  <si>
    <t>SHU4K01</t>
  </si>
  <si>
    <t>SHU4U07</t>
  </si>
  <si>
    <t>Agrosystèmes : aspects biologiques et sociologiques</t>
  </si>
  <si>
    <t>SHU4U08</t>
  </si>
  <si>
    <t>Espaces ruraux : aspects historiques et économiques</t>
  </si>
  <si>
    <t>SHU4K02</t>
  </si>
  <si>
    <t>SHU4U09</t>
  </si>
  <si>
    <t>Phénomènes ondulatoires : physique et anatomie</t>
  </si>
  <si>
    <t>SHU4U10</t>
  </si>
  <si>
    <t>Analyse mathématique, philosophie de la connaissance de Kant</t>
  </si>
  <si>
    <t>SHU4K03</t>
  </si>
  <si>
    <t>SHU4U11</t>
  </si>
  <si>
    <t>Corps et identité : le monstreux</t>
  </si>
  <si>
    <t>SHU4U12</t>
  </si>
  <si>
    <t>Corps et identité : normes et hors normes</t>
  </si>
  <si>
    <t>SHU4K04</t>
  </si>
  <si>
    <t>SHU4U13</t>
  </si>
  <si>
    <t>Le langage du corps</t>
  </si>
  <si>
    <t>SHU4U14</t>
  </si>
  <si>
    <t>PPPE : préprofessionnalisation 2</t>
  </si>
  <si>
    <t>SHU3C1</t>
  </si>
  <si>
    <t>L3 Sciences et humanités : Transdisciplinarité</t>
  </si>
  <si>
    <t>SHU5SC1</t>
  </si>
  <si>
    <t>Semestre 5 Sciences et humanités : Transdisciplinarité</t>
  </si>
  <si>
    <t>SHU5K01</t>
  </si>
  <si>
    <t>SHU5U23</t>
  </si>
  <si>
    <t>Limites planétaires : thermodynamique, écologie</t>
  </si>
  <si>
    <t>SHU5U24</t>
  </si>
  <si>
    <t>Controverses : croissance, environnement, risques</t>
  </si>
  <si>
    <t>SHU5K02</t>
  </si>
  <si>
    <t>SHU5U25</t>
  </si>
  <si>
    <t>Physique quantique et philosophie</t>
  </si>
  <si>
    <t>SHU525A</t>
  </si>
  <si>
    <t>Physique quantique et philosophie 1</t>
  </si>
  <si>
    <t>SHU525B</t>
  </si>
  <si>
    <t>Physique quantique et philosophie 2</t>
  </si>
  <si>
    <t>SHU5U26</t>
  </si>
  <si>
    <t>L'algèbre de la physique quantique, avant-gardes artistiques</t>
  </si>
  <si>
    <t>SHU5K03</t>
  </si>
  <si>
    <t>SHU5U27</t>
  </si>
  <si>
    <t>Travail et identité : machines, animaux</t>
  </si>
  <si>
    <t>SHU5U28</t>
  </si>
  <si>
    <t>Travail et identité : histoire, philosophie, sociologie</t>
  </si>
  <si>
    <t>SHU5K04</t>
  </si>
  <si>
    <t>SHU5U29</t>
  </si>
  <si>
    <t>Travail d'écriture et anglais 3</t>
  </si>
  <si>
    <t>SHU5U30</t>
  </si>
  <si>
    <t>PPPE : préprofessionnalisation 3</t>
  </si>
  <si>
    <t>SHU6SC1</t>
  </si>
  <si>
    <t>Semestre 6 Sciences et humanités : Transdisciplinarité</t>
  </si>
  <si>
    <t>SHU6K01</t>
  </si>
  <si>
    <t>SHU6U14</t>
  </si>
  <si>
    <t>Le climat et l'océan</t>
  </si>
  <si>
    <t>SHU6U15</t>
  </si>
  <si>
    <t>Énergie et cycle du carbone : biologie, physique, arts</t>
  </si>
  <si>
    <t>SHU6K02</t>
  </si>
  <si>
    <t>SHU6U16</t>
  </si>
  <si>
    <t>L'intelligence artificielle : algorithmes, modèles, logique</t>
  </si>
  <si>
    <t>SHU6U17</t>
  </si>
  <si>
    <t>L'intelligence artificielle : algèbre et philosophie</t>
  </si>
  <si>
    <t>SHU6K03</t>
  </si>
  <si>
    <t>SHU6U18</t>
  </si>
  <si>
    <t>Modèles de la connaissance : neurosciences et philosophie</t>
  </si>
  <si>
    <t>SHU6U19</t>
  </si>
  <si>
    <t>Le symbolique : linguistique et anthropologie</t>
  </si>
  <si>
    <t>SHU6K04</t>
  </si>
  <si>
    <t>SHU6U20</t>
  </si>
  <si>
    <t>Langages 2</t>
  </si>
  <si>
    <t>SHU6U21</t>
  </si>
  <si>
    <t>Méthodologie du travail universitaire 3</t>
  </si>
  <si>
    <t>PRSHU3C2</t>
  </si>
  <si>
    <t>Parcours Spécialisation disciplinaire</t>
  </si>
  <si>
    <t>PRSHU3C2A</t>
  </si>
  <si>
    <t>OPPT</t>
  </si>
  <si>
    <t>Spécialisation en enseignement</t>
  </si>
  <si>
    <t>SHU3C2A</t>
  </si>
  <si>
    <t>L3 Sciences et humanités : Spécialisation en enseignement</t>
  </si>
  <si>
    <t>SHU5SC2A</t>
  </si>
  <si>
    <t>Sem 5 L3 Sciences et humanités : Spé. enseignement</t>
  </si>
  <si>
    <t>SHU5K05</t>
  </si>
  <si>
    <t>SHU5K06</t>
  </si>
  <si>
    <t>RPROEU3</t>
  </si>
  <si>
    <t>ProMEEF3:Analyser des pratiques d’enseignement, d’éducation et de formation S5</t>
  </si>
  <si>
    <t>SHU6SC2A</t>
  </si>
  <si>
    <t>Sem 6 L3 Sciences et humanités : Spé. enseignement</t>
  </si>
  <si>
    <t>SHU6K05</t>
  </si>
  <si>
    <t>SHU6K06</t>
  </si>
  <si>
    <t>RPROFU4</t>
  </si>
  <si>
    <t>ProMEEF4:Evoluer au sein de contextes d’enseignement, d’éducation et de formation S6</t>
  </si>
  <si>
    <t>PRSHU3C2B</t>
  </si>
  <si>
    <t>Spécialisation en mathématiques</t>
  </si>
  <si>
    <t>SHU3C2B</t>
  </si>
  <si>
    <t>L3 Sciences et humanités : Spécialisation en mathématiques</t>
  </si>
  <si>
    <t>SHU5SC2B</t>
  </si>
  <si>
    <t>Sem 5 L3 Sciences et humanités : Spé. mathématiques</t>
  </si>
  <si>
    <t>SHU5K07</t>
  </si>
  <si>
    <t>SHU5U31</t>
  </si>
  <si>
    <t>SHU5K08</t>
  </si>
  <si>
    <t>Se spécialiser en mathématiques</t>
  </si>
  <si>
    <t>SHU5U32</t>
  </si>
  <si>
    <t>SHU5K09</t>
  </si>
  <si>
    <t>Savoir communiquer et calculer</t>
  </si>
  <si>
    <t>SHU5U33</t>
  </si>
  <si>
    <t>Travail d'écriture et anglais 3 - mathematics</t>
  </si>
  <si>
    <t>SHU533A</t>
  </si>
  <si>
    <t>Mathematics</t>
  </si>
  <si>
    <t>SHU6SC2B</t>
  </si>
  <si>
    <t>Sem 6 L3 Sciences et humanités : Spé. mathématiques</t>
  </si>
  <si>
    <t>SHU6K07</t>
  </si>
  <si>
    <t>SHU6K08</t>
  </si>
  <si>
    <t>SHU6U22</t>
  </si>
  <si>
    <t>SHU6X20</t>
  </si>
  <si>
    <t>Enseignements supplémentaires en mathématiques</t>
  </si>
  <si>
    <t>PRSHU3C2C</t>
  </si>
  <si>
    <t>Spécialisation en philosophie</t>
  </si>
  <si>
    <t>SHU3C2C</t>
  </si>
  <si>
    <t>L3 Sciences et humanités : Spécialisation en philosophie</t>
  </si>
  <si>
    <t>SHU5SC2C</t>
  </si>
  <si>
    <t>Sem 5 L3 Sciences et humanités : Spé. philosophie</t>
  </si>
  <si>
    <t>SHU5K10</t>
  </si>
  <si>
    <t>Se renforcer en sciences et humanités</t>
  </si>
  <si>
    <t>SHU5X18</t>
  </si>
  <si>
    <t>Choix de renforcement 1</t>
  </si>
  <si>
    <t>SHU5X19</t>
  </si>
  <si>
    <t>Choix de renforcement 2</t>
  </si>
  <si>
    <t>SHU5K11</t>
  </si>
  <si>
    <t>Se spécialiser en philosophie</t>
  </si>
  <si>
    <t>SHU5X20</t>
  </si>
  <si>
    <t>Choix de spécialisation en philosophie 1</t>
  </si>
  <si>
    <t>HPH5U22</t>
  </si>
  <si>
    <t>Philosophie générale 2</t>
  </si>
  <si>
    <t>Cf. M3C de niveau III ALLSH</t>
  </si>
  <si>
    <t>HPH5U23</t>
  </si>
  <si>
    <t>Histoire de la philosophie : Antiquité 3</t>
  </si>
  <si>
    <t>SHU5X21</t>
  </si>
  <si>
    <t>Choix de spécialisation en philosophie 2</t>
  </si>
  <si>
    <t>HPH5U24</t>
  </si>
  <si>
    <t>Histoire de la philosophie: XVIIIe siècle</t>
  </si>
  <si>
    <t>HPH5U25</t>
  </si>
  <si>
    <t>Epistémologie 2</t>
  </si>
  <si>
    <t>SHU5X22</t>
  </si>
  <si>
    <t>Choix de spécialisation en philosophie 3</t>
  </si>
  <si>
    <t>HPH5U26</t>
  </si>
  <si>
    <t>Philosophie des sciences humaines</t>
  </si>
  <si>
    <t>HPH5U27</t>
  </si>
  <si>
    <t>Métaphysique, histoire de la métaphysique</t>
  </si>
  <si>
    <t>SHU5X23</t>
  </si>
  <si>
    <t>Choix de spécialisation en philosophie 4</t>
  </si>
  <si>
    <t>HPH3U24</t>
  </si>
  <si>
    <t>Philosophie politique 2</t>
  </si>
  <si>
    <t>HPH5U21</t>
  </si>
  <si>
    <t>Initiation à la pensée écologique</t>
  </si>
  <si>
    <t>HPH5U28</t>
  </si>
  <si>
    <t>Logique 4</t>
  </si>
  <si>
    <t>SHU6SC2C</t>
  </si>
  <si>
    <t>Sem 6 L3 Sciences et humanités : Spé. philosophie</t>
  </si>
  <si>
    <t>SHU6K09</t>
  </si>
  <si>
    <t>SHU6X21</t>
  </si>
  <si>
    <t>Choix de renforcement 3</t>
  </si>
  <si>
    <t>SHU6X22</t>
  </si>
  <si>
    <t>Choix de renforcement 4</t>
  </si>
  <si>
    <t>SHU6K10</t>
  </si>
  <si>
    <t>SHU6X23</t>
  </si>
  <si>
    <t>Choix de spécialisation en philosophie 5</t>
  </si>
  <si>
    <t>HPH4U24</t>
  </si>
  <si>
    <t>Philosophie contemporaine 1</t>
  </si>
  <si>
    <t>HPH6U26</t>
  </si>
  <si>
    <t>Esthétique 2</t>
  </si>
  <si>
    <t>SHU6X24</t>
  </si>
  <si>
    <t>Choix de spécialisation en philosophie 6</t>
  </si>
  <si>
    <t>HPH6U21</t>
  </si>
  <si>
    <t>Technique de la dissertation</t>
  </si>
  <si>
    <t>HPH6U23</t>
  </si>
  <si>
    <t>Histoire de la philosophie : Moyen Âge 2</t>
  </si>
  <si>
    <t>HPH6U25</t>
  </si>
  <si>
    <t>Philosophie contemporaine 2</t>
  </si>
  <si>
    <t>SHU6X25</t>
  </si>
  <si>
    <t>Choix de spécialisation en philosophie 7</t>
  </si>
  <si>
    <t>HPH4U25</t>
  </si>
  <si>
    <t>Epistémologie 1</t>
  </si>
  <si>
    <t>HPH6U24</t>
  </si>
  <si>
    <t>Histoire de la philosophie : XIX-XXe siècles 2</t>
  </si>
  <si>
    <t>SHU6X26</t>
  </si>
  <si>
    <t>Choix de spécialisation en philosophie 8</t>
  </si>
  <si>
    <t>HPH6U22</t>
  </si>
  <si>
    <t>Technique de l'explication de texte</t>
  </si>
  <si>
    <t>HPH6U27</t>
  </si>
  <si>
    <t>Logique 5</t>
  </si>
  <si>
    <t>HPH6U28</t>
  </si>
  <si>
    <t>Histoire et philosophie des sciences</t>
  </si>
  <si>
    <t>PRSHU3C2D</t>
  </si>
  <si>
    <t>Spécialisation en physique</t>
  </si>
  <si>
    <t>SHU3C2D</t>
  </si>
  <si>
    <t>L3 Sciences et humanités : Spécialisation en physique</t>
  </si>
  <si>
    <t>SHU5SC2D</t>
  </si>
  <si>
    <t>Sem 5 L3 Sciences et humanités : Spé. physique</t>
  </si>
  <si>
    <t>SHU5K12</t>
  </si>
  <si>
    <t>Se spécialiser en physique</t>
  </si>
  <si>
    <t>SHU6SC2D</t>
  </si>
  <si>
    <t>Sem 6 L3 Sciences et humanités : Spé. physique</t>
  </si>
  <si>
    <t>SHU6K11</t>
  </si>
  <si>
    <t>SHU6X27</t>
  </si>
  <si>
    <t>Options de physique</t>
  </si>
  <si>
    <t>Poids de l'EC</t>
  </si>
  <si>
    <t>Pondération pour le matriciel</t>
  </si>
  <si>
    <t>BCC1</t>
  </si>
  <si>
    <t>BCC2</t>
  </si>
  <si>
    <t>BCC3</t>
  </si>
  <si>
    <t>BCC4</t>
  </si>
  <si>
    <t>Licence Sciences et technologies</t>
  </si>
  <si>
    <t>PRSST3C1</t>
  </si>
  <si>
    <t>Parcours Sciences et technologies : Sciences, arts et techniques de l’image et du son (SATIS)</t>
  </si>
  <si>
    <t>SST3C1</t>
  </si>
  <si>
    <t>L3 SST : Sciences, arts et techniques de l’image et du son</t>
  </si>
  <si>
    <t>SST5SC1</t>
  </si>
  <si>
    <t>Semestre 5 SST : Sciences, arts et techniques de l’image et du son</t>
  </si>
  <si>
    <t>SST5K01</t>
  </si>
  <si>
    <t>Savoir s'exprimer clairement à l'écrit et à l'oral</t>
  </si>
  <si>
    <t>BCC1=(3*anglais+0,2*technologies+4*theorie+0,8*outils)/8</t>
  </si>
  <si>
    <t>SST5U11</t>
  </si>
  <si>
    <t>BCC1=(3*SST511A+0,2*SST511B+4*SST511C+0,8*SST511D)/8</t>
  </si>
  <si>
    <t>SST511A</t>
  </si>
  <si>
    <t>Anglais</t>
  </si>
  <si>
    <t>CC= exposés</t>
  </si>
  <si>
    <t>30min</t>
  </si>
  <si>
    <t>NF = (CC + ET)/2</t>
  </si>
  <si>
    <t>CT</t>
  </si>
  <si>
    <t>NF = CT</t>
  </si>
  <si>
    <t>SST511B</t>
  </si>
  <si>
    <t>Technologies de l'image et du son</t>
  </si>
  <si>
    <t>CC1= TP Tech Vidéo / ET1 = Tech vidéo / ET2 = Tech PDV / ET3 = Tech audio</t>
  </si>
  <si>
    <t>2H30 (2 épreuves de 45min pour Tech Audio et Tech Vidéo + 1 épreuve de 1h pour Tech PDV)</t>
  </si>
  <si>
    <t>NF = (CC1 + ET1)/2 + (ET2 + ET3)/2</t>
  </si>
  <si>
    <t>2h30</t>
  </si>
  <si>
    <t>SST511C</t>
  </si>
  <si>
    <t>Théorie et méthodologie du cinéma</t>
  </si>
  <si>
    <t>CC1 : exercices Formation musicale / ET1 : Formation musicale / ET2 = Histoire du cinéma / ET3 = Musique de films / ET4 = analyse / ET5 = Esthétique du cadre / ET6 = chaîne du son</t>
  </si>
  <si>
    <t>9H (3 épreuves de 1H et 3 épreuves de 2H)</t>
  </si>
  <si>
    <t>NF = (CC1 + ET1)/2 + (ET2 + ET3 + ET4 + ET5 + ET6)/5</t>
  </si>
  <si>
    <t>écrit et oral</t>
  </si>
  <si>
    <t> Oral (30min) pour Histoire du cinéma, écrit pour le reste</t>
  </si>
  <si>
    <t>7H30</t>
  </si>
  <si>
    <t>SST511D</t>
  </si>
  <si>
    <t>Outils et applications pour l'image et le son</t>
  </si>
  <si>
    <t>CC1 : Montage / CC2 : Tech ITW / CC3 : Fictions sonores</t>
  </si>
  <si>
    <t>NF = (2*CC1 + CC2 + 2*CC3)/5</t>
  </si>
  <si>
    <t>TP et écrit</t>
  </si>
  <si>
    <t>TP (pour Initation montage et Fictions sonores) et écrit (pour Tech ITW)</t>
  </si>
  <si>
    <t>5H pour les TPs, 1h pour Tech ITW</t>
  </si>
  <si>
    <t>SST5K02</t>
  </si>
  <si>
    <t>Pratiquer et maîtriser les outils de l'image et du son</t>
  </si>
  <si>
    <t>BCC2=(1,5*sciences fondamentales+1,5*sciences specialisees+2,8*technologies+4,8*outils)/10,6</t>
  </si>
  <si>
    <t>SST5U12</t>
  </si>
  <si>
    <t>BCC2=(1,5*SST512D+1,5*SST5X02+2,8*SST511B+4,8*SST511D)/10,6</t>
  </si>
  <si>
    <t>SST5X02</t>
  </si>
  <si>
    <t>ECC</t>
  </si>
  <si>
    <t>Sciences spécialisées niveau 1</t>
  </si>
  <si>
    <t>SST512A</t>
  </si>
  <si>
    <t>Spécialisation image</t>
  </si>
  <si>
    <t>SST512B</t>
  </si>
  <si>
    <t>Spécialisation son 1</t>
  </si>
  <si>
    <t>SST512C</t>
  </si>
  <si>
    <t>Spécialisation production</t>
  </si>
  <si>
    <t>CC 1 = Excel / CC2 = InDesign / CC3 = Assistanat</t>
  </si>
  <si>
    <t>SST512D</t>
  </si>
  <si>
    <t>Sciences fondamentales pour l'image et le son</t>
  </si>
  <si>
    <t>CC1 = TP ondes / CC2 = TP optique / ET1 = Ondes / ET2 = Optique / ET3 = Acoustique</t>
  </si>
  <si>
    <t>1h30 (3 épreuves de 30min)</t>
  </si>
  <si>
    <t>NF = (CC1 + CC2 + ET1 + ET2 + ET3)/5</t>
  </si>
  <si>
    <t>SST5K03</t>
  </si>
  <si>
    <t>Développer ses capacités d'analyse pour l'image et le son</t>
  </si>
  <si>
    <t>BCC3=(1,5*sciences fondamentales+1,5*sciences specialisees+0,8*technologies+4,5*theorie+1,2*outils)/9,5</t>
  </si>
  <si>
    <t>SST5U13</t>
  </si>
  <si>
    <t>BCC3=(1,5*SST512D+1,5*SST5X02+0,8*SST511B+4,5*SST511C+1,2*SST511D/9,5</t>
  </si>
  <si>
    <t>SST5K04</t>
  </si>
  <si>
    <t>Adopter une attitude et une démarche professionnelles</t>
  </si>
  <si>
    <t>BCC4=(0,2*technologies+0,4*theorie+1,2*outils)/1,8</t>
  </si>
  <si>
    <t>SST5U14</t>
  </si>
  <si>
    <t>BCC4=(0,2*SST511B+0,4*SST511C+1,2*SST511D)/1,8</t>
  </si>
  <si>
    <t>SST5X03</t>
  </si>
  <si>
    <t>Mise à niveau scientifique</t>
  </si>
  <si>
    <t>SST5U15</t>
  </si>
  <si>
    <t>SST515A</t>
  </si>
  <si>
    <t>SST6SC1</t>
  </si>
  <si>
    <t>Semestre 6 SST : Sciences, arts et techniques de l’image et du son</t>
  </si>
  <si>
    <t>SST6K01</t>
  </si>
  <si>
    <t>BCC1=(0,3*projet integrateur+3*anglais+0,7*specialisation master+0,9*PPPE+1*realisations)/5,9</t>
  </si>
  <si>
    <t>SST6U09</t>
  </si>
  <si>
    <t>BCC1=(0,3*SST6X04+3*SST609C+0,7*SST609D+0,9*SST609E+1*SST609F/5,9</t>
  </si>
  <si>
    <t>SST6X04</t>
  </si>
  <si>
    <t>Projet intégrateur</t>
  </si>
  <si>
    <t>SST609A</t>
  </si>
  <si>
    <t>rapport de stage sans soutenance</t>
  </si>
  <si>
    <t>SST609B</t>
  </si>
  <si>
    <t>Récit photographique</t>
  </si>
  <si>
    <t>CC= dossier droit (reporté en session 2) / ET = jury</t>
  </si>
  <si>
    <t>Oral dans le cadre d'un jury</t>
  </si>
  <si>
    <t>NF= (0,5*CC + 2,5*ET)/3</t>
  </si>
  <si>
    <t>NF = (2,5*CT + 0,5*CC) / 3</t>
  </si>
  <si>
    <t>SST609C</t>
  </si>
  <si>
    <t>SST609D</t>
  </si>
  <si>
    <t>Spécialisation parcours master</t>
  </si>
  <si>
    <t>CC1 = TP spécialisé / CC2 = workflow / CC3 = revue de presse</t>
  </si>
  <si>
    <t>NF = (3*CC1 + CC2 + CC3)/5</t>
  </si>
  <si>
    <t>TP pour TP spécialisés / écrit pour workflow et revue de presse</t>
  </si>
  <si>
    <t>TP : 5H / écrit : 2H</t>
  </si>
  <si>
    <t>SST609E</t>
  </si>
  <si>
    <t>ET = droit audiovisuel / CC = De l'idée à l'écran + Construction projet pro</t>
  </si>
  <si>
    <t>NF = (ET + CC)/2</t>
  </si>
  <si>
    <t>QCM pour le droit audiovisuel et rapport sans soutenance pour le reste</t>
  </si>
  <si>
    <t>SST609F</t>
  </si>
  <si>
    <t>Réalisations audiovisuelles</t>
  </si>
  <si>
    <t>CC1 = Initiation réalisation / CC2 = Projet série / CC3 = Projet MCM /  CC4 = Ecriture scénario / CC5 = scénographie</t>
  </si>
  <si>
    <t>NF = (2*CC1 + 2*CC2 + 2*CC3 + 2*CC4 + CC5) / 9</t>
  </si>
  <si>
    <t>TP et écrit et oral</t>
  </si>
  <si>
    <t>TP pour toutes les matières sauf Scénographie (oral) et Ecriture scénario (Examen écrit + oral)</t>
  </si>
  <si>
    <t>TP : 5H / Examen écrit : 1H / Oral : 20min</t>
  </si>
  <si>
    <t>SST6K02</t>
  </si>
  <si>
    <t>BCC2=(3,15*specialisation master+0,5*sciences specialisees+1,5*developpement durable+4*realisations+1,35*projet integrateur)/10,5</t>
  </si>
  <si>
    <t>SST6U10</t>
  </si>
  <si>
    <t>BCC2=(3,15*SST609D+0,5*SST6X05+1,5*SST610C+4*SST609F+1,35*SST6X04)/10,5</t>
  </si>
  <si>
    <t>SST6X05</t>
  </si>
  <si>
    <t>Sciences spécialisées niveau 2</t>
  </si>
  <si>
    <t>SST610A</t>
  </si>
  <si>
    <t>Spécialisation image 2</t>
  </si>
  <si>
    <t>SST610B</t>
  </si>
  <si>
    <t>Spécialisation son 2</t>
  </si>
  <si>
    <t>SST610C</t>
  </si>
  <si>
    <t>CC = TP + examens sur table</t>
  </si>
  <si>
    <t>SST6K03</t>
  </si>
  <si>
    <t>BCC3=(1,8*specialisation master+0,5*sciences specialisees+0,9*developpement durable+0,3*PPPE+1,5*realisations)/5</t>
  </si>
  <si>
    <t>SST6U11</t>
  </si>
  <si>
    <t>BCC3=(1,8*SST609D+0,5*SST6X05+0,9*SST610C+0,3*SST609E+1,5*SST609F)/5</t>
  </si>
  <si>
    <t>SST6K04</t>
  </si>
  <si>
    <t>BCC4=(1,4*specialisation master+0,6*developpement durable+1,8*PPPE+3,5*realisations+1,4*projet integrateur)/8,7</t>
  </si>
  <si>
    <t>SST6U12</t>
  </si>
  <si>
    <t>BCC4=(1,4*SST609D+0,6*SST610C+1,8*SST609E+3,5*SST609F+1,4*SST6X04)/8,7</t>
  </si>
  <si>
    <t>PRSST3I1</t>
  </si>
  <si>
    <t>Parcours Sciences et technologies : Sciences, arts et techniques de l’image et du son (SATIS) label intensif</t>
  </si>
  <si>
    <t>SST3I1</t>
  </si>
  <si>
    <t>L3 SST : Sciences, arts et techniques de l’image et du son label intensif</t>
  </si>
  <si>
    <t>SST5SI1</t>
  </si>
  <si>
    <t>Semestre 5 SST : Sciences, arts et techniques de l’image et du son label intensif</t>
  </si>
  <si>
    <t>SST5K05</t>
  </si>
  <si>
    <t>BCC2=(1,5*sciences fondamentales+1,5*sciences specialisees+2,8*technologies+4,8*outils+4,8*harmonie)/15,4</t>
  </si>
  <si>
    <t>SST5U16</t>
  </si>
  <si>
    <t>BCC2=(1,5*SST512D+1,5*SST5X02+2,8*SST511B+4,8*SST511D+4,8*SST516A)/15,4</t>
  </si>
  <si>
    <t>SST516A</t>
  </si>
  <si>
    <t>Harmonie et composition musicales</t>
  </si>
  <si>
    <t>CC = exercices</t>
  </si>
  <si>
    <t>SST5K06</t>
  </si>
  <si>
    <t>BCC4=(0,2*technologies+0,4*theorie+1,2*outils+1,2*harmonie)/3</t>
  </si>
  <si>
    <t>SST5U17</t>
  </si>
  <si>
    <t>BCC4=(0,2*SST511B+0,4*SST511C+1,2*SST511D+1,2*SST516A)/3</t>
  </si>
  <si>
    <t>SST6SI1</t>
  </si>
  <si>
    <t>Semestre 6 SST : Sciences, arts et techniques de l’image et du son label intensif</t>
  </si>
  <si>
    <t>SST6K05</t>
  </si>
  <si>
    <t>BCC2=(3,15*specialisation master+0,5*sciences specialisees+1,5*developpement durable+4*realisations+1,35*projet integrateur+4,8*harmonie)/15,3</t>
  </si>
  <si>
    <t>SST6U13</t>
  </si>
  <si>
    <t>BCC2=(3,15*SST609D+0,5*SST6X05+1,5*SST610C+4*SST609F+1,35*SST6X04+4,8*SST613A)/15,3</t>
  </si>
  <si>
    <t>SST613A</t>
  </si>
  <si>
    <t>SST6K06</t>
  </si>
  <si>
    <t>BCC4=(1,4*specialisation master+0,6*developpement durable+1,8*PPPE+3,5*realisations+1,4*projet integrateur+1,3*harmonie)/10</t>
  </si>
  <si>
    <t>SST6U14</t>
  </si>
  <si>
    <t>BCC4=(1,4*SST609D+0,6*SST610C+1,8*SST609E+3,5*SST609F+1,4*SST6X04+1,3*SST613A)/10</t>
  </si>
  <si>
    <t>3SSS3SST</t>
  </si>
  <si>
    <t>Licence Sciences sanitaires et sociales</t>
  </si>
  <si>
    <t>PRSSS3C1</t>
  </si>
  <si>
    <t>Parcours SSS : Sciences sanitaires et sociales</t>
  </si>
  <si>
    <t>SSS2C1</t>
  </si>
  <si>
    <t>L2 SSS : Sciences sanitaires et sociales</t>
  </si>
  <si>
    <t>SSS3SC1</t>
  </si>
  <si>
    <t>Semestre 3 SSS : Sciences sanitaires et sociales</t>
  </si>
  <si>
    <t>SSS3K01</t>
  </si>
  <si>
    <t>Sciences biologiques et médicales</t>
  </si>
  <si>
    <t>SSS3U09</t>
  </si>
  <si>
    <t>Systèmes de communication intercellulaire 1</t>
  </si>
  <si>
    <t>NF = Max ((0,15*CC1 + 0,15*CC2 + 0,15*CC3 + 0,15*CC4+ 0,4*DF) ; DF)</t>
  </si>
  <si>
    <t>SSS3U10</t>
  </si>
  <si>
    <t>Risques infectieux</t>
  </si>
  <si>
    <t xml:space="preserve">NF = Max ((0,25*Oral TD + 0,25*TP + 0,5*DF) ; DF) </t>
  </si>
  <si>
    <t>SSS3U11</t>
  </si>
  <si>
    <t>Psychologie de l'enfant</t>
  </si>
  <si>
    <t>NF = Max ((0,25*CC1 + 0,25*CC2 + 0,5*DF) ; DF)</t>
  </si>
  <si>
    <t>SSS3K02</t>
  </si>
  <si>
    <t>Environnement juridique, économique et social de la santé</t>
  </si>
  <si>
    <t>SSS3U12</t>
  </si>
  <si>
    <t>Introduction à la sociologie et à la sociologie de la santé</t>
  </si>
  <si>
    <t xml:space="preserve">NF = Max ((0,2*CC1 + 0,4*CC2 + 0,4*DF) ; DF) </t>
  </si>
  <si>
    <t>SSS3U13</t>
  </si>
  <si>
    <t>Économie de la santé</t>
  </si>
  <si>
    <t>NF = Max ((0,5*(moyenne (CCi, i &gt;1 )+ 0,5*DF) ; DF)</t>
  </si>
  <si>
    <t>SSS3K03</t>
  </si>
  <si>
    <t>Communication</t>
  </si>
  <si>
    <t>SSS3U14</t>
  </si>
  <si>
    <t>Recherche documentaire</t>
  </si>
  <si>
    <t>NF = Max ((0,25*Oral + 0,5*CR + 0,25*DF) ; DF)</t>
  </si>
  <si>
    <t>SSS3U15</t>
  </si>
  <si>
    <t>NF = Max ( (CC1 + CC2 + CC3 + CC4)/4 ; ((CC1 + CC2 + CC3)/3 )</t>
  </si>
  <si>
    <t>SSS3U16</t>
  </si>
  <si>
    <t>NF = Max ((0,3*CC1+ 0,3*CC2+0,4*DF) ; DF)</t>
  </si>
  <si>
    <t>SSS4SC1</t>
  </si>
  <si>
    <t>Semestre 4 SSS : Sciences sanitaires et sociales</t>
  </si>
  <si>
    <t>SSS4K01</t>
  </si>
  <si>
    <t>SSS4U11</t>
  </si>
  <si>
    <t>Systèmes de communication intercellulaire 2</t>
  </si>
  <si>
    <t>SSS4U12</t>
  </si>
  <si>
    <t>Perturbateurs endocriniens et neuronaux</t>
  </si>
  <si>
    <t>NF = Max ((CC1, CC2, CC3, CC4) ; (CC1, CC2, CC3))</t>
  </si>
  <si>
    <t>SSS4U13</t>
  </si>
  <si>
    <t>Psychologie du vieillissement cognitif</t>
  </si>
  <si>
    <t>NF = Max (0,2*CC1 + 0,2*CC2 + 0,2*CC3 + 0,4*DF) ; DF)</t>
  </si>
  <si>
    <t>SSS4K02</t>
  </si>
  <si>
    <t>SSS4U14</t>
  </si>
  <si>
    <t>Droit sanitaire et social</t>
  </si>
  <si>
    <t>NF = Max [(0,25*CC1 + 0,25*CC2 + 0,5*DF) ; DF]</t>
  </si>
  <si>
    <t>SSS4U15</t>
  </si>
  <si>
    <t>Introduction à la théorie des organisations</t>
  </si>
  <si>
    <t>SSS4K03</t>
  </si>
  <si>
    <t>SSS4U16</t>
  </si>
  <si>
    <t>SSS4X03</t>
  </si>
  <si>
    <t>SSS4U17</t>
  </si>
  <si>
    <t>NF = Max (0,4*Rapport + 0,2*Oral1 + 0,4*Oral2) ; Oral2)</t>
  </si>
  <si>
    <t>SSS4X04</t>
  </si>
  <si>
    <t>Option stage ou projet tutoré</t>
  </si>
  <si>
    <t>SSS4U18</t>
  </si>
  <si>
    <t>soutenance orale</t>
  </si>
  <si>
    <t xml:space="preserve">NF = Max ((0,1*CC+ 0,4*M+0,5*ET) ; ET) </t>
  </si>
  <si>
    <t>SSS4U19</t>
  </si>
  <si>
    <t>NF = Max (((CC1 + CC2 + DE)/3) ; DE)</t>
  </si>
  <si>
    <t>SSS3C1</t>
  </si>
  <si>
    <t>L3 SSS : Sciences sanitaires et sociales</t>
  </si>
  <si>
    <t>SSS5SC1</t>
  </si>
  <si>
    <t>Semestre 5 SSS : Sciences sanitaires et sociales</t>
  </si>
  <si>
    <t>SSS5K01</t>
  </si>
  <si>
    <t>SSS5U08</t>
  </si>
  <si>
    <t>Physiologie - physiopathologie humaine 1</t>
  </si>
  <si>
    <t>NF = Max [ (0,1*CC1 + 0,1*CC2 + 0,4*P  +  0,4*DE) ; DE]</t>
  </si>
  <si>
    <t>SSS5U09</t>
  </si>
  <si>
    <t>Développement durable et santé</t>
  </si>
  <si>
    <t>NF = Max [ (0,25*CC1 + 0.25*CC2 + 0.25*CC3 + 0.25*DE) ; DE]</t>
  </si>
  <si>
    <t>SSS5U10</t>
  </si>
  <si>
    <t>Initiation aux biostatistiques</t>
  </si>
  <si>
    <t xml:space="preserve">NF = Max [ (CC1+CC2+CC3+DE)/4 ; DE] </t>
  </si>
  <si>
    <t>SSS5K02</t>
  </si>
  <si>
    <t>SSS5U11</t>
  </si>
  <si>
    <t>Sociologie des enjeux contemporains de santé</t>
  </si>
  <si>
    <t xml:space="preserve">NF = Max (0,2*CC1 + 0,4*CC2 + 0,4*DF) ; DF) </t>
  </si>
  <si>
    <t>SSS5U12</t>
  </si>
  <si>
    <t>Droit de la santé</t>
  </si>
  <si>
    <t xml:space="preserve">NF = Max [ (CC1+CC2+CC3+O+R)/5 ; (CC1+CC2+CC3+O)/4] </t>
  </si>
  <si>
    <t>SSS5U13</t>
  </si>
  <si>
    <t>Introduction au management</t>
  </si>
  <si>
    <t xml:space="preserve">NF = Max ((CC1 + CC2 + DF) ; DF) </t>
  </si>
  <si>
    <t>SSS5K03</t>
  </si>
  <si>
    <t>SSS5U14</t>
  </si>
  <si>
    <t>SSS5X02</t>
  </si>
  <si>
    <t>SSS5U15</t>
  </si>
  <si>
    <t>Devoir Final = Oral</t>
  </si>
  <si>
    <t>SSS6SC1</t>
  </si>
  <si>
    <t>Semestre 6 SSS : Sciences sanitaires et sociales</t>
  </si>
  <si>
    <t>SSS6K01</t>
  </si>
  <si>
    <t>SSS6U10</t>
  </si>
  <si>
    <t>Physiologie - physiopathologie humaine 2</t>
  </si>
  <si>
    <t>NF = MAX ((20% CC1 + 20% CC2 + 20% CC3 + 40%DF) ; DF)</t>
  </si>
  <si>
    <t>SSS6U11</t>
  </si>
  <si>
    <t>Santé - nutrition</t>
  </si>
  <si>
    <t>NF = MAX ((20%CC1 + 20%CC2 + 20%CC3 + 40% oral) ; (25% CC1 + 25% CC2 + 50% Oral))</t>
  </si>
  <si>
    <t>SSS6U12</t>
  </si>
  <si>
    <t>Santé publique et promotion de la santé</t>
  </si>
  <si>
    <t>NF = Max ((0,1*CC1 + 0,15*CC2 + 0,25*CC3 + 0,5*DF) ; DF)</t>
  </si>
  <si>
    <t>SSS6K02</t>
  </si>
  <si>
    <t>SSS6U13</t>
  </si>
  <si>
    <t>Bioéthique</t>
  </si>
  <si>
    <t>SSS6U14</t>
  </si>
  <si>
    <t>Droit et gestion des établissements</t>
  </si>
  <si>
    <t>SSS6K03</t>
  </si>
  <si>
    <t>SSS6U15</t>
  </si>
  <si>
    <t>SSS6U16</t>
  </si>
  <si>
    <t>Épreuve intégrative des compétences</t>
  </si>
  <si>
    <t>portfolio</t>
  </si>
  <si>
    <t>NF = Max ((0,2*CC1 + 0,1*CC2 + 0,2*O + 0,50*Portfolio) ; Portfolio)</t>
  </si>
  <si>
    <t>SSS6X02</t>
  </si>
  <si>
    <t>Options communication et professionnalisation</t>
  </si>
  <si>
    <t>SSS6U17</t>
  </si>
  <si>
    <t>PRSSS3S1</t>
  </si>
  <si>
    <t>Parcours SSS : Sciences sanitaires et sociales accès santé</t>
  </si>
  <si>
    <t>SSS2S1</t>
  </si>
  <si>
    <t>L2 SSS : Sciences sanitaires et sociales L.AS</t>
  </si>
  <si>
    <t>SSS3SS1</t>
  </si>
  <si>
    <t>Semestre 3 SSS : Sciences sanitaires et sociales L.AS</t>
  </si>
  <si>
    <t>SSS3K04</t>
  </si>
  <si>
    <t>SSS3K05</t>
  </si>
  <si>
    <t>SSS3K06</t>
  </si>
  <si>
    <t>SSS3K07</t>
  </si>
  <si>
    <t>SSS4SS1</t>
  </si>
  <si>
    <t>Semestre 4 SSS : Sciences sanitaires et sociales L.AS</t>
  </si>
  <si>
    <t>SSS4K04</t>
  </si>
  <si>
    <t>SSS4K05</t>
  </si>
  <si>
    <t>SSS4K06</t>
  </si>
  <si>
    <t>SSS4K07</t>
  </si>
  <si>
    <t>SSS3S1</t>
  </si>
  <si>
    <t>L3 SSS : Sciences sanitaires et sociales L.AS</t>
  </si>
  <si>
    <t>SSS5SS1</t>
  </si>
  <si>
    <t>Semestre 5 SSS : Sciences sanitaires et sociales L.AS</t>
  </si>
  <si>
    <t>SSS5K04</t>
  </si>
  <si>
    <t>SSS5K05</t>
  </si>
  <si>
    <t>SSS5K06</t>
  </si>
  <si>
    <t>SSS5K07</t>
  </si>
  <si>
    <t>SSS6SS1</t>
  </si>
  <si>
    <t>Semestre 6 SSS : Sciences sanitaires et sociales L.AS</t>
  </si>
  <si>
    <t>SSS6K04</t>
  </si>
  <si>
    <t>SSS6K05</t>
  </si>
  <si>
    <t>SSS6K06</t>
  </si>
  <si>
    <t>SSS6K07</t>
  </si>
  <si>
    <t>NF = Max ((ET); (0,4*ET + 0,6*CC))</t>
  </si>
  <si>
    <t>NF = Max (CC3, (CC1+CC2+CC3)/3)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</si>
</sst>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7">
    <font>
      <sz val="11"/>
      <color rgb="FF000000"/>
      <name val="Calibri"/>
    </font>
    <font>
      <sz val="11"/>
      <color rgb="FF000000"/>
      <name val="Calibri"/>
      <family val="2"/>
    </font>
    <font>
      <sz val="12"/>
      <name val="Tahoma"/>
      <family val="2"/>
    </font>
    <font>
      <sz val="12"/>
      <name val="Verdana"/>
      <family val="2"/>
    </font>
    <font>
      <u/>
      <sz val="12"/>
      <color theme="10"/>
      <name val="Tahoma"/>
      <family val="2"/>
    </font>
    <font>
      <u/>
      <sz val="12"/>
      <color theme="10"/>
      <name val="Verdana"/>
      <family val="2"/>
    </font>
    <font>
      <sz val="12"/>
      <name val="Calibri"/>
      <family val="2"/>
    </font>
    <font>
      <b/>
      <sz val="12"/>
      <color theme="0"/>
      <name val="Verdana"/>
      <family val="2"/>
    </font>
    <font>
      <b/>
      <sz val="11"/>
      <color theme="0"/>
      <name val="Verdana"/>
      <family val="2"/>
    </font>
    <font>
      <b/>
      <sz val="16"/>
      <color theme="0"/>
      <name val="Verdana"/>
      <family val="2"/>
    </font>
    <font>
      <b/>
      <sz val="36"/>
      <color theme="0"/>
      <name val="Verdana"/>
      <family val="2"/>
    </font>
    <font>
      <sz val="11"/>
      <name val="Calibri"/>
      <family val="2"/>
    </font>
    <font>
      <sz val="11"/>
      <color theme="0"/>
      <name val="Calibri"/>
      <scheme val="minor"/>
    </font>
    <font>
      <sz val="11"/>
      <color theme="0"/>
      <name val="Calibri"/>
      <family val="2"/>
    </font>
    <font>
      <sz val="10"/>
      <color rgb="FF000000"/>
      <name val="Verdana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theme="0"/>
      <name val="Calibri"/>
      <family val="2"/>
    </font>
    <font>
      <sz val="11"/>
      <color rgb="FF000000"/>
      <name val="Aptos Narrow"/>
      <family val="2"/>
    </font>
    <font>
      <sz val="11"/>
      <color rgb="FF000000"/>
      <name val="Aptos Narrow"/>
      <charset val="1"/>
    </font>
    <font>
      <b/>
      <sz val="11"/>
      <color rgb="FFFF0000"/>
      <name val="Calibri"/>
    </font>
    <font>
      <sz val="10"/>
      <color rgb="FF000000"/>
      <name val="Calibri"/>
      <family val="2"/>
    </font>
    <font>
      <sz val="12"/>
      <color rgb="FF000000"/>
      <name val="Calibri"/>
      <charset val="1"/>
    </font>
    <font>
      <sz val="10"/>
      <color rgb="FF000000"/>
      <name val="Arial"/>
      <charset val="1"/>
    </font>
    <font>
      <sz val="11"/>
      <color rgb="FF000000"/>
      <name val="Calibri"/>
      <charset val="1"/>
    </font>
    <font>
      <sz val="10"/>
      <color rgb="FF000000"/>
      <name val="Verdana"/>
      <charset val="1"/>
    </font>
    <font>
      <sz val="11"/>
      <color rgb="FF000000"/>
      <name val="Cambria"/>
      <scheme val="major"/>
    </font>
    <font>
      <strike/>
      <sz val="11"/>
      <color rgb="FF000000"/>
      <name val="Calibri"/>
    </font>
    <font>
      <sz val="11"/>
      <name val="Calibri"/>
      <scheme val="minor"/>
    </font>
    <font>
      <sz val="10"/>
      <name val="Verdana"/>
    </font>
    <font>
      <sz val="12"/>
      <color rgb="FF000000"/>
      <name val="Calibri"/>
      <family val="2"/>
    </font>
    <font>
      <sz val="11"/>
      <color rgb="FFFF0000"/>
      <name val="Calibri"/>
      <family val="2"/>
    </font>
    <font>
      <i/>
      <sz val="12"/>
      <color rgb="FF7F7F7F"/>
      <name val="Aptos Narrow"/>
      <family val="2"/>
      <charset val="1"/>
    </font>
    <font>
      <sz val="12"/>
      <name val="Aptos Narrow"/>
      <family val="2"/>
      <charset val="1"/>
    </font>
    <font>
      <sz val="11"/>
      <color rgb="FF000000"/>
      <name val="Calibri"/>
      <scheme val="minor"/>
    </font>
    <font>
      <sz val="10"/>
      <color rgb="FF000000"/>
      <name val="Calibri"/>
      <scheme val="minor"/>
    </font>
    <font>
      <sz val="11"/>
      <name val="Aptos Narrow"/>
      <family val="2"/>
    </font>
    <font>
      <sz val="11"/>
      <color rgb="FF212121"/>
      <name val="Calibri"/>
      <family val="1"/>
      <charset val="1"/>
    </font>
    <font>
      <sz val="11"/>
      <color rgb="FF212121"/>
      <name val="Calibri"/>
      <scheme val="minor"/>
    </font>
    <font>
      <b/>
      <sz val="11"/>
      <color rgb="FF000000"/>
      <name val="Calibri"/>
      <family val="2"/>
    </font>
    <font>
      <b/>
      <sz val="11"/>
      <color rgb="FF000000"/>
      <name val="Calibri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</font>
    <font>
      <sz val="10"/>
      <color rgb="FF000000"/>
      <name val="Calibri"/>
    </font>
    <font>
      <sz val="10"/>
      <color rgb="FF000000"/>
      <name val="Calibri"/>
      <charset val="1"/>
    </font>
    <font>
      <sz val="11"/>
      <color theme="1"/>
      <name val="Calibri"/>
    </font>
    <font>
      <sz val="11"/>
      <name val="Calibri"/>
      <family val="2"/>
      <charset val="1"/>
    </font>
  </fonts>
  <fills count="53">
    <fill>
      <patternFill patternType="none"/>
    </fill>
    <fill>
      <patternFill patternType="gray125"/>
    </fill>
    <fill>
      <patternFill patternType="solid">
        <fgColor rgb="FFD3D3D3"/>
        <bgColor rgb="FF000000"/>
      </patternFill>
    </fill>
    <fill>
      <patternFill patternType="solid">
        <fgColor rgb="FF96E3FF"/>
        <bgColor rgb="FF000000"/>
      </patternFill>
    </fill>
    <fill>
      <patternFill patternType="solid">
        <fgColor rgb="FFD7BDE2"/>
        <bgColor rgb="FF000000"/>
      </patternFill>
    </fill>
    <fill>
      <patternFill patternType="solid">
        <fgColor rgb="FFA9CCE3"/>
        <bgColor rgb="FF000000"/>
      </patternFill>
    </fill>
    <fill>
      <patternFill patternType="solid">
        <fgColor rgb="FFA3E4D7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  <fill>
      <patternFill patternType="darkUp">
        <fgColor rgb="FF000000"/>
        <bgColor rgb="FF00B0F0"/>
      </patternFill>
    </fill>
    <fill>
      <patternFill patternType="darkUp">
        <bgColor rgb="FF00B0F0"/>
      </patternFill>
    </fill>
    <fill>
      <patternFill patternType="darkUp">
        <bgColor theme="9"/>
      </patternFill>
    </fill>
    <fill>
      <patternFill patternType="darkUp">
        <fgColor rgb="FF000000"/>
        <bgColor theme="9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79646"/>
        <bgColor rgb="FF000000"/>
      </patternFill>
    </fill>
    <fill>
      <patternFill patternType="solid">
        <fgColor rgb="FF00B0F0"/>
        <bgColor rgb="FF00B0F0"/>
      </patternFill>
    </fill>
    <fill>
      <patternFill patternType="solid">
        <fgColor rgb="FFC4D79B"/>
        <bgColor rgb="FF000000"/>
      </patternFill>
    </fill>
    <fill>
      <patternFill patternType="solid">
        <fgColor rgb="FF00B0F0"/>
        <bgColor rgb="FF33CCCC"/>
      </patternFill>
    </fill>
    <fill>
      <patternFill patternType="solid">
        <fgColor rgb="FFF79646"/>
        <bgColor rgb="FFFF8080"/>
      </patternFill>
    </fill>
    <fill>
      <patternFill patternType="solid">
        <fgColor rgb="FFA3E4D7"/>
        <bgColor rgb="FF96E3FF"/>
      </patternFill>
    </fill>
    <fill>
      <patternFill patternType="solid">
        <fgColor rgb="FFCCFFCC"/>
        <b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A3E4D7"/>
        <bgColor indexed="64"/>
      </patternFill>
    </fill>
    <fill>
      <patternFill patternType="solid">
        <fgColor rgb="FFD7BDE2"/>
        <bgColor indexed="64"/>
      </patternFill>
    </fill>
    <fill>
      <patternFill patternType="solid">
        <fgColor rgb="FFA9CCE3"/>
        <bgColor indexed="64"/>
      </patternFill>
    </fill>
    <fill>
      <patternFill patternType="solid">
        <fgColor rgb="FFD7FDCF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C2D59A"/>
        <bgColor indexed="64"/>
      </patternFill>
    </fill>
    <fill>
      <patternFill patternType="solid">
        <fgColor rgb="FF47D359"/>
        <bgColor indexed="64"/>
      </patternFill>
    </fill>
    <fill>
      <patternFill patternType="solid">
        <fgColor rgb="FF00B0F0"/>
        <bgColor rgb="FF008080"/>
      </patternFill>
    </fill>
    <fill>
      <patternFill patternType="solid">
        <fgColor rgb="FF47D359"/>
        <bgColor rgb="FF000000"/>
      </patternFill>
    </fill>
    <fill>
      <patternFill patternType="darkUp">
        <fgColor rgb="FF000000"/>
        <bgColor rgb="FFF79646"/>
      </patternFill>
    </fill>
    <fill>
      <patternFill patternType="solid">
        <fgColor rgb="FFFFC000"/>
        <bgColor rgb="FF000000"/>
      </patternFill>
    </fill>
    <fill>
      <patternFill patternType="solid">
        <fgColor rgb="FFF5B7B1"/>
        <bgColor rgb="FF000000"/>
      </patternFill>
    </fill>
    <fill>
      <patternFill patternType="darkTrellis"/>
    </fill>
    <fill>
      <patternFill patternType="solid">
        <fgColor theme="9" tint="0.79998168889431442"/>
        <bgColor indexed="64"/>
      </patternFill>
    </fill>
    <fill>
      <patternFill patternType="solid">
        <fgColor rgb="FFD7FDC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darkUp">
        <fgColor rgb="FF000000"/>
        <bgColor theme="0" tint="-0.14999847407452621"/>
      </patternFill>
    </fill>
  </fills>
  <borders count="72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ashed">
        <color rgb="FF000000"/>
      </left>
      <right/>
      <top style="dashed">
        <color rgb="FF000000"/>
      </top>
      <bottom/>
      <diagonal/>
    </border>
    <border>
      <left/>
      <right/>
      <top style="dashed">
        <color rgb="FF000000"/>
      </top>
      <bottom/>
      <diagonal/>
    </border>
    <border>
      <left/>
      <right style="dashed">
        <color rgb="FF000000"/>
      </right>
      <top style="dashed">
        <color rgb="FF000000"/>
      </top>
      <bottom/>
      <diagonal/>
    </border>
    <border>
      <left style="dashed">
        <color rgb="FF000000"/>
      </left>
      <right/>
      <top/>
      <bottom/>
      <diagonal/>
    </border>
    <border>
      <left/>
      <right style="dashed">
        <color rgb="FF000000"/>
      </right>
      <top/>
      <bottom/>
      <diagonal/>
    </border>
    <border>
      <left style="dashed">
        <color rgb="FF000000"/>
      </left>
      <right/>
      <top/>
      <bottom style="dashed">
        <color rgb="FF000000"/>
      </bottom>
      <diagonal/>
    </border>
    <border>
      <left/>
      <right/>
      <top/>
      <bottom style="dashed">
        <color rgb="FF000000"/>
      </bottom>
      <diagonal/>
    </border>
    <border>
      <left/>
      <right style="dashed">
        <color rgb="FF000000"/>
      </right>
      <top/>
      <bottom style="dashed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/>
      <bottom/>
      <diagonal/>
    </border>
    <border>
      <left style="medium">
        <color rgb="FFCCCCCC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</borders>
  <cellStyleXfs count="4">
    <xf numFmtId="0" fontId="0" fillId="0" borderId="0"/>
    <xf numFmtId="0" fontId="2" fillId="0" borderId="0"/>
    <xf numFmtId="0" fontId="4" fillId="0" borderId="0" applyNumberFormat="0" applyFill="0" applyBorder="0" applyAlignment="0" applyProtection="0"/>
    <xf numFmtId="0" fontId="1" fillId="0" borderId="0"/>
  </cellStyleXfs>
  <cellXfs count="101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4" borderId="1" xfId="0" applyFill="1" applyBorder="1"/>
    <xf numFmtId="0" fontId="0" fillId="4" borderId="1" xfId="0" applyFill="1" applyBorder="1" applyAlignment="1">
      <alignment horizontal="center"/>
    </xf>
    <xf numFmtId="164" fontId="0" fillId="4" borderId="1" xfId="0" applyNumberFormat="1" applyFill="1" applyBorder="1"/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164" fontId="0" fillId="5" borderId="1" xfId="0" applyNumberFormat="1" applyFill="1" applyBorder="1"/>
    <xf numFmtId="0" fontId="0" fillId="6" borderId="1" xfId="0" applyFill="1" applyBorder="1"/>
    <xf numFmtId="0" fontId="0" fillId="6" borderId="1" xfId="0" applyFill="1" applyBorder="1" applyAlignment="1">
      <alignment horizontal="center"/>
    </xf>
    <xf numFmtId="164" fontId="0" fillId="6" borderId="1" xfId="0" applyNumberFormat="1" applyFill="1" applyBorder="1"/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164" fontId="0" fillId="7" borderId="1" xfId="0" applyNumberFormat="1" applyFill="1" applyBorder="1"/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8" borderId="1" xfId="0" applyFill="1" applyBorder="1" applyAlignment="1">
      <alignment horizontal="centerContinuous" vertical="center"/>
    </xf>
    <xf numFmtId="0" fontId="0" fillId="8" borderId="1" xfId="0" applyFill="1" applyBorder="1" applyAlignment="1">
      <alignment horizontal="centerContinuous" vertical="center" wrapText="1"/>
    </xf>
    <xf numFmtId="0" fontId="1" fillId="9" borderId="1" xfId="0" applyFont="1" applyFill="1" applyBorder="1" applyAlignment="1">
      <alignment horizontal="centerContinuous" vertical="center"/>
    </xf>
    <xf numFmtId="0" fontId="0" fillId="9" borderId="1" xfId="0" applyFill="1" applyBorder="1" applyAlignment="1">
      <alignment horizontal="centerContinuous" vertical="center"/>
    </xf>
    <xf numFmtId="0" fontId="0" fillId="8" borderId="1" xfId="0" applyFill="1" applyBorder="1"/>
    <xf numFmtId="0" fontId="0" fillId="11" borderId="1" xfId="0" applyFill="1" applyBorder="1" applyAlignment="1">
      <alignment horizontal="center"/>
    </xf>
    <xf numFmtId="0" fontId="0" fillId="11" borderId="1" xfId="0" applyFill="1" applyBorder="1"/>
    <xf numFmtId="0" fontId="0" fillId="12" borderId="1" xfId="0" applyFill="1" applyBorder="1"/>
    <xf numFmtId="0" fontId="0" fillId="12" borderId="1" xfId="0" applyFill="1" applyBorder="1" applyAlignment="1">
      <alignment horizontal="center"/>
    </xf>
    <xf numFmtId="164" fontId="0" fillId="12" borderId="1" xfId="0" applyNumberFormat="1" applyFill="1" applyBorder="1"/>
    <xf numFmtId="0" fontId="3" fillId="13" borderId="0" xfId="1" applyFont="1" applyFill="1"/>
    <xf numFmtId="0" fontId="3" fillId="0" borderId="0" xfId="1" applyFont="1"/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left"/>
    </xf>
    <xf numFmtId="0" fontId="3" fillId="0" borderId="0" xfId="1" applyFont="1" applyAlignment="1">
      <alignment horizontal="center" vertical="center" wrapText="1"/>
    </xf>
    <xf numFmtId="0" fontId="3" fillId="13" borderId="0" xfId="1" applyFont="1" applyFill="1" applyAlignment="1">
      <alignment horizontal="center" vertical="center"/>
    </xf>
    <xf numFmtId="0" fontId="3" fillId="13" borderId="0" xfId="1" applyFont="1" applyFill="1" applyAlignment="1">
      <alignment horizontal="left"/>
    </xf>
    <xf numFmtId="0" fontId="3" fillId="13" borderId="0" xfId="1" applyFont="1" applyFill="1" applyAlignment="1">
      <alignment horizontal="center" vertical="center" wrapText="1"/>
    </xf>
    <xf numFmtId="0" fontId="5" fillId="0" borderId="2" xfId="2" applyFont="1" applyFill="1" applyBorder="1" applyAlignment="1">
      <alignment horizontal="center" vertical="center" wrapText="1"/>
    </xf>
    <xf numFmtId="0" fontId="3" fillId="14" borderId="2" xfId="1" applyFont="1" applyFill="1" applyBorder="1" applyAlignment="1">
      <alignment horizontal="center" vertical="center"/>
    </xf>
    <xf numFmtId="0" fontId="5" fillId="0" borderId="2" xfId="2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/>
    </xf>
    <xf numFmtId="0" fontId="5" fillId="0" borderId="0" xfId="2" applyFont="1" applyFill="1" applyBorder="1" applyAlignment="1">
      <alignment horizontal="center" vertical="center" wrapText="1"/>
    </xf>
    <xf numFmtId="0" fontId="3" fillId="14" borderId="3" xfId="1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7" fillId="16" borderId="3" xfId="1" applyFont="1" applyFill="1" applyBorder="1" applyAlignment="1">
      <alignment horizontal="center" vertical="center" wrapText="1" shrinkToFit="1"/>
    </xf>
    <xf numFmtId="0" fontId="7" fillId="16" borderId="4" xfId="1" applyFont="1" applyFill="1" applyBorder="1" applyAlignment="1">
      <alignment horizontal="center" vertical="center" wrapText="1"/>
    </xf>
    <xf numFmtId="0" fontId="3" fillId="0" borderId="3" xfId="1" applyFont="1" applyBorder="1"/>
    <xf numFmtId="0" fontId="8" fillId="16" borderId="3" xfId="1" applyFont="1" applyFill="1" applyBorder="1" applyAlignment="1">
      <alignment horizontal="center" vertical="center" wrapText="1" shrinkToFit="1"/>
    </xf>
    <xf numFmtId="0" fontId="7" fillId="16" borderId="3" xfId="1" applyFont="1" applyFill="1" applyBorder="1" applyAlignment="1">
      <alignment horizontal="left" vertical="center" wrapText="1"/>
    </xf>
    <xf numFmtId="0" fontId="1" fillId="0" borderId="0" xfId="3"/>
    <xf numFmtId="0" fontId="1" fillId="0" borderId="1" xfId="3" applyBorder="1"/>
    <xf numFmtId="0" fontId="1" fillId="2" borderId="1" xfId="3" applyFill="1" applyBorder="1"/>
    <xf numFmtId="164" fontId="1" fillId="0" borderId="1" xfId="3" applyNumberFormat="1" applyBorder="1"/>
    <xf numFmtId="0" fontId="1" fillId="0" borderId="1" xfId="3" applyBorder="1" applyAlignment="1">
      <alignment horizontal="center"/>
    </xf>
    <xf numFmtId="0" fontId="1" fillId="10" borderId="1" xfId="3" applyFill="1" applyBorder="1"/>
    <xf numFmtId="0" fontId="1" fillId="9" borderId="1" xfId="3" applyFill="1" applyBorder="1"/>
    <xf numFmtId="164" fontId="1" fillId="10" borderId="1" xfId="3" applyNumberFormat="1" applyFill="1" applyBorder="1"/>
    <xf numFmtId="0" fontId="1" fillId="11" borderId="1" xfId="3" applyFill="1" applyBorder="1"/>
    <xf numFmtId="0" fontId="1" fillId="8" borderId="1" xfId="3" applyFill="1" applyBorder="1"/>
    <xf numFmtId="0" fontId="1" fillId="11" borderId="1" xfId="3" applyFill="1" applyBorder="1" applyAlignment="1">
      <alignment horizontal="center"/>
    </xf>
    <xf numFmtId="0" fontId="1" fillId="7" borderId="1" xfId="3" applyFill="1" applyBorder="1"/>
    <xf numFmtId="164" fontId="1" fillId="7" borderId="1" xfId="3" applyNumberFormat="1" applyFill="1" applyBorder="1"/>
    <xf numFmtId="0" fontId="1" fillId="7" borderId="1" xfId="3" applyFill="1" applyBorder="1" applyAlignment="1">
      <alignment horizontal="center"/>
    </xf>
    <xf numFmtId="0" fontId="1" fillId="6" borderId="1" xfId="3" applyFill="1" applyBorder="1"/>
    <xf numFmtId="164" fontId="1" fillId="6" borderId="1" xfId="3" applyNumberFormat="1" applyFill="1" applyBorder="1"/>
    <xf numFmtId="0" fontId="1" fillId="6" borderId="1" xfId="3" applyFill="1" applyBorder="1" applyAlignment="1">
      <alignment horizontal="center"/>
    </xf>
    <xf numFmtId="0" fontId="1" fillId="8" borderId="1" xfId="3" applyFill="1" applyBorder="1" applyAlignment="1">
      <alignment horizontal="center"/>
    </xf>
    <xf numFmtId="0" fontId="1" fillId="5" borderId="1" xfId="3" applyFill="1" applyBorder="1"/>
    <xf numFmtId="164" fontId="1" fillId="5" borderId="1" xfId="3" applyNumberFormat="1" applyFill="1" applyBorder="1"/>
    <xf numFmtId="0" fontId="1" fillId="5" borderId="1" xfId="3" applyFill="1" applyBorder="1" applyAlignment="1">
      <alignment horizontal="center"/>
    </xf>
    <xf numFmtId="0" fontId="1" fillId="4" borderId="1" xfId="3" applyFill="1" applyBorder="1"/>
    <xf numFmtId="164" fontId="1" fillId="4" borderId="1" xfId="3" applyNumberFormat="1" applyFill="1" applyBorder="1"/>
    <xf numFmtId="0" fontId="1" fillId="4" borderId="1" xfId="3" applyFill="1" applyBorder="1" applyAlignment="1">
      <alignment horizontal="center"/>
    </xf>
    <xf numFmtId="0" fontId="1" fillId="0" borderId="0" xfId="3" applyAlignment="1">
      <alignment vertical="center"/>
    </xf>
    <xf numFmtId="0" fontId="1" fillId="9" borderId="1" xfId="3" applyFill="1" applyBorder="1" applyAlignment="1">
      <alignment horizontal="centerContinuous" vertical="center"/>
    </xf>
    <xf numFmtId="0" fontId="1" fillId="8" borderId="1" xfId="3" applyFill="1" applyBorder="1" applyAlignment="1">
      <alignment horizontal="centerContinuous" vertical="center" wrapText="1"/>
    </xf>
    <xf numFmtId="0" fontId="1" fillId="8" borderId="1" xfId="3" applyFill="1" applyBorder="1" applyAlignment="1">
      <alignment horizontal="centerContinuous" vertical="center"/>
    </xf>
    <xf numFmtId="0" fontId="1" fillId="3" borderId="1" xfId="3" applyFill="1" applyBorder="1" applyAlignment="1">
      <alignment horizontal="center" vertical="center"/>
    </xf>
    <xf numFmtId="0" fontId="1" fillId="18" borderId="1" xfId="3" applyFill="1" applyBorder="1"/>
    <xf numFmtId="164" fontId="1" fillId="12" borderId="1" xfId="3" applyNumberFormat="1" applyFill="1" applyBorder="1"/>
    <xf numFmtId="0" fontId="1" fillId="12" borderId="1" xfId="3" applyFill="1" applyBorder="1"/>
    <xf numFmtId="0" fontId="1" fillId="12" borderId="1" xfId="3" applyFill="1" applyBorder="1" applyAlignment="1">
      <alignment horizontal="center"/>
    </xf>
    <xf numFmtId="0" fontId="1" fillId="19" borderId="1" xfId="3" applyFill="1" applyBorder="1"/>
    <xf numFmtId="0" fontId="11" fillId="12" borderId="1" xfId="3" applyFont="1" applyFill="1" applyBorder="1"/>
    <xf numFmtId="0" fontId="11" fillId="18" borderId="1" xfId="3" applyFont="1" applyFill="1" applyBorder="1"/>
    <xf numFmtId="164" fontId="11" fillId="12" borderId="1" xfId="3" applyNumberFormat="1" applyFont="1" applyFill="1" applyBorder="1"/>
    <xf numFmtId="0" fontId="11" fillId="12" borderId="1" xfId="3" applyFont="1" applyFill="1" applyBorder="1" applyAlignment="1">
      <alignment horizontal="center"/>
    </xf>
    <xf numFmtId="0" fontId="3" fillId="15" borderId="2" xfId="1" applyFont="1" applyFill="1" applyBorder="1" applyAlignment="1">
      <alignment horizontal="center" vertical="center"/>
    </xf>
    <xf numFmtId="0" fontId="4" fillId="3" borderId="1" xfId="2" applyFill="1" applyBorder="1" applyAlignment="1">
      <alignment horizontal="left" vertical="center"/>
    </xf>
    <xf numFmtId="0" fontId="4" fillId="0" borderId="2" xfId="2" applyFill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/>
    </xf>
    <xf numFmtId="0" fontId="1" fillId="21" borderId="1" xfId="3" applyFill="1" applyBorder="1"/>
    <xf numFmtId="0" fontId="1" fillId="22" borderId="1" xfId="3" applyFill="1" applyBorder="1" applyAlignment="1">
      <alignment horizontal="center"/>
    </xf>
    <xf numFmtId="0" fontId="1" fillId="22" borderId="1" xfId="3" applyFill="1" applyBorder="1"/>
    <xf numFmtId="0" fontId="1" fillId="23" borderId="1" xfId="3" applyFill="1" applyBorder="1"/>
    <xf numFmtId="164" fontId="1" fillId="23" borderId="1" xfId="3" applyNumberFormat="1" applyFill="1" applyBorder="1"/>
    <xf numFmtId="0" fontId="1" fillId="24" borderId="1" xfId="3" applyFill="1" applyBorder="1"/>
    <xf numFmtId="0" fontId="1" fillId="21" borderId="1" xfId="3" applyFill="1" applyBorder="1" applyAlignment="1">
      <alignment horizontal="center"/>
    </xf>
    <xf numFmtId="0" fontId="12" fillId="25" borderId="1" xfId="2" applyFont="1" applyFill="1" applyBorder="1" applyAlignment="1">
      <alignment horizontal="left" vertical="center"/>
    </xf>
    <xf numFmtId="0" fontId="13" fillId="25" borderId="1" xfId="3" applyFont="1" applyFill="1" applyBorder="1" applyAlignment="1">
      <alignment horizontal="left" vertical="center"/>
    </xf>
    <xf numFmtId="0" fontId="13" fillId="25" borderId="1" xfId="3" applyFont="1" applyFill="1" applyBorder="1" applyAlignment="1">
      <alignment horizontal="left" vertical="center" wrapText="1"/>
    </xf>
    <xf numFmtId="0" fontId="1" fillId="0" borderId="0" xfId="3" applyAlignment="1">
      <alignment horizontal="left"/>
    </xf>
    <xf numFmtId="0" fontId="13" fillId="25" borderId="1" xfId="3" applyFont="1" applyFill="1" applyBorder="1" applyAlignment="1">
      <alignment horizontal="center" vertical="center"/>
    </xf>
    <xf numFmtId="0" fontId="1" fillId="26" borderId="1" xfId="3" applyFill="1" applyBorder="1" applyAlignment="1">
      <alignment horizontal="center"/>
    </xf>
    <xf numFmtId="0" fontId="1" fillId="8" borderId="1" xfId="3" applyFill="1" applyBorder="1" applyAlignment="1">
      <alignment horizontal="center" vertical="center"/>
    </xf>
    <xf numFmtId="0" fontId="1" fillId="11" borderId="1" xfId="3" applyFill="1" applyBorder="1" applyAlignment="1">
      <alignment horizontal="center" vertical="center"/>
    </xf>
    <xf numFmtId="0" fontId="1" fillId="10" borderId="1" xfId="3" applyFill="1" applyBorder="1" applyAlignment="1">
      <alignment horizontal="center" vertical="center"/>
    </xf>
    <xf numFmtId="164" fontId="1" fillId="10" borderId="1" xfId="3" applyNumberFormat="1" applyFill="1" applyBorder="1" applyAlignment="1">
      <alignment horizontal="center" vertical="center"/>
    </xf>
    <xf numFmtId="0" fontId="1" fillId="9" borderId="1" xfId="3" applyFill="1" applyBorder="1" applyAlignment="1">
      <alignment horizontal="center" vertical="center"/>
    </xf>
    <xf numFmtId="0" fontId="1" fillId="9" borderId="1" xfId="3" applyFill="1" applyBorder="1" applyAlignment="1">
      <alignment horizontal="center" vertical="center" wrapText="1"/>
    </xf>
    <xf numFmtId="0" fontId="1" fillId="11" borderId="1" xfId="3" applyFill="1" applyBorder="1" applyAlignment="1">
      <alignment horizontal="center" vertical="center" wrapText="1"/>
    </xf>
    <xf numFmtId="0" fontId="1" fillId="8" borderId="1" xfId="3" applyFill="1" applyBorder="1" applyAlignment="1">
      <alignment horizontal="center" vertical="center" wrapText="1"/>
    </xf>
    <xf numFmtId="0" fontId="12" fillId="25" borderId="1" xfId="2" applyFont="1" applyFill="1" applyBorder="1" applyAlignment="1">
      <alignment horizontal="left" vertical="center" wrapText="1"/>
    </xf>
    <xf numFmtId="0" fontId="1" fillId="4" borderId="22" xfId="3" applyFill="1" applyBorder="1"/>
    <xf numFmtId="164" fontId="1" fillId="4" borderId="22" xfId="3" applyNumberFormat="1" applyFill="1" applyBorder="1"/>
    <xf numFmtId="0" fontId="0" fillId="0" borderId="19" xfId="0" applyBorder="1"/>
    <xf numFmtId="0" fontId="0" fillId="0" borderId="22" xfId="0" applyBorder="1"/>
    <xf numFmtId="0" fontId="0" fillId="0" borderId="16" xfId="0" applyBorder="1"/>
    <xf numFmtId="0" fontId="0" fillId="0" borderId="19" xfId="0" quotePrefix="1" applyBorder="1" applyAlignment="1">
      <alignment horizontal="center" vertical="center"/>
    </xf>
    <xf numFmtId="0" fontId="0" fillId="0" borderId="16" xfId="0" quotePrefix="1" applyBorder="1" applyAlignment="1">
      <alignment horizontal="center" vertical="center"/>
    </xf>
    <xf numFmtId="0" fontId="0" fillId="0" borderId="1" xfId="3" applyFont="1" applyBorder="1" applyAlignment="1">
      <alignment horizontal="center"/>
    </xf>
    <xf numFmtId="0" fontId="0" fillId="8" borderId="1" xfId="3" applyFont="1" applyFill="1" applyBorder="1"/>
    <xf numFmtId="0" fontId="0" fillId="11" borderId="1" xfId="3" applyFont="1" applyFill="1" applyBorder="1" applyAlignment="1">
      <alignment horizontal="center"/>
    </xf>
    <xf numFmtId="0" fontId="0" fillId="11" borderId="1" xfId="3" applyFont="1" applyFill="1" applyBorder="1"/>
    <xf numFmtId="0" fontId="0" fillId="9" borderId="1" xfId="3" applyFont="1" applyFill="1" applyBorder="1"/>
    <xf numFmtId="0" fontId="0" fillId="0" borderId="0" xfId="3" applyFont="1"/>
    <xf numFmtId="0" fontId="1" fillId="25" borderId="1" xfId="3" applyFill="1" applyBorder="1" applyAlignment="1">
      <alignment horizontal="centerContinuous" vertical="center"/>
    </xf>
    <xf numFmtId="0" fontId="1" fillId="12" borderId="1" xfId="3" applyFill="1" applyBorder="1" applyAlignment="1">
      <alignment horizontal="centerContinuous" vertical="center"/>
    </xf>
    <xf numFmtId="0" fontId="1" fillId="0" borderId="1" xfId="3" applyBorder="1" applyAlignment="1">
      <alignment vertical="center"/>
    </xf>
    <xf numFmtId="0" fontId="1" fillId="0" borderId="1" xfId="3" applyBorder="1" applyAlignment="1">
      <alignment horizontal="center" vertical="center"/>
    </xf>
    <xf numFmtId="0" fontId="1" fillId="4" borderId="1" xfId="3" applyFill="1" applyBorder="1" applyAlignment="1">
      <alignment vertical="center"/>
    </xf>
    <xf numFmtId="0" fontId="1" fillId="5" borderId="1" xfId="3" applyFill="1" applyBorder="1" applyAlignment="1">
      <alignment vertical="center"/>
    </xf>
    <xf numFmtId="0" fontId="1" fillId="6" borderId="1" xfId="3" applyFill="1" applyBorder="1" applyAlignment="1">
      <alignment vertical="center"/>
    </xf>
    <xf numFmtId="0" fontId="1" fillId="7" borderId="1" xfId="3" applyFill="1" applyBorder="1" applyAlignment="1">
      <alignment vertical="center"/>
    </xf>
    <xf numFmtId="0" fontId="1" fillId="12" borderId="1" xfId="3" applyFill="1" applyBorder="1" applyAlignment="1">
      <alignment vertical="center"/>
    </xf>
    <xf numFmtId="0" fontId="1" fillId="11" borderId="1" xfId="3" applyFill="1" applyBorder="1" applyAlignment="1">
      <alignment horizontal="left" vertical="center"/>
    </xf>
    <xf numFmtId="0" fontId="1" fillId="11" borderId="1" xfId="3" applyFill="1" applyBorder="1" applyAlignment="1">
      <alignment horizontal="left" vertical="center" wrapText="1"/>
    </xf>
    <xf numFmtId="164" fontId="0" fillId="5" borderId="1" xfId="3" applyNumberFormat="1" applyFont="1" applyFill="1" applyBorder="1"/>
    <xf numFmtId="0" fontId="1" fillId="0" borderId="1" xfId="3" applyBorder="1" applyAlignment="1">
      <alignment horizontal="left" vertical="center"/>
    </xf>
    <xf numFmtId="0" fontId="0" fillId="11" borderId="1" xfId="3" applyFont="1" applyFill="1" applyBorder="1" applyAlignment="1">
      <alignment horizontal="left" vertical="center"/>
    </xf>
    <xf numFmtId="0" fontId="1" fillId="0" borderId="1" xfId="3" applyBorder="1" applyAlignment="1">
      <alignment wrapText="1"/>
    </xf>
    <xf numFmtId="0" fontId="1" fillId="11" borderId="1" xfId="3" applyFill="1" applyBorder="1" applyAlignment="1">
      <alignment vertical="center"/>
    </xf>
    <xf numFmtId="0" fontId="1" fillId="11" borderId="1" xfId="3" applyFill="1" applyBorder="1" applyAlignment="1">
      <alignment vertical="center" wrapText="1"/>
    </xf>
    <xf numFmtId="0" fontId="1" fillId="5" borderId="1" xfId="3" applyFill="1" applyBorder="1" applyAlignment="1">
      <alignment horizontal="center" vertical="center"/>
    </xf>
    <xf numFmtId="0" fontId="11" fillId="0" borderId="28" xfId="0" applyFont="1" applyBorder="1"/>
    <xf numFmtId="0" fontId="11" fillId="0" borderId="25" xfId="0" applyFont="1" applyBorder="1"/>
    <xf numFmtId="0" fontId="11" fillId="0" borderId="26" xfId="0" applyFont="1" applyBorder="1"/>
    <xf numFmtId="0" fontId="11" fillId="0" borderId="27" xfId="0" applyFont="1" applyBorder="1"/>
    <xf numFmtId="0" fontId="11" fillId="0" borderId="0" xfId="0" applyFont="1"/>
    <xf numFmtId="0" fontId="11" fillId="0" borderId="25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27" xfId="0" quotePrefix="1" applyFont="1" applyBorder="1" applyAlignment="1">
      <alignment horizontal="center"/>
    </xf>
    <xf numFmtId="0" fontId="11" fillId="0" borderId="25" xfId="0" quotePrefix="1" applyFont="1" applyBorder="1" applyAlignment="1">
      <alignment horizontal="center"/>
    </xf>
    <xf numFmtId="0" fontId="1" fillId="11" borderId="1" xfId="3" applyFill="1" applyBorder="1" applyAlignment="1">
      <alignment wrapText="1"/>
    </xf>
    <xf numFmtId="0" fontId="0" fillId="2" borderId="1" xfId="3" applyFont="1" applyFill="1" applyBorder="1"/>
    <xf numFmtId="0" fontId="0" fillId="11" borderId="0" xfId="0" applyFill="1" applyAlignment="1">
      <alignment wrapText="1"/>
    </xf>
    <xf numFmtId="0" fontId="0" fillId="8" borderId="1" xfId="3" applyFont="1" applyFill="1" applyBorder="1" applyAlignment="1">
      <alignment horizontal="center" vertical="center"/>
    </xf>
    <xf numFmtId="0" fontId="1" fillId="8" borderId="1" xfId="3" applyFill="1" applyBorder="1" applyAlignment="1">
      <alignment wrapText="1"/>
    </xf>
    <xf numFmtId="0" fontId="1" fillId="8" borderId="1" xfId="3" applyFill="1" applyBorder="1" applyAlignment="1">
      <alignment vertical="center"/>
    </xf>
    <xf numFmtId="0" fontId="1" fillId="8" borderId="1" xfId="3" applyFill="1" applyBorder="1" applyAlignment="1">
      <alignment horizontal="left" vertical="center" wrapText="1"/>
    </xf>
    <xf numFmtId="0" fontId="1" fillId="8" borderId="1" xfId="3" applyFill="1" applyBorder="1" applyAlignment="1">
      <alignment horizontal="left" vertical="center"/>
    </xf>
    <xf numFmtId="0" fontId="1" fillId="9" borderId="1" xfId="3" applyFill="1" applyBorder="1" applyAlignment="1">
      <alignment horizontal="left" vertical="center"/>
    </xf>
    <xf numFmtId="0" fontId="15" fillId="11" borderId="0" xfId="0" applyFont="1" applyFill="1" applyAlignment="1">
      <alignment horizontal="left" vertical="center"/>
    </xf>
    <xf numFmtId="0" fontId="1" fillId="8" borderId="19" xfId="0" applyFont="1" applyFill="1" applyBorder="1" applyAlignment="1">
      <alignment horizontal="left" vertical="center"/>
    </xf>
    <xf numFmtId="0" fontId="16" fillId="11" borderId="0" xfId="0" applyFont="1" applyFill="1" applyAlignment="1">
      <alignment horizontal="left" vertical="center"/>
    </xf>
    <xf numFmtId="0" fontId="15" fillId="31" borderId="27" xfId="0" applyFont="1" applyFill="1" applyBorder="1" applyAlignment="1">
      <alignment horizontal="left" vertical="center" wrapText="1"/>
    </xf>
    <xf numFmtId="0" fontId="19" fillId="27" borderId="0" xfId="0" applyFont="1" applyFill="1" applyAlignment="1">
      <alignment wrapText="1"/>
    </xf>
    <xf numFmtId="0" fontId="1" fillId="10" borderId="1" xfId="3" applyFill="1" applyBorder="1" applyAlignment="1">
      <alignment wrapText="1"/>
    </xf>
    <xf numFmtId="164" fontId="1" fillId="10" borderId="1" xfId="3" applyNumberFormat="1" applyFill="1" applyBorder="1" applyAlignment="1">
      <alignment wrapText="1"/>
    </xf>
    <xf numFmtId="0" fontId="1" fillId="9" borderId="19" xfId="3" applyFill="1" applyBorder="1"/>
    <xf numFmtId="0" fontId="1" fillId="7" borderId="21" xfId="3" applyFill="1" applyBorder="1"/>
    <xf numFmtId="0" fontId="1" fillId="10" borderId="17" xfId="3" applyFill="1" applyBorder="1"/>
    <xf numFmtId="164" fontId="1" fillId="7" borderId="21" xfId="3" applyNumberFormat="1" applyFill="1" applyBorder="1"/>
    <xf numFmtId="0" fontId="19" fillId="27" borderId="29" xfId="0" applyFont="1" applyFill="1" applyBorder="1" applyAlignment="1">
      <alignment wrapText="1"/>
    </xf>
    <xf numFmtId="0" fontId="19" fillId="27" borderId="30" xfId="0" applyFont="1" applyFill="1" applyBorder="1" applyAlignment="1">
      <alignment wrapText="1"/>
    </xf>
    <xf numFmtId="0" fontId="1" fillId="9" borderId="1" xfId="3" applyFill="1" applyBorder="1" applyAlignment="1">
      <alignment wrapText="1"/>
    </xf>
    <xf numFmtId="0" fontId="0" fillId="8" borderId="1" xfId="3" applyFont="1" applyFill="1" applyBorder="1" applyAlignment="1">
      <alignment wrapText="1"/>
    </xf>
    <xf numFmtId="0" fontId="1" fillId="8" borderId="1" xfId="3" applyFill="1" applyBorder="1" applyAlignment="1">
      <alignment horizontal="center" wrapText="1"/>
    </xf>
    <xf numFmtId="0" fontId="0" fillId="7" borderId="1" xfId="3" applyFont="1" applyFill="1" applyBorder="1"/>
    <xf numFmtId="0" fontId="0" fillId="27" borderId="1" xfId="3" applyFont="1" applyFill="1" applyBorder="1" applyAlignment="1">
      <alignment horizontal="center" vertical="center"/>
    </xf>
    <xf numFmtId="0" fontId="1" fillId="27" borderId="1" xfId="3" applyFill="1" applyBorder="1" applyAlignment="1">
      <alignment horizontal="center" vertical="center"/>
    </xf>
    <xf numFmtId="164" fontId="1" fillId="27" borderId="1" xfId="3" applyNumberFormat="1" applyFill="1" applyBorder="1" applyAlignment="1">
      <alignment horizontal="center" vertical="center"/>
    </xf>
    <xf numFmtId="0" fontId="1" fillId="27" borderId="17" xfId="3" applyFill="1" applyBorder="1" applyAlignment="1">
      <alignment horizontal="left" vertical="center" wrapText="1"/>
    </xf>
    <xf numFmtId="0" fontId="1" fillId="8" borderId="17" xfId="3" applyFill="1" applyBorder="1" applyAlignment="1">
      <alignment vertical="center"/>
    </xf>
    <xf numFmtId="0" fontId="1" fillId="27" borderId="17" xfId="3" applyFill="1" applyBorder="1" applyAlignment="1">
      <alignment vertical="center"/>
    </xf>
    <xf numFmtId="0" fontId="0" fillId="8" borderId="19" xfId="0" applyFill="1" applyBorder="1" applyAlignment="1">
      <alignment horizontal="left" vertical="center"/>
    </xf>
    <xf numFmtId="0" fontId="1" fillId="8" borderId="1" xfId="0" applyFont="1" applyFill="1" applyBorder="1"/>
    <xf numFmtId="0" fontId="1" fillId="8" borderId="22" xfId="0" applyFont="1" applyFill="1" applyBorder="1"/>
    <xf numFmtId="0" fontId="1" fillId="6" borderId="22" xfId="0" applyFont="1" applyFill="1" applyBorder="1"/>
    <xf numFmtId="0" fontId="1" fillId="7" borderId="22" xfId="0" applyFont="1" applyFill="1" applyBorder="1"/>
    <xf numFmtId="0" fontId="1" fillId="5" borderId="22" xfId="0" applyFont="1" applyFill="1" applyBorder="1"/>
    <xf numFmtId="0" fontId="1" fillId="30" borderId="22" xfId="0" applyFont="1" applyFill="1" applyBorder="1"/>
    <xf numFmtId="0" fontId="0" fillId="11" borderId="1" xfId="3" applyFont="1" applyFill="1" applyBorder="1" applyAlignment="1">
      <alignment horizontal="center" vertical="center" wrapText="1"/>
    </xf>
    <xf numFmtId="0" fontId="1" fillId="13" borderId="1" xfId="3" applyFill="1" applyBorder="1"/>
    <xf numFmtId="0" fontId="1" fillId="8" borderId="1" xfId="3" applyFill="1" applyBorder="1" applyAlignment="1">
      <alignment vertical="center" wrapText="1"/>
    </xf>
    <xf numFmtId="0" fontId="1" fillId="10" borderId="1" xfId="3" applyFill="1" applyBorder="1" applyAlignment="1">
      <alignment horizontal="left" vertical="center"/>
    </xf>
    <xf numFmtId="164" fontId="1" fillId="10" borderId="1" xfId="3" applyNumberForma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19" xfId="0" applyBorder="1" applyAlignment="1">
      <alignment horizontal="center"/>
    </xf>
    <xf numFmtId="0" fontId="1" fillId="0" borderId="0" xfId="3" applyAlignment="1">
      <alignment horizontal="center"/>
    </xf>
    <xf numFmtId="0" fontId="0" fillId="8" borderId="19" xfId="0" applyFill="1" applyBorder="1" applyAlignment="1">
      <alignment horizontal="center" vertical="center"/>
    </xf>
    <xf numFmtId="0" fontId="0" fillId="8" borderId="22" xfId="0" applyFill="1" applyBorder="1"/>
    <xf numFmtId="0" fontId="1" fillId="9" borderId="1" xfId="3" applyFill="1" applyBorder="1" applyAlignment="1">
      <alignment horizontal="center"/>
    </xf>
    <xf numFmtId="0" fontId="0" fillId="13" borderId="19" xfId="0" applyFill="1" applyBorder="1" applyAlignment="1">
      <alignment horizontal="left"/>
    </xf>
    <xf numFmtId="0" fontId="22" fillId="11" borderId="0" xfId="0" applyFont="1" applyFill="1" applyAlignment="1">
      <alignment wrapText="1"/>
    </xf>
    <xf numFmtId="0" fontId="22" fillId="11" borderId="0" xfId="0" applyFont="1" applyFill="1"/>
    <xf numFmtId="0" fontId="0" fillId="8" borderId="19" xfId="0" applyFill="1" applyBorder="1"/>
    <xf numFmtId="0" fontId="1" fillId="0" borderId="0" xfId="3" applyAlignment="1">
      <alignment horizontal="left" vertical="center"/>
    </xf>
    <xf numFmtId="0" fontId="1" fillId="4" borderId="1" xfId="3" applyFill="1" applyBorder="1" applyAlignment="1">
      <alignment horizontal="center" vertical="center"/>
    </xf>
    <xf numFmtId="164" fontId="1" fillId="4" borderId="1" xfId="3" applyNumberFormat="1" applyFill="1" applyBorder="1" applyAlignment="1">
      <alignment vertical="center"/>
    </xf>
    <xf numFmtId="0" fontId="1" fillId="6" borderId="1" xfId="3" applyFill="1" applyBorder="1" applyAlignment="1">
      <alignment horizontal="center" vertical="center"/>
    </xf>
    <xf numFmtId="0" fontId="1" fillId="7" borderId="1" xfId="3" applyFill="1" applyBorder="1" applyAlignment="1">
      <alignment horizontal="center" vertical="center"/>
    </xf>
    <xf numFmtId="0" fontId="0" fillId="11" borderId="1" xfId="3" applyFont="1" applyFill="1" applyBorder="1" applyAlignment="1">
      <alignment vertical="center" wrapText="1"/>
    </xf>
    <xf numFmtId="0" fontId="1" fillId="12" borderId="1" xfId="3" applyFill="1" applyBorder="1" applyAlignment="1">
      <alignment horizontal="center" vertical="center"/>
    </xf>
    <xf numFmtId="0" fontId="1" fillId="18" borderId="1" xfId="3" applyFill="1" applyBorder="1" applyAlignment="1">
      <alignment vertical="center"/>
    </xf>
    <xf numFmtId="164" fontId="1" fillId="5" borderId="1" xfId="3" applyNumberFormat="1" applyFill="1" applyBorder="1" applyAlignment="1">
      <alignment vertical="center"/>
    </xf>
    <xf numFmtId="0" fontId="22" fillId="11" borderId="0" xfId="0" applyFont="1" applyFill="1" applyAlignment="1">
      <alignment vertical="center" wrapText="1"/>
    </xf>
    <xf numFmtId="0" fontId="1" fillId="6" borderId="17" xfId="3" applyFill="1" applyBorder="1"/>
    <xf numFmtId="0" fontId="1" fillId="7" borderId="17" xfId="3" applyFill="1" applyBorder="1"/>
    <xf numFmtId="0" fontId="1" fillId="11" borderId="17" xfId="3" applyFill="1" applyBorder="1" applyAlignment="1">
      <alignment horizontal="center" vertical="center"/>
    </xf>
    <xf numFmtId="0" fontId="1" fillId="12" borderId="17" xfId="3" applyFill="1" applyBorder="1"/>
    <xf numFmtId="0" fontId="0" fillId="10" borderId="23" xfId="3" applyFont="1" applyFill="1" applyBorder="1" applyAlignment="1">
      <alignment horizontal="center" vertical="center"/>
    </xf>
    <xf numFmtId="0" fontId="0" fillId="6" borderId="1" xfId="3" applyFont="1" applyFill="1" applyBorder="1"/>
    <xf numFmtId="0" fontId="0" fillId="7" borderId="17" xfId="3" applyFont="1" applyFill="1" applyBorder="1"/>
    <xf numFmtId="0" fontId="0" fillId="12" borderId="1" xfId="3" applyFont="1" applyFill="1" applyBorder="1"/>
    <xf numFmtId="0" fontId="0" fillId="12" borderId="17" xfId="3" applyFont="1" applyFill="1" applyBorder="1"/>
    <xf numFmtId="0" fontId="0" fillId="6" borderId="17" xfId="3" applyFont="1" applyFill="1" applyBorder="1"/>
    <xf numFmtId="0" fontId="0" fillId="11" borderId="17" xfId="3" applyFont="1" applyFill="1" applyBorder="1" applyAlignment="1">
      <alignment horizontal="center" vertical="center"/>
    </xf>
    <xf numFmtId="0" fontId="1" fillId="8" borderId="1" xfId="3" applyFill="1" applyBorder="1" applyAlignment="1">
      <alignment horizontal="left"/>
    </xf>
    <xf numFmtId="0" fontId="0" fillId="4" borderId="1" xfId="3" applyFont="1" applyFill="1" applyBorder="1"/>
    <xf numFmtId="0" fontId="0" fillId="11" borderId="1" xfId="3" applyFont="1" applyFill="1" applyBorder="1" applyAlignment="1">
      <alignment horizontal="center" vertical="center"/>
    </xf>
    <xf numFmtId="0" fontId="26" fillId="0" borderId="1" xfId="3" applyFont="1" applyBorder="1"/>
    <xf numFmtId="0" fontId="0" fillId="8" borderId="1" xfId="3" applyFont="1" applyFill="1" applyBorder="1" applyAlignment="1">
      <alignment horizontal="center"/>
    </xf>
    <xf numFmtId="0" fontId="0" fillId="27" borderId="0" xfId="0" applyFill="1"/>
    <xf numFmtId="0" fontId="24" fillId="11" borderId="44" xfId="0" applyFont="1" applyFill="1" applyBorder="1"/>
    <xf numFmtId="0" fontId="24" fillId="35" borderId="29" xfId="0" applyFont="1" applyFill="1" applyBorder="1"/>
    <xf numFmtId="0" fontId="25" fillId="11" borderId="24" xfId="0" applyFont="1" applyFill="1" applyBorder="1" applyAlignment="1">
      <alignment wrapText="1"/>
    </xf>
    <xf numFmtId="0" fontId="24" fillId="11" borderId="24" xfId="0" applyFont="1" applyFill="1" applyBorder="1" applyAlignment="1">
      <alignment wrapText="1"/>
    </xf>
    <xf numFmtId="0" fontId="24" fillId="35" borderId="46" xfId="0" applyFont="1" applyFill="1" applyBorder="1"/>
    <xf numFmtId="0" fontId="25" fillId="11" borderId="45" xfId="0" applyFont="1" applyFill="1" applyBorder="1" applyAlignment="1">
      <alignment wrapText="1"/>
    </xf>
    <xf numFmtId="0" fontId="24" fillId="36" borderId="29" xfId="0" applyFont="1" applyFill="1" applyBorder="1"/>
    <xf numFmtId="0" fontId="24" fillId="12" borderId="29" xfId="0" applyFont="1" applyFill="1" applyBorder="1"/>
    <xf numFmtId="0" fontId="0" fillId="39" borderId="1" xfId="0" applyFill="1" applyBorder="1"/>
    <xf numFmtId="0" fontId="0" fillId="39" borderId="1" xfId="0" applyFill="1" applyBorder="1" applyAlignment="1">
      <alignment horizontal="center"/>
    </xf>
    <xf numFmtId="0" fontId="24" fillId="39" borderId="29" xfId="0" applyFont="1" applyFill="1" applyBorder="1"/>
    <xf numFmtId="0" fontId="28" fillId="29" borderId="3" xfId="0" applyFont="1" applyFill="1" applyBorder="1" applyAlignment="1">
      <alignment wrapText="1"/>
    </xf>
    <xf numFmtId="0" fontId="29" fillId="29" borderId="2" xfId="0" applyFont="1" applyFill="1" applyBorder="1" applyAlignment="1">
      <alignment wrapText="1"/>
    </xf>
    <xf numFmtId="0" fontId="0" fillId="28" borderId="19" xfId="0" applyFill="1" applyBorder="1"/>
    <xf numFmtId="0" fontId="0" fillId="11" borderId="29" xfId="0" applyFill="1" applyBorder="1"/>
    <xf numFmtId="0" fontId="0" fillId="35" borderId="29" xfId="0" applyFill="1" applyBorder="1"/>
    <xf numFmtId="0" fontId="0" fillId="11" borderId="30" xfId="0" applyFill="1" applyBorder="1" applyAlignment="1">
      <alignment wrapText="1"/>
    </xf>
    <xf numFmtId="0" fontId="0" fillId="11" borderId="44" xfId="0" applyFill="1" applyBorder="1"/>
    <xf numFmtId="0" fontId="0" fillId="11" borderId="31" xfId="0" applyFill="1" applyBorder="1" applyAlignment="1">
      <alignment wrapText="1"/>
    </xf>
    <xf numFmtId="0" fontId="0" fillId="11" borderId="29" xfId="0" applyFill="1" applyBorder="1" applyAlignment="1">
      <alignment wrapText="1"/>
    </xf>
    <xf numFmtId="0" fontId="0" fillId="11" borderId="31" xfId="0" applyFill="1" applyBorder="1"/>
    <xf numFmtId="0" fontId="0" fillId="36" borderId="29" xfId="0" applyFill="1" applyBorder="1"/>
    <xf numFmtId="0" fontId="0" fillId="41" borderId="29" xfId="0" applyFill="1" applyBorder="1"/>
    <xf numFmtId="0" fontId="0" fillId="11" borderId="48" xfId="0" applyFill="1" applyBorder="1"/>
    <xf numFmtId="0" fontId="0" fillId="11" borderId="49" xfId="0" applyFill="1" applyBorder="1"/>
    <xf numFmtId="0" fontId="0" fillId="11" borderId="50" xfId="0" applyFill="1" applyBorder="1"/>
    <xf numFmtId="0" fontId="22" fillId="11" borderId="29" xfId="0" applyFont="1" applyFill="1" applyBorder="1" applyAlignment="1">
      <alignment wrapText="1"/>
    </xf>
    <xf numFmtId="0" fontId="0" fillId="11" borderId="52" xfId="0" applyFill="1" applyBorder="1" applyAlignment="1">
      <alignment wrapText="1"/>
    </xf>
    <xf numFmtId="0" fontId="0" fillId="11" borderId="0" xfId="0" applyFill="1"/>
    <xf numFmtId="0" fontId="0" fillId="11" borderId="49" xfId="0" applyFill="1" applyBorder="1" applyAlignment="1">
      <alignment wrapText="1"/>
    </xf>
    <xf numFmtId="0" fontId="0" fillId="8" borderId="16" xfId="0" applyFill="1" applyBorder="1"/>
    <xf numFmtId="0" fontId="0" fillId="28" borderId="1" xfId="0" applyFill="1" applyBorder="1"/>
    <xf numFmtId="0" fontId="0" fillId="28" borderId="22" xfId="0" applyFill="1" applyBorder="1"/>
    <xf numFmtId="0" fontId="0" fillId="28" borderId="16" xfId="0" applyFill="1" applyBorder="1"/>
    <xf numFmtId="0" fontId="0" fillId="8" borderId="16" xfId="0" applyFill="1" applyBorder="1" applyAlignment="1">
      <alignment horizontal="left" vertical="center" wrapText="1"/>
    </xf>
    <xf numFmtId="0" fontId="0" fillId="0" borderId="1" xfId="3" applyFont="1" applyBorder="1"/>
    <xf numFmtId="0" fontId="0" fillId="11" borderId="29" xfId="0" applyFill="1" applyBorder="1" applyAlignment="1">
      <alignment horizontal="center"/>
    </xf>
    <xf numFmtId="0" fontId="0" fillId="35" borderId="29" xfId="0" applyFill="1" applyBorder="1" applyAlignment="1">
      <alignment horizontal="center"/>
    </xf>
    <xf numFmtId="0" fontId="0" fillId="36" borderId="29" xfId="0" applyFill="1" applyBorder="1" applyAlignment="1">
      <alignment horizontal="center"/>
    </xf>
    <xf numFmtId="0" fontId="0" fillId="41" borderId="29" xfId="0" applyFill="1" applyBorder="1" applyAlignment="1">
      <alignment horizontal="center"/>
    </xf>
    <xf numFmtId="0" fontId="0" fillId="11" borderId="30" xfId="0" applyFill="1" applyBorder="1" applyAlignment="1">
      <alignment horizontal="center"/>
    </xf>
    <xf numFmtId="0" fontId="0" fillId="11" borderId="29" xfId="0" applyFill="1" applyBorder="1" applyAlignment="1">
      <alignment horizontal="left" wrapText="1"/>
    </xf>
    <xf numFmtId="0" fontId="31" fillId="2" borderId="1" xfId="3" applyFont="1" applyFill="1" applyBorder="1"/>
    <xf numFmtId="0" fontId="31" fillId="0" borderId="0" xfId="3" applyFont="1"/>
    <xf numFmtId="0" fontId="34" fillId="11" borderId="24" xfId="0" applyFont="1" applyFill="1" applyBorder="1" applyAlignment="1">
      <alignment horizontal="center" vertical="center"/>
    </xf>
    <xf numFmtId="0" fontId="34" fillId="11" borderId="32" xfId="0" applyFont="1" applyFill="1" applyBorder="1"/>
    <xf numFmtId="0" fontId="35" fillId="35" borderId="24" xfId="0" applyFont="1" applyFill="1" applyBorder="1"/>
    <xf numFmtId="0" fontId="35" fillId="36" borderId="24" xfId="0" applyFont="1" applyFill="1" applyBorder="1"/>
    <xf numFmtId="0" fontId="35" fillId="37" borderId="24" xfId="0" applyFont="1" applyFill="1" applyBorder="1"/>
    <xf numFmtId="0" fontId="35" fillId="38" borderId="24" xfId="0" applyFont="1" applyFill="1" applyBorder="1"/>
    <xf numFmtId="0" fontId="0" fillId="8" borderId="1" xfId="0" applyFill="1" applyBorder="1" applyAlignment="1">
      <alignment wrapText="1"/>
    </xf>
    <xf numFmtId="0" fontId="0" fillId="8" borderId="1" xfId="0" applyFill="1" applyBorder="1" applyAlignment="1">
      <alignment horizontal="center" vertical="center"/>
    </xf>
    <xf numFmtId="0" fontId="25" fillId="11" borderId="24" xfId="0" applyFont="1" applyFill="1" applyBorder="1" applyAlignment="1">
      <alignment horizontal="center" vertical="center" wrapText="1"/>
    </xf>
    <xf numFmtId="0" fontId="24" fillId="11" borderId="29" xfId="0" applyFont="1" applyFill="1" applyBorder="1" applyAlignment="1">
      <alignment horizontal="center" vertical="center" wrapText="1"/>
    </xf>
    <xf numFmtId="0" fontId="0" fillId="6" borderId="22" xfId="0" applyFill="1" applyBorder="1"/>
    <xf numFmtId="0" fontId="0" fillId="6" borderId="16" xfId="0" applyFill="1" applyBorder="1"/>
    <xf numFmtId="0" fontId="0" fillId="7" borderId="22" xfId="0" applyFill="1" applyBorder="1"/>
    <xf numFmtId="0" fontId="0" fillId="7" borderId="16" xfId="0" applyFill="1" applyBorder="1"/>
    <xf numFmtId="0" fontId="0" fillId="7" borderId="19" xfId="0" applyFill="1" applyBorder="1"/>
    <xf numFmtId="0" fontId="23" fillId="0" borderId="54" xfId="0" applyFont="1" applyBorder="1"/>
    <xf numFmtId="0" fontId="1" fillId="7" borderId="21" xfId="3" applyFill="1" applyBorder="1" applyAlignment="1">
      <alignment horizontal="center"/>
    </xf>
    <xf numFmtId="0" fontId="1" fillId="3" borderId="22" xfId="3" applyFill="1" applyBorder="1" applyAlignment="1">
      <alignment horizontal="center" vertical="center"/>
    </xf>
    <xf numFmtId="0" fontId="4" fillId="3" borderId="22" xfId="2" applyFill="1" applyBorder="1" applyAlignment="1">
      <alignment horizontal="left" vertical="center"/>
    </xf>
    <xf numFmtId="0" fontId="1" fillId="8" borderId="22" xfId="3" applyFill="1" applyBorder="1" applyAlignment="1">
      <alignment horizontal="centerContinuous" vertical="center" wrapText="1"/>
    </xf>
    <xf numFmtId="0" fontId="1" fillId="8" borderId="22" xfId="3" applyFill="1" applyBorder="1" applyAlignment="1">
      <alignment horizontal="centerContinuous" vertical="center"/>
    </xf>
    <xf numFmtId="0" fontId="1" fillId="9" borderId="22" xfId="3" applyFill="1" applyBorder="1" applyAlignment="1">
      <alignment horizontal="centerContinuous" vertical="center"/>
    </xf>
    <xf numFmtId="0" fontId="1" fillId="7" borderId="55" xfId="3" applyFill="1" applyBorder="1"/>
    <xf numFmtId="0" fontId="1" fillId="7" borderId="55" xfId="3" applyFill="1" applyBorder="1" applyAlignment="1">
      <alignment horizontal="center"/>
    </xf>
    <xf numFmtId="164" fontId="1" fillId="7" borderId="55" xfId="3" applyNumberFormat="1" applyFill="1" applyBorder="1"/>
    <xf numFmtId="0" fontId="1" fillId="6" borderId="22" xfId="3" applyFill="1" applyBorder="1"/>
    <xf numFmtId="0" fontId="1" fillId="6" borderId="22" xfId="3" applyFill="1" applyBorder="1" applyAlignment="1">
      <alignment horizontal="center"/>
    </xf>
    <xf numFmtId="164" fontId="1" fillId="6" borderId="22" xfId="3" applyNumberFormat="1" applyFill="1" applyBorder="1"/>
    <xf numFmtId="0" fontId="1" fillId="5" borderId="22" xfId="3" applyFill="1" applyBorder="1"/>
    <xf numFmtId="0" fontId="1" fillId="5" borderId="22" xfId="3" applyFill="1" applyBorder="1" applyAlignment="1">
      <alignment horizontal="center"/>
    </xf>
    <xf numFmtId="164" fontId="1" fillId="5" borderId="22" xfId="3" applyNumberFormat="1" applyFill="1" applyBorder="1"/>
    <xf numFmtId="0" fontId="1" fillId="12" borderId="55" xfId="3" applyFill="1" applyBorder="1"/>
    <xf numFmtId="0" fontId="1" fillId="12" borderId="55" xfId="3" applyFill="1" applyBorder="1" applyAlignment="1">
      <alignment horizontal="center"/>
    </xf>
    <xf numFmtId="0" fontId="1" fillId="18" borderId="55" xfId="3" applyFill="1" applyBorder="1"/>
    <xf numFmtId="164" fontId="1" fillId="12" borderId="55" xfId="3" applyNumberFormat="1" applyFill="1" applyBorder="1"/>
    <xf numFmtId="0" fontId="1" fillId="4" borderId="22" xfId="3" applyFill="1" applyBorder="1" applyAlignment="1">
      <alignment horizontal="center"/>
    </xf>
    <xf numFmtId="0" fontId="1" fillId="7" borderId="22" xfId="3" applyFill="1" applyBorder="1"/>
    <xf numFmtId="0" fontId="1" fillId="7" borderId="22" xfId="3" applyFill="1" applyBorder="1" applyAlignment="1">
      <alignment horizontal="center"/>
    </xf>
    <xf numFmtId="164" fontId="1" fillId="7" borderId="22" xfId="3" applyNumberFormat="1" applyFill="1" applyBorder="1"/>
    <xf numFmtId="0" fontId="0" fillId="8" borderId="22" xfId="3" applyFont="1" applyFill="1" applyBorder="1"/>
    <xf numFmtId="0" fontId="1" fillId="0" borderId="23" xfId="3" applyBorder="1"/>
    <xf numFmtId="0" fontId="1" fillId="0" borderId="23" xfId="3" applyBorder="1" applyAlignment="1">
      <alignment horizontal="center"/>
    </xf>
    <xf numFmtId="0" fontId="34" fillId="11" borderId="23" xfId="3" applyFont="1" applyFill="1" applyBorder="1" applyAlignment="1">
      <alignment horizontal="left" vertical="center"/>
    </xf>
    <xf numFmtId="0" fontId="34" fillId="11" borderId="23" xfId="0" applyFont="1" applyFill="1" applyBorder="1" applyAlignment="1">
      <alignment horizontal="center" vertical="center"/>
    </xf>
    <xf numFmtId="0" fontId="34" fillId="11" borderId="23" xfId="3" applyFont="1" applyFill="1" applyBorder="1" applyAlignment="1">
      <alignment horizontal="left" vertical="center" wrapText="1"/>
    </xf>
    <xf numFmtId="0" fontId="34" fillId="27" borderId="23" xfId="3" applyFont="1" applyFill="1" applyBorder="1" applyAlignment="1">
      <alignment horizontal="left" vertical="center"/>
    </xf>
    <xf numFmtId="0" fontId="34" fillId="27" borderId="23" xfId="3" applyFont="1" applyFill="1" applyBorder="1" applyAlignment="1">
      <alignment horizontal="center" vertical="center"/>
    </xf>
    <xf numFmtId="0" fontId="1" fillId="21" borderId="1" xfId="3" applyFill="1" applyBorder="1" applyAlignment="1">
      <alignment horizontal="center" vertical="center"/>
    </xf>
    <xf numFmtId="0" fontId="1" fillId="27" borderId="1" xfId="3" applyFill="1" applyBorder="1"/>
    <xf numFmtId="0" fontId="1" fillId="18" borderId="1" xfId="3" applyFill="1" applyBorder="1" applyAlignment="1">
      <alignment horizontal="left" vertical="center"/>
    </xf>
    <xf numFmtId="0" fontId="1" fillId="12" borderId="1" xfId="3" applyFill="1" applyBorder="1" applyAlignment="1">
      <alignment horizontal="left" vertical="center"/>
    </xf>
    <xf numFmtId="164" fontId="1" fillId="12" borderId="1" xfId="3" applyNumberFormat="1" applyFill="1" applyBorder="1" applyAlignment="1">
      <alignment horizontal="left" vertical="center"/>
    </xf>
    <xf numFmtId="0" fontId="1" fillId="7" borderId="1" xfId="3" applyFill="1" applyBorder="1" applyAlignment="1">
      <alignment horizontal="left" vertical="center"/>
    </xf>
    <xf numFmtId="164" fontId="1" fillId="7" borderId="1" xfId="3" applyNumberFormat="1" applyFill="1" applyBorder="1" applyAlignment="1">
      <alignment horizontal="left" vertical="center"/>
    </xf>
    <xf numFmtId="0" fontId="0" fillId="8" borderId="53" xfId="0" applyFill="1" applyBorder="1" applyAlignment="1">
      <alignment horizontal="left" vertical="center" wrapText="1"/>
    </xf>
    <xf numFmtId="0" fontId="0" fillId="28" borderId="53" xfId="0" applyFill="1" applyBorder="1" applyAlignment="1">
      <alignment horizontal="left" vertical="center" wrapText="1"/>
    </xf>
    <xf numFmtId="0" fontId="11" fillId="29" borderId="25" xfId="0" applyFont="1" applyFill="1" applyBorder="1" applyAlignment="1">
      <alignment horizontal="left" vertical="center"/>
    </xf>
    <xf numFmtId="0" fontId="1" fillId="8" borderId="19" xfId="0" applyFont="1" applyFill="1" applyBorder="1" applyAlignment="1">
      <alignment horizontal="left" vertical="center" wrapText="1"/>
    </xf>
    <xf numFmtId="0" fontId="11" fillId="29" borderId="27" xfId="0" applyFont="1" applyFill="1" applyBorder="1" applyAlignment="1">
      <alignment horizontal="left" vertical="center"/>
    </xf>
    <xf numFmtId="0" fontId="1" fillId="28" borderId="19" xfId="0" applyFont="1" applyFill="1" applyBorder="1" applyAlignment="1">
      <alignment horizontal="left" vertical="center"/>
    </xf>
    <xf numFmtId="0" fontId="0" fillId="9" borderId="1" xfId="3" applyFont="1" applyFill="1" applyBorder="1" applyAlignment="1">
      <alignment horizontal="left" vertical="center"/>
    </xf>
    <xf numFmtId="0" fontId="1" fillId="2" borderId="1" xfId="3" applyFill="1" applyBorder="1" applyAlignment="1">
      <alignment horizontal="left" vertical="center"/>
    </xf>
    <xf numFmtId="0" fontId="1" fillId="6" borderId="1" xfId="3" applyFill="1" applyBorder="1" applyAlignment="1">
      <alignment horizontal="left" vertical="center"/>
    </xf>
    <xf numFmtId="164" fontId="1" fillId="6" borderId="1" xfId="3" applyNumberFormat="1" applyFill="1" applyBorder="1" applyAlignment="1">
      <alignment horizontal="left" vertical="center"/>
    </xf>
    <xf numFmtId="0" fontId="15" fillId="11" borderId="0" xfId="0" applyFont="1" applyFill="1" applyAlignment="1">
      <alignment horizontal="left" vertical="center" wrapText="1"/>
    </xf>
    <xf numFmtId="0" fontId="15" fillId="27" borderId="0" xfId="0" applyFont="1" applyFill="1" applyAlignment="1">
      <alignment horizontal="left" vertical="center"/>
    </xf>
    <xf numFmtId="0" fontId="1" fillId="9" borderId="1" xfId="3" applyFill="1" applyBorder="1" applyAlignment="1">
      <alignment horizontal="left" vertical="center" wrapText="1"/>
    </xf>
    <xf numFmtId="0" fontId="1" fillId="8" borderId="1" xfId="0" applyFont="1" applyFill="1" applyBorder="1" applyAlignment="1">
      <alignment horizontal="left" vertical="center"/>
    </xf>
    <xf numFmtId="0" fontId="1" fillId="5" borderId="1" xfId="3" applyFill="1" applyBorder="1" applyAlignment="1">
      <alignment horizontal="left" vertical="center"/>
    </xf>
    <xf numFmtId="164" fontId="1" fillId="5" borderId="1" xfId="3" applyNumberFormat="1" applyFill="1" applyBorder="1" applyAlignment="1">
      <alignment horizontal="left" vertical="center"/>
    </xf>
    <xf numFmtId="164" fontId="0" fillId="5" borderId="1" xfId="3" applyNumberFormat="1" applyFont="1" applyFill="1" applyBorder="1" applyAlignment="1">
      <alignment horizontal="left" vertical="center"/>
    </xf>
    <xf numFmtId="0" fontId="1" fillId="4" borderId="1" xfId="3" applyFill="1" applyBorder="1" applyAlignment="1">
      <alignment horizontal="left" vertical="center"/>
    </xf>
    <xf numFmtId="164" fontId="1" fillId="4" borderId="1" xfId="3" applyNumberFormat="1" applyFill="1" applyBorder="1" applyAlignment="1">
      <alignment horizontal="left" vertical="center"/>
    </xf>
    <xf numFmtId="0" fontId="11" fillId="29" borderId="28" xfId="0" applyFont="1" applyFill="1" applyBorder="1" applyAlignment="1">
      <alignment horizontal="left" vertical="center" wrapText="1"/>
    </xf>
    <xf numFmtId="0" fontId="11" fillId="27" borderId="25" xfId="0" applyFont="1" applyFill="1" applyBorder="1" applyAlignment="1">
      <alignment horizontal="left" vertical="center"/>
    </xf>
    <xf numFmtId="0" fontId="11" fillId="29" borderId="26" xfId="0" applyFont="1" applyFill="1" applyBorder="1" applyAlignment="1">
      <alignment horizontal="left" vertical="center"/>
    </xf>
    <xf numFmtId="0" fontId="11" fillId="27" borderId="27" xfId="0" applyFont="1" applyFill="1" applyBorder="1" applyAlignment="1">
      <alignment horizontal="left" vertical="center"/>
    </xf>
    <xf numFmtId="0" fontId="11" fillId="29" borderId="28" xfId="0" applyFont="1" applyFill="1" applyBorder="1" applyAlignment="1">
      <alignment horizontal="left" vertical="center"/>
    </xf>
    <xf numFmtId="0" fontId="11" fillId="29" borderId="26" xfId="0" applyFont="1" applyFill="1" applyBorder="1" applyAlignment="1">
      <alignment horizontal="left" vertical="center" wrapText="1"/>
    </xf>
    <xf numFmtId="0" fontId="11" fillId="29" borderId="0" xfId="0" applyFont="1" applyFill="1" applyAlignment="1">
      <alignment horizontal="left" vertical="center"/>
    </xf>
    <xf numFmtId="0" fontId="11" fillId="27" borderId="28" xfId="0" applyFont="1" applyFill="1" applyBorder="1" applyAlignment="1">
      <alignment horizontal="left" vertical="center"/>
    </xf>
    <xf numFmtId="0" fontId="11" fillId="27" borderId="0" xfId="0" applyFont="1" applyFill="1" applyAlignment="1">
      <alignment horizontal="left" vertical="center"/>
    </xf>
    <xf numFmtId="0" fontId="11" fillId="29" borderId="25" xfId="0" applyFont="1" applyFill="1" applyBorder="1" applyAlignment="1">
      <alignment horizontal="left" vertical="center" wrapText="1"/>
    </xf>
    <xf numFmtId="164" fontId="1" fillId="10" borderId="1" xfId="3" applyNumberFormat="1" applyFill="1" applyBorder="1" applyAlignment="1">
      <alignment horizontal="left" vertical="center" wrapText="1"/>
    </xf>
    <xf numFmtId="0" fontId="1" fillId="28" borderId="19" xfId="0" applyFont="1" applyFill="1" applyBorder="1" applyAlignment="1">
      <alignment horizontal="left" vertical="center" wrapText="1"/>
    </xf>
    <xf numFmtId="0" fontId="0" fillId="8" borderId="0" xfId="0" applyFill="1" applyAlignment="1">
      <alignment horizontal="left" vertical="center"/>
    </xf>
    <xf numFmtId="0" fontId="0" fillId="28" borderId="1" xfId="0" applyFill="1" applyBorder="1" applyAlignment="1">
      <alignment horizontal="left" vertical="center"/>
    </xf>
    <xf numFmtId="0" fontId="0" fillId="28" borderId="19" xfId="0" applyFill="1" applyBorder="1" applyAlignment="1">
      <alignment horizontal="left" vertical="center"/>
    </xf>
    <xf numFmtId="0" fontId="16" fillId="27" borderId="0" xfId="0" applyFont="1" applyFill="1" applyAlignment="1">
      <alignment horizontal="left" vertical="center" wrapText="1"/>
    </xf>
    <xf numFmtId="0" fontId="0" fillId="9" borderId="1" xfId="3" applyFont="1" applyFill="1" applyBorder="1" applyAlignment="1">
      <alignment horizontal="left" vertical="center" wrapText="1"/>
    </xf>
    <xf numFmtId="0" fontId="0" fillId="8" borderId="1" xfId="3" applyFont="1" applyFill="1" applyBorder="1" applyAlignment="1">
      <alignment horizontal="left" vertical="center"/>
    </xf>
    <xf numFmtId="0" fontId="16" fillId="11" borderId="0" xfId="0" applyFont="1" applyFill="1" applyAlignment="1">
      <alignment horizontal="left" vertical="center" wrapText="1"/>
    </xf>
    <xf numFmtId="0" fontId="16" fillId="27" borderId="0" xfId="0" applyFont="1" applyFill="1" applyAlignment="1">
      <alignment horizontal="left" vertical="center"/>
    </xf>
    <xf numFmtId="164" fontId="0" fillId="10" borderId="1" xfId="3" applyNumberFormat="1" applyFont="1" applyFill="1" applyBorder="1" applyAlignment="1">
      <alignment horizontal="left" vertical="center"/>
    </xf>
    <xf numFmtId="0" fontId="0" fillId="10" borderId="1" xfId="3" applyFont="1" applyFill="1" applyBorder="1" applyAlignment="1">
      <alignment horizontal="left" vertical="center"/>
    </xf>
    <xf numFmtId="0" fontId="1" fillId="28" borderId="1" xfId="0" applyFont="1" applyFill="1" applyBorder="1" applyAlignment="1">
      <alignment horizontal="left" vertical="center"/>
    </xf>
    <xf numFmtId="0" fontId="15" fillId="31" borderId="25" xfId="0" applyFont="1" applyFill="1" applyBorder="1" applyAlignment="1">
      <alignment horizontal="left" vertical="center"/>
    </xf>
    <xf numFmtId="0" fontId="15" fillId="32" borderId="25" xfId="0" applyFont="1" applyFill="1" applyBorder="1" applyAlignment="1">
      <alignment horizontal="left" vertical="center"/>
    </xf>
    <xf numFmtId="0" fontId="15" fillId="33" borderId="26" xfId="0" applyFont="1" applyFill="1" applyBorder="1" applyAlignment="1">
      <alignment horizontal="left" vertical="center"/>
    </xf>
    <xf numFmtId="0" fontId="15" fillId="33" borderId="27" xfId="0" applyFont="1" applyFill="1" applyBorder="1" applyAlignment="1">
      <alignment horizontal="left" vertical="center"/>
    </xf>
    <xf numFmtId="0" fontId="15" fillId="34" borderId="26" xfId="0" applyFont="1" applyFill="1" applyBorder="1" applyAlignment="1">
      <alignment horizontal="left" vertical="center"/>
    </xf>
    <xf numFmtId="0" fontId="15" fillId="34" borderId="27" xfId="0" applyFont="1" applyFill="1" applyBorder="1" applyAlignment="1">
      <alignment horizontal="left" vertical="center"/>
    </xf>
    <xf numFmtId="0" fontId="15" fillId="31" borderId="27" xfId="0" applyFont="1" applyFill="1" applyBorder="1" applyAlignment="1">
      <alignment horizontal="left" vertical="center"/>
    </xf>
    <xf numFmtId="0" fontId="15" fillId="32" borderId="27" xfId="0" applyFont="1" applyFill="1" applyBorder="1" applyAlignment="1">
      <alignment horizontal="left" vertical="center"/>
    </xf>
    <xf numFmtId="0" fontId="0" fillId="32" borderId="27" xfId="0" applyFill="1" applyBorder="1" applyAlignment="1">
      <alignment horizontal="left" vertical="center"/>
    </xf>
    <xf numFmtId="0" fontId="1" fillId="5" borderId="21" xfId="3" applyFill="1" applyBorder="1" applyAlignment="1">
      <alignment horizontal="left" vertical="center"/>
    </xf>
    <xf numFmtId="164" fontId="1" fillId="5" borderId="21" xfId="3" applyNumberFormat="1" applyFill="1" applyBorder="1" applyAlignment="1">
      <alignment horizontal="left" vertical="center"/>
    </xf>
    <xf numFmtId="0" fontId="1" fillId="4" borderId="22" xfId="3" applyFill="1" applyBorder="1" applyAlignment="1">
      <alignment horizontal="left" vertical="center"/>
    </xf>
    <xf numFmtId="164" fontId="1" fillId="4" borderId="22" xfId="3" applyNumberFormat="1" applyFill="1" applyBorder="1" applyAlignment="1">
      <alignment horizontal="left" vertical="center"/>
    </xf>
    <xf numFmtId="0" fontId="1" fillId="27" borderId="19" xfId="0" applyFont="1" applyFill="1" applyBorder="1" applyAlignment="1">
      <alignment horizontal="left" vertical="center"/>
    </xf>
    <xf numFmtId="0" fontId="1" fillId="8" borderId="16" xfId="0" applyFont="1" applyFill="1" applyBorder="1" applyAlignment="1">
      <alignment horizontal="left" vertical="center"/>
    </xf>
    <xf numFmtId="0" fontId="1" fillId="8" borderId="16" xfId="0" applyFont="1" applyFill="1" applyBorder="1" applyAlignment="1">
      <alignment horizontal="left" vertical="center" wrapText="1"/>
    </xf>
    <xf numFmtId="0" fontId="1" fillId="27" borderId="16" xfId="0" applyFont="1" applyFill="1" applyBorder="1" applyAlignment="1">
      <alignment horizontal="left" vertical="center"/>
    </xf>
    <xf numFmtId="0" fontId="1" fillId="7" borderId="22" xfId="0" applyFont="1" applyFill="1" applyBorder="1" applyAlignment="1">
      <alignment horizontal="left" vertical="center"/>
    </xf>
    <xf numFmtId="0" fontId="1" fillId="7" borderId="16" xfId="0" applyFont="1" applyFill="1" applyBorder="1" applyAlignment="1">
      <alignment horizontal="left" vertical="center"/>
    </xf>
    <xf numFmtId="0" fontId="1" fillId="7" borderId="16" xfId="0" applyFont="1" applyFill="1" applyBorder="1" applyAlignment="1">
      <alignment horizontal="left" vertical="center" wrapText="1"/>
    </xf>
    <xf numFmtId="0" fontId="1" fillId="6" borderId="22" xfId="0" applyFont="1" applyFill="1" applyBorder="1" applyAlignment="1">
      <alignment horizontal="left" vertical="center"/>
    </xf>
    <xf numFmtId="0" fontId="1" fillId="6" borderId="16" xfId="0" applyFont="1" applyFill="1" applyBorder="1" applyAlignment="1">
      <alignment horizontal="left" vertical="center"/>
    </xf>
    <xf numFmtId="0" fontId="1" fillId="6" borderId="16" xfId="0" applyFont="1" applyFill="1" applyBorder="1" applyAlignment="1">
      <alignment horizontal="left" vertical="center" wrapText="1"/>
    </xf>
    <xf numFmtId="0" fontId="11" fillId="0" borderId="28" xfId="0" applyFont="1" applyBorder="1" applyAlignment="1">
      <alignment vertical="center"/>
    </xf>
    <xf numFmtId="0" fontId="11" fillId="0" borderId="25" xfId="0" applyFont="1" applyBorder="1" applyAlignment="1">
      <alignment vertical="center"/>
    </xf>
    <xf numFmtId="0" fontId="11" fillId="0" borderId="25" xfId="0" applyFont="1" applyBorder="1" applyAlignment="1">
      <alignment horizontal="center" vertical="center"/>
    </xf>
    <xf numFmtId="0" fontId="34" fillId="27" borderId="23" xfId="0" applyFont="1" applyFill="1" applyBorder="1" applyAlignment="1">
      <alignment horizontal="center" vertical="center"/>
    </xf>
    <xf numFmtId="0" fontId="34" fillId="27" borderId="23" xfId="0" applyFont="1" applyFill="1" applyBorder="1" applyAlignment="1">
      <alignment horizontal="left" vertical="center"/>
    </xf>
    <xf numFmtId="0" fontId="34" fillId="27" borderId="23" xfId="3" applyFont="1" applyFill="1" applyBorder="1" applyAlignment="1">
      <alignment horizontal="left" vertical="center" wrapText="1"/>
    </xf>
    <xf numFmtId="164" fontId="0" fillId="5" borderId="22" xfId="3" applyNumberFormat="1" applyFont="1" applyFill="1" applyBorder="1"/>
    <xf numFmtId="0" fontId="34" fillId="11" borderId="23" xfId="0" applyFont="1" applyFill="1" applyBorder="1" applyAlignment="1">
      <alignment vertical="center" wrapText="1"/>
    </xf>
    <xf numFmtId="0" fontId="34" fillId="11" borderId="23" xfId="0" applyFont="1" applyFill="1" applyBorder="1" applyAlignment="1">
      <alignment vertical="center"/>
    </xf>
    <xf numFmtId="0" fontId="34" fillId="11" borderId="23" xfId="0" applyFont="1" applyFill="1" applyBorder="1" applyAlignment="1">
      <alignment horizontal="left" vertical="center"/>
    </xf>
    <xf numFmtId="0" fontId="34" fillId="27" borderId="23" xfId="0" applyFont="1" applyFill="1" applyBorder="1" applyAlignment="1">
      <alignment vertical="center"/>
    </xf>
    <xf numFmtId="0" fontId="34" fillId="27" borderId="23" xfId="0" applyFont="1" applyFill="1" applyBorder="1" applyAlignment="1">
      <alignment vertical="center" wrapText="1"/>
    </xf>
    <xf numFmtId="0" fontId="34" fillId="27" borderId="23" xfId="0" quotePrefix="1" applyFont="1" applyFill="1" applyBorder="1" applyAlignment="1">
      <alignment vertical="center"/>
    </xf>
    <xf numFmtId="0" fontId="23" fillId="11" borderId="0" xfId="0" applyFont="1" applyFill="1" applyAlignment="1">
      <alignment vertical="center"/>
    </xf>
    <xf numFmtId="0" fontId="23" fillId="27" borderId="0" xfId="0" applyFont="1" applyFill="1" applyAlignment="1">
      <alignment vertical="center"/>
    </xf>
    <xf numFmtId="0" fontId="23" fillId="11" borderId="0" xfId="0" applyFont="1" applyFill="1" applyAlignment="1">
      <alignment horizontal="center" vertical="center"/>
    </xf>
    <xf numFmtId="0" fontId="0" fillId="7" borderId="55" xfId="3" applyFont="1" applyFill="1" applyBorder="1"/>
    <xf numFmtId="0" fontId="0" fillId="27" borderId="22" xfId="3" applyFont="1" applyFill="1" applyBorder="1"/>
    <xf numFmtId="0" fontId="0" fillId="27" borderId="1" xfId="3" applyFont="1" applyFill="1" applyBorder="1"/>
    <xf numFmtId="0" fontId="0" fillId="11" borderId="24" xfId="0" applyFill="1" applyBorder="1"/>
    <xf numFmtId="0" fontId="0" fillId="11" borderId="24" xfId="0" applyFill="1" applyBorder="1" applyAlignment="1">
      <alignment horizontal="center" vertical="center"/>
    </xf>
    <xf numFmtId="0" fontId="0" fillId="27" borderId="24" xfId="0" applyFill="1" applyBorder="1" applyAlignment="1">
      <alignment horizontal="center" vertical="center"/>
    </xf>
    <xf numFmtId="0" fontId="0" fillId="27" borderId="24" xfId="0" applyFill="1" applyBorder="1"/>
    <xf numFmtId="0" fontId="0" fillId="27" borderId="24" xfId="0" applyFill="1" applyBorder="1" applyAlignment="1">
      <alignment horizontal="left" vertical="center"/>
    </xf>
    <xf numFmtId="0" fontId="0" fillId="11" borderId="48" xfId="0" applyFill="1" applyBorder="1" applyAlignment="1">
      <alignment wrapText="1"/>
    </xf>
    <xf numFmtId="0" fontId="0" fillId="10" borderId="23" xfId="3" applyFont="1" applyFill="1" applyBorder="1" applyAlignment="1">
      <alignment horizontal="center" vertical="center" wrapText="1"/>
    </xf>
    <xf numFmtId="0" fontId="1" fillId="10" borderId="1" xfId="3" applyFill="1" applyBorder="1" applyAlignment="1">
      <alignment horizontal="center"/>
    </xf>
    <xf numFmtId="164" fontId="1" fillId="10" borderId="1" xfId="3" applyNumberFormat="1" applyFill="1" applyBorder="1" applyAlignment="1">
      <alignment horizontal="center"/>
    </xf>
    <xf numFmtId="164" fontId="1" fillId="6" borderId="1" xfId="3" applyNumberFormat="1" applyFill="1" applyBorder="1" applyAlignment="1">
      <alignment vertical="center"/>
    </xf>
    <xf numFmtId="0" fontId="0" fillId="11" borderId="29" xfId="0" applyFill="1" applyBorder="1" applyAlignment="1">
      <alignment horizontal="center" vertical="center"/>
    </xf>
    <xf numFmtId="0" fontId="0" fillId="11" borderId="44" xfId="0" applyFill="1" applyBorder="1" applyAlignment="1">
      <alignment horizontal="center"/>
    </xf>
    <xf numFmtId="0" fontId="0" fillId="11" borderId="44" xfId="0" applyFill="1" applyBorder="1" applyAlignment="1">
      <alignment horizontal="center" vertical="center"/>
    </xf>
    <xf numFmtId="0" fontId="0" fillId="11" borderId="29" xfId="0" applyFill="1" applyBorder="1" applyAlignment="1">
      <alignment vertical="center"/>
    </xf>
    <xf numFmtId="0" fontId="0" fillId="11" borderId="51" xfId="0" applyFill="1" applyBorder="1"/>
    <xf numFmtId="0" fontId="1" fillId="45" borderId="1" xfId="3" applyFill="1" applyBorder="1"/>
    <xf numFmtId="0" fontId="0" fillId="8" borderId="29" xfId="0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/>
    </xf>
    <xf numFmtId="0" fontId="11" fillId="29" borderId="25" xfId="0" applyFont="1" applyFill="1" applyBorder="1" applyAlignment="1">
      <alignment horizontal="center" vertical="center"/>
    </xf>
    <xf numFmtId="0" fontId="16" fillId="11" borderId="0" xfId="0" applyFont="1" applyFill="1" applyAlignment="1">
      <alignment horizontal="center" vertical="center"/>
    </xf>
    <xf numFmtId="0" fontId="1" fillId="8" borderId="22" xfId="0" applyFont="1" applyFill="1" applyBorder="1" applyAlignment="1">
      <alignment horizontal="center" vertical="center"/>
    </xf>
    <xf numFmtId="0" fontId="0" fillId="46" borderId="22" xfId="0" applyFill="1" applyBorder="1" applyAlignment="1">
      <alignment horizontal="center"/>
    </xf>
    <xf numFmtId="0" fontId="0" fillId="46" borderId="16" xfId="0" applyFill="1" applyBorder="1" applyAlignment="1">
      <alignment horizontal="center"/>
    </xf>
    <xf numFmtId="0" fontId="0" fillId="2" borderId="16" xfId="0" applyFill="1" applyBorder="1"/>
    <xf numFmtId="0" fontId="0" fillId="46" borderId="22" xfId="0" applyFill="1" applyBorder="1" applyAlignment="1">
      <alignment horizontal="center" vertical="center"/>
    </xf>
    <xf numFmtId="0" fontId="0" fillId="46" borderId="16" xfId="0" applyFill="1" applyBorder="1" applyAlignment="1">
      <alignment horizontal="center" vertical="center"/>
    </xf>
    <xf numFmtId="0" fontId="0" fillId="46" borderId="1" xfId="0" applyFill="1" applyBorder="1" applyAlignment="1">
      <alignment horizontal="center"/>
    </xf>
    <xf numFmtId="0" fontId="0" fillId="46" borderId="19" xfId="0" applyFill="1" applyBorder="1" applyAlignment="1">
      <alignment horizontal="center"/>
    </xf>
    <xf numFmtId="0" fontId="0" fillId="29" borderId="28" xfId="0" applyFill="1" applyBorder="1"/>
    <xf numFmtId="0" fontId="0" fillId="29" borderId="26" xfId="0" applyFill="1" applyBorder="1"/>
    <xf numFmtId="0" fontId="0" fillId="29" borderId="25" xfId="0" applyFill="1" applyBorder="1"/>
    <xf numFmtId="0" fontId="0" fillId="29" borderId="27" xfId="0" applyFill="1" applyBorder="1"/>
    <xf numFmtId="0" fontId="1" fillId="27" borderId="1" xfId="3" applyFill="1" applyBorder="1" applyAlignment="1">
      <alignment horizontal="left" vertical="center"/>
    </xf>
    <xf numFmtId="0" fontId="0" fillId="11" borderId="24" xfId="0" applyFill="1" applyBorder="1" applyAlignment="1">
      <alignment horizontal="center" vertical="center" wrapText="1"/>
    </xf>
    <xf numFmtId="0" fontId="1" fillId="27" borderId="1" xfId="3" applyFill="1" applyBorder="1" applyAlignment="1">
      <alignment wrapText="1"/>
    </xf>
    <xf numFmtId="0" fontId="0" fillId="27" borderId="24" xfId="0" applyFill="1" applyBorder="1" applyAlignment="1">
      <alignment horizontal="center" vertical="center" wrapText="1"/>
    </xf>
    <xf numFmtId="164" fontId="1" fillId="27" borderId="1" xfId="3" applyNumberFormat="1" applyFill="1" applyBorder="1"/>
    <xf numFmtId="0" fontId="1" fillId="10" borderId="1" xfId="3" applyFill="1" applyBorder="1" applyAlignment="1">
      <alignment vertical="center"/>
    </xf>
    <xf numFmtId="0" fontId="0" fillId="27" borderId="0" xfId="0" applyFill="1" applyAlignment="1">
      <alignment vertical="center"/>
    </xf>
    <xf numFmtId="164" fontId="0" fillId="5" borderId="1" xfId="3" applyNumberFormat="1" applyFont="1" applyFill="1" applyBorder="1" applyAlignment="1">
      <alignment vertical="center"/>
    </xf>
    <xf numFmtId="164" fontId="1" fillId="7" borderId="1" xfId="3" applyNumberFormat="1" applyFill="1" applyBorder="1" applyAlignment="1">
      <alignment vertical="center"/>
    </xf>
    <xf numFmtId="164" fontId="1" fillId="12" borderId="1" xfId="3" applyNumberFormat="1" applyFill="1" applyBorder="1" applyAlignment="1">
      <alignment vertical="center"/>
    </xf>
    <xf numFmtId="0" fontId="1" fillId="2" borderId="1" xfId="3" applyFill="1" applyBorder="1" applyAlignment="1">
      <alignment vertical="center"/>
    </xf>
    <xf numFmtId="0" fontId="0" fillId="2" borderId="1" xfId="3" applyFont="1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0" fillId="4" borderId="19" xfId="0" applyFill="1" applyBorder="1" applyAlignment="1">
      <alignment vertical="center"/>
    </xf>
    <xf numFmtId="0" fontId="0" fillId="4" borderId="19" xfId="0" applyFill="1" applyBorder="1" applyAlignment="1">
      <alignment horizontal="center" vertical="center"/>
    </xf>
    <xf numFmtId="0" fontId="0" fillId="5" borderId="22" xfId="0" applyFill="1" applyBorder="1" applyAlignment="1">
      <alignment vertical="center"/>
    </xf>
    <xf numFmtId="0" fontId="0" fillId="5" borderId="16" xfId="0" applyFill="1" applyBorder="1" applyAlignment="1">
      <alignment vertical="center"/>
    </xf>
    <xf numFmtId="0" fontId="0" fillId="5" borderId="16" xfId="0" applyFill="1" applyBorder="1" applyAlignment="1">
      <alignment horizontal="center" vertical="center"/>
    </xf>
    <xf numFmtId="0" fontId="0" fillId="6" borderId="22" xfId="0" applyFill="1" applyBorder="1" applyAlignment="1">
      <alignment vertical="center"/>
    </xf>
    <xf numFmtId="0" fontId="0" fillId="6" borderId="16" xfId="0" applyFill="1" applyBorder="1" applyAlignment="1">
      <alignment vertical="center"/>
    </xf>
    <xf numFmtId="0" fontId="0" fillId="6" borderId="16" xfId="0" applyFill="1" applyBorder="1" applyAlignment="1">
      <alignment horizontal="center" vertical="center"/>
    </xf>
    <xf numFmtId="0" fontId="0" fillId="7" borderId="22" xfId="0" applyFill="1" applyBorder="1" applyAlignment="1">
      <alignment vertical="center"/>
    </xf>
    <xf numFmtId="0" fontId="0" fillId="7" borderId="16" xfId="0" applyFill="1" applyBorder="1" applyAlignment="1">
      <alignment vertical="center"/>
    </xf>
    <xf numFmtId="0" fontId="0" fillId="7" borderId="16" xfId="0" applyFill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6" xfId="0" applyBorder="1" applyAlignment="1">
      <alignment horizontal="center" vertical="center"/>
    </xf>
    <xf numFmtId="0" fontId="0" fillId="11" borderId="16" xfId="0" applyFill="1" applyBorder="1" applyAlignment="1">
      <alignment horizontal="left" vertical="center"/>
    </xf>
    <xf numFmtId="0" fontId="36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19" xfId="0" applyBorder="1" applyAlignment="1">
      <alignment horizontal="center" vertical="center"/>
    </xf>
    <xf numFmtId="0" fontId="0" fillId="8" borderId="16" xfId="0" applyFill="1" applyBorder="1" applyAlignment="1">
      <alignment horizontal="left" vertical="center"/>
    </xf>
    <xf numFmtId="0" fontId="0" fillId="7" borderId="16" xfId="0" applyFill="1" applyBorder="1" applyAlignment="1">
      <alignment horizontal="left" vertical="center"/>
    </xf>
    <xf numFmtId="0" fontId="0" fillId="27" borderId="16" xfId="0" applyFill="1" applyBorder="1" applyAlignment="1">
      <alignment horizontal="left" vertical="center"/>
    </xf>
    <xf numFmtId="0" fontId="0" fillId="44" borderId="22" xfId="0" applyFill="1" applyBorder="1" applyAlignment="1">
      <alignment vertical="center"/>
    </xf>
    <xf numFmtId="0" fontId="0" fillId="44" borderId="16" xfId="0" applyFill="1" applyBorder="1" applyAlignment="1">
      <alignment vertical="center"/>
    </xf>
    <xf numFmtId="0" fontId="0" fillId="44" borderId="16" xfId="0" applyFill="1" applyBorder="1" applyAlignment="1">
      <alignment horizontal="center" vertical="center"/>
    </xf>
    <xf numFmtId="0" fontId="0" fillId="44" borderId="16" xfId="0" applyFill="1" applyBorder="1" applyAlignment="1">
      <alignment horizontal="left" vertical="center"/>
    </xf>
    <xf numFmtId="0" fontId="0" fillId="27" borderId="19" xfId="0" applyFill="1" applyBorder="1" applyAlignment="1">
      <alignment horizontal="left" vertical="center"/>
    </xf>
    <xf numFmtId="0" fontId="0" fillId="6" borderId="16" xfId="0" applyFill="1" applyBorder="1" applyAlignment="1">
      <alignment horizontal="left"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5" xfId="0" applyBorder="1" applyAlignment="1">
      <alignment horizontal="center" vertical="center"/>
    </xf>
    <xf numFmtId="0" fontId="0" fillId="43" borderId="25" xfId="0" applyFill="1" applyBorder="1" applyAlignment="1">
      <alignment horizontal="left" vertical="center"/>
    </xf>
    <xf numFmtId="0" fontId="18" fillId="0" borderId="0" xfId="0" applyFont="1" applyAlignment="1">
      <alignment vertical="center"/>
    </xf>
    <xf numFmtId="0" fontId="0" fillId="44" borderId="1" xfId="0" applyFill="1" applyBorder="1" applyAlignment="1">
      <alignment vertical="center"/>
    </xf>
    <xf numFmtId="0" fontId="0" fillId="44" borderId="19" xfId="0" applyFill="1" applyBorder="1" applyAlignment="1">
      <alignment vertical="center"/>
    </xf>
    <xf numFmtId="0" fontId="0" fillId="44" borderId="19" xfId="0" applyFill="1" applyBorder="1" applyAlignment="1">
      <alignment horizontal="center" vertical="center"/>
    </xf>
    <xf numFmtId="0" fontId="0" fillId="44" borderId="19" xfId="0" applyFill="1" applyBorder="1" applyAlignment="1">
      <alignment horizontal="left" vertical="center"/>
    </xf>
    <xf numFmtId="0" fontId="0" fillId="27" borderId="16" xfId="0" applyFill="1" applyBorder="1" applyAlignment="1">
      <alignment horizontal="left" vertical="center" wrapText="1"/>
    </xf>
    <xf numFmtId="0" fontId="0" fillId="5" borderId="16" xfId="0" applyFill="1" applyBorder="1" applyAlignment="1">
      <alignment horizontal="left" vertical="center"/>
    </xf>
    <xf numFmtId="0" fontId="0" fillId="5" borderId="19" xfId="0" applyFill="1" applyBorder="1" applyAlignment="1">
      <alignment vertical="center"/>
    </xf>
    <xf numFmtId="0" fontId="36" fillId="0" borderId="28" xfId="0" applyFont="1" applyBorder="1" applyAlignment="1">
      <alignment vertical="center"/>
    </xf>
    <xf numFmtId="0" fontId="36" fillId="0" borderId="25" xfId="0" applyFont="1" applyBorder="1" applyAlignment="1">
      <alignment vertical="center"/>
    </xf>
    <xf numFmtId="0" fontId="36" fillId="0" borderId="25" xfId="0" applyFont="1" applyBorder="1" applyAlignment="1">
      <alignment horizontal="center" vertical="center"/>
    </xf>
    <xf numFmtId="0" fontId="0" fillId="7" borderId="1" xfId="0" applyFill="1" applyBorder="1" applyAlignment="1">
      <alignment vertical="center"/>
    </xf>
    <xf numFmtId="0" fontId="0" fillId="7" borderId="19" xfId="0" applyFill="1" applyBorder="1" applyAlignment="1">
      <alignment vertical="center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left" vertical="center"/>
    </xf>
    <xf numFmtId="0" fontId="0" fillId="27" borderId="25" xfId="0" applyFill="1" applyBorder="1" applyAlignment="1">
      <alignment horizontal="left" vertical="center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7" xfId="0" applyBorder="1" applyAlignment="1">
      <alignment horizontal="center" vertical="center"/>
    </xf>
    <xf numFmtId="0" fontId="0" fillId="27" borderId="19" xfId="0" applyFill="1" applyBorder="1" applyAlignment="1">
      <alignment horizontal="center" vertical="center"/>
    </xf>
    <xf numFmtId="0" fontId="0" fillId="43" borderId="27" xfId="0" applyFill="1" applyBorder="1" applyAlignment="1">
      <alignment horizontal="left" vertical="center" wrapText="1"/>
    </xf>
    <xf numFmtId="0" fontId="0" fillId="27" borderId="27" xfId="0" applyFill="1" applyBorder="1" applyAlignment="1">
      <alignment horizontal="left" vertical="center" wrapText="1"/>
    </xf>
    <xf numFmtId="0" fontId="15" fillId="0" borderId="28" xfId="0" applyFont="1" applyBorder="1" applyAlignment="1">
      <alignment vertical="center"/>
    </xf>
    <xf numFmtId="0" fontId="15" fillId="0" borderId="25" xfId="0" applyFont="1" applyBorder="1" applyAlignment="1">
      <alignment vertical="center"/>
    </xf>
    <xf numFmtId="0" fontId="15" fillId="0" borderId="25" xfId="0" applyFont="1" applyBorder="1" applyAlignment="1">
      <alignment horizontal="center" vertical="center"/>
    </xf>
    <xf numFmtId="0" fontId="15" fillId="43" borderId="25" xfId="0" applyFont="1" applyFill="1" applyBorder="1" applyAlignment="1">
      <alignment horizontal="left" vertical="center" wrapText="1"/>
    </xf>
    <xf numFmtId="0" fontId="15" fillId="0" borderId="0" xfId="0" applyFont="1" applyAlignment="1">
      <alignment vertical="center"/>
    </xf>
    <xf numFmtId="0" fontId="30" fillId="7" borderId="1" xfId="0" applyFont="1" applyFill="1" applyBorder="1" applyAlignment="1">
      <alignment vertical="center"/>
    </xf>
    <xf numFmtId="0" fontId="30" fillId="7" borderId="19" xfId="0" applyFont="1" applyFill="1" applyBorder="1" applyAlignment="1">
      <alignment vertical="center"/>
    </xf>
    <xf numFmtId="0" fontId="0" fillId="28" borderId="53" xfId="0" applyFill="1" applyBorder="1" applyAlignment="1">
      <alignment horizontal="center" vertical="center" wrapText="1"/>
    </xf>
    <xf numFmtId="0" fontId="1" fillId="0" borderId="0" xfId="3" applyAlignment="1">
      <alignment horizontal="center" vertical="center"/>
    </xf>
    <xf numFmtId="0" fontId="1" fillId="0" borderId="19" xfId="0" applyFont="1" applyBorder="1"/>
    <xf numFmtId="0" fontId="1" fillId="10" borderId="14" xfId="3" applyFill="1" applyBorder="1" applyAlignment="1">
      <alignment vertical="center"/>
    </xf>
    <xf numFmtId="0" fontId="1" fillId="10" borderId="15" xfId="3" applyFill="1" applyBorder="1" applyAlignment="1">
      <alignment vertical="center"/>
    </xf>
    <xf numFmtId="0" fontId="1" fillId="10" borderId="16" xfId="3" applyFill="1" applyBorder="1" applyAlignment="1">
      <alignment vertical="center"/>
    </xf>
    <xf numFmtId="0" fontId="1" fillId="6" borderId="17" xfId="3" applyFill="1" applyBorder="1" applyAlignment="1">
      <alignment vertical="center" wrapText="1"/>
    </xf>
    <xf numFmtId="0" fontId="1" fillId="6" borderId="18" xfId="3" applyFill="1" applyBorder="1" applyAlignment="1">
      <alignment vertical="center" wrapText="1"/>
    </xf>
    <xf numFmtId="0" fontId="1" fillId="6" borderId="19" xfId="3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1" fillId="5" borderId="1" xfId="3" applyFill="1" applyBorder="1" applyAlignment="1">
      <alignment wrapText="1"/>
    </xf>
    <xf numFmtId="0" fontId="0" fillId="7" borderId="65" xfId="0" applyFill="1" applyBorder="1" applyAlignment="1">
      <alignment horizontal="center"/>
    </xf>
    <xf numFmtId="0" fontId="1" fillId="11" borderId="65" xfId="3" applyFill="1" applyBorder="1"/>
    <xf numFmtId="0" fontId="1" fillId="3" borderId="65" xfId="3" applyFill="1" applyBorder="1" applyAlignment="1">
      <alignment horizontal="center" vertical="center"/>
    </xf>
    <xf numFmtId="0" fontId="4" fillId="3" borderId="65" xfId="2" applyFill="1" applyBorder="1" applyAlignment="1">
      <alignment horizontal="left" vertical="center"/>
    </xf>
    <xf numFmtId="0" fontId="13" fillId="25" borderId="65" xfId="3" applyFont="1" applyFill="1" applyBorder="1" applyAlignment="1">
      <alignment horizontal="left" vertical="center"/>
    </xf>
    <xf numFmtId="0" fontId="12" fillId="25" borderId="65" xfId="2" applyFont="1" applyFill="1" applyBorder="1" applyAlignment="1">
      <alignment horizontal="left" vertical="center"/>
    </xf>
    <xf numFmtId="0" fontId="1" fillId="4" borderId="65" xfId="3" applyFill="1" applyBorder="1"/>
    <xf numFmtId="0" fontId="1" fillId="4" borderId="65" xfId="3" applyFill="1" applyBorder="1" applyAlignment="1">
      <alignment horizontal="center"/>
    </xf>
    <xf numFmtId="0" fontId="1" fillId="5" borderId="65" xfId="3" applyFill="1" applyBorder="1"/>
    <xf numFmtId="0" fontId="1" fillId="5" borderId="65" xfId="3" applyFill="1" applyBorder="1" applyAlignment="1">
      <alignment horizontal="center"/>
    </xf>
    <xf numFmtId="0" fontId="1" fillId="6" borderId="65" xfId="3" applyFill="1" applyBorder="1"/>
    <xf numFmtId="0" fontId="1" fillId="6" borderId="65" xfId="3" applyFill="1" applyBorder="1" applyAlignment="1">
      <alignment horizontal="center"/>
    </xf>
    <xf numFmtId="0" fontId="1" fillId="7" borderId="65" xfId="3" applyFill="1" applyBorder="1"/>
    <xf numFmtId="0" fontId="1" fillId="7" borderId="65" xfId="3" applyFill="1" applyBorder="1" applyAlignment="1">
      <alignment horizontal="center"/>
    </xf>
    <xf numFmtId="0" fontId="1" fillId="0" borderId="65" xfId="3" applyBorder="1"/>
    <xf numFmtId="0" fontId="1" fillId="0" borderId="65" xfId="3" applyBorder="1" applyAlignment="1">
      <alignment wrapText="1"/>
    </xf>
    <xf numFmtId="0" fontId="1" fillId="0" borderId="65" xfId="3" applyBorder="1" applyAlignment="1">
      <alignment horizontal="center"/>
    </xf>
    <xf numFmtId="0" fontId="1" fillId="7" borderId="65" xfId="3" applyFill="1" applyBorder="1" applyAlignment="1">
      <alignment wrapText="1"/>
    </xf>
    <xf numFmtId="0" fontId="0" fillId="0" borderId="65" xfId="0" applyBorder="1"/>
    <xf numFmtId="0" fontId="0" fillId="4" borderId="65" xfId="0" applyFill="1" applyBorder="1"/>
    <xf numFmtId="0" fontId="0" fillId="4" borderId="65" xfId="0" applyFill="1" applyBorder="1" applyAlignment="1">
      <alignment wrapText="1"/>
    </xf>
    <xf numFmtId="0" fontId="0" fillId="4" borderId="65" xfId="0" applyFill="1" applyBorder="1" applyAlignment="1">
      <alignment horizontal="center"/>
    </xf>
    <xf numFmtId="0" fontId="0" fillId="47" borderId="65" xfId="0" applyFill="1" applyBorder="1"/>
    <xf numFmtId="0" fontId="0" fillId="47" borderId="65" xfId="0" applyFill="1" applyBorder="1" applyAlignment="1">
      <alignment wrapText="1"/>
    </xf>
    <xf numFmtId="0" fontId="0" fillId="47" borderId="65" xfId="0" applyFill="1" applyBorder="1" applyAlignment="1">
      <alignment horizontal="center"/>
    </xf>
    <xf numFmtId="0" fontId="0" fillId="5" borderId="65" xfId="0" applyFill="1" applyBorder="1"/>
    <xf numFmtId="0" fontId="0" fillId="5" borderId="65" xfId="0" applyFill="1" applyBorder="1" applyAlignment="1">
      <alignment wrapText="1"/>
    </xf>
    <xf numFmtId="0" fontId="0" fillId="5" borderId="65" xfId="0" applyFill="1" applyBorder="1" applyAlignment="1">
      <alignment horizontal="center"/>
    </xf>
    <xf numFmtId="0" fontId="0" fillId="6" borderId="65" xfId="0" applyFill="1" applyBorder="1"/>
    <xf numFmtId="0" fontId="0" fillId="6" borderId="65" xfId="0" applyFill="1" applyBorder="1" applyAlignment="1">
      <alignment wrapText="1"/>
    </xf>
    <xf numFmtId="0" fontId="0" fillId="6" borderId="65" xfId="0" applyFill="1" applyBorder="1" applyAlignment="1">
      <alignment horizontal="center"/>
    </xf>
    <xf numFmtId="0" fontId="0" fillId="7" borderId="65" xfId="0" applyFill="1" applyBorder="1"/>
    <xf numFmtId="0" fontId="0" fillId="7" borderId="65" xfId="0" applyFill="1" applyBorder="1" applyAlignment="1">
      <alignment wrapText="1"/>
    </xf>
    <xf numFmtId="0" fontId="0" fillId="0" borderId="65" xfId="0" applyBorder="1" applyAlignment="1">
      <alignment wrapText="1"/>
    </xf>
    <xf numFmtId="0" fontId="0" fillId="0" borderId="65" xfId="0" applyBorder="1" applyAlignment="1">
      <alignment horizontal="center"/>
    </xf>
    <xf numFmtId="0" fontId="0" fillId="7" borderId="65" xfId="3" applyFont="1" applyFill="1" applyBorder="1"/>
    <xf numFmtId="0" fontId="0" fillId="7" borderId="65" xfId="3" applyFont="1" applyFill="1" applyBorder="1" applyAlignment="1">
      <alignment wrapText="1"/>
    </xf>
    <xf numFmtId="0" fontId="0" fillId="7" borderId="65" xfId="3" applyFont="1" applyFill="1" applyBorder="1" applyAlignment="1">
      <alignment horizontal="center"/>
    </xf>
    <xf numFmtId="0" fontId="1" fillId="0" borderId="65" xfId="3" applyBorder="1" applyAlignment="1">
      <alignment vertical="center"/>
    </xf>
    <xf numFmtId="0" fontId="1" fillId="8" borderId="65" xfId="3" applyFill="1" applyBorder="1" applyAlignment="1">
      <alignment horizontal="centerContinuous" vertical="center" wrapText="1"/>
    </xf>
    <xf numFmtId="0" fontId="1" fillId="8" borderId="65" xfId="3" applyFill="1" applyBorder="1" applyAlignment="1">
      <alignment horizontal="centerContinuous" vertical="center"/>
    </xf>
    <xf numFmtId="0" fontId="1" fillId="9" borderId="65" xfId="3" applyFill="1" applyBorder="1" applyAlignment="1">
      <alignment horizontal="centerContinuous" vertical="center"/>
    </xf>
    <xf numFmtId="0" fontId="1" fillId="0" borderId="65" xfId="3" applyBorder="1" applyAlignment="1">
      <alignment horizontal="left"/>
    </xf>
    <xf numFmtId="164" fontId="1" fillId="4" borderId="65" xfId="3" applyNumberFormat="1" applyFill="1" applyBorder="1"/>
    <xf numFmtId="164" fontId="1" fillId="5" borderId="65" xfId="3" applyNumberFormat="1" applyFill="1" applyBorder="1"/>
    <xf numFmtId="164" fontId="1" fillId="6" borderId="65" xfId="3" applyNumberFormat="1" applyFill="1" applyBorder="1"/>
    <xf numFmtId="0" fontId="0" fillId="11" borderId="65" xfId="3" applyFont="1" applyFill="1" applyBorder="1" applyAlignment="1">
      <alignment horizontal="center" vertical="center"/>
    </xf>
    <xf numFmtId="0" fontId="1" fillId="11" borderId="65" xfId="3" applyFill="1" applyBorder="1" applyAlignment="1">
      <alignment horizontal="center" vertical="center"/>
    </xf>
    <xf numFmtId="0" fontId="1" fillId="11" borderId="65" xfId="3" applyFill="1" applyBorder="1" applyAlignment="1">
      <alignment wrapText="1"/>
    </xf>
    <xf numFmtId="0" fontId="1" fillId="11" borderId="65" xfId="3" applyFill="1" applyBorder="1" applyAlignment="1">
      <alignment horizontal="left" wrapText="1"/>
    </xf>
    <xf numFmtId="0" fontId="1" fillId="6" borderId="65" xfId="3" applyFill="1" applyBorder="1" applyAlignment="1">
      <alignment vertical="center"/>
    </xf>
    <xf numFmtId="164" fontId="1" fillId="6" borderId="65" xfId="3" applyNumberFormat="1" applyFill="1" applyBorder="1" applyAlignment="1">
      <alignment vertical="center"/>
    </xf>
    <xf numFmtId="0" fontId="1" fillId="5" borderId="65" xfId="3" applyFill="1" applyBorder="1" applyAlignment="1">
      <alignment vertical="center"/>
    </xf>
    <xf numFmtId="164" fontId="1" fillId="5" borderId="65" xfId="3" applyNumberFormat="1" applyFill="1" applyBorder="1" applyAlignment="1">
      <alignment vertical="center"/>
    </xf>
    <xf numFmtId="0" fontId="1" fillId="11" borderId="65" xfId="3" applyFill="1" applyBorder="1" applyAlignment="1">
      <alignment horizontal="center"/>
    </xf>
    <xf numFmtId="0" fontId="1" fillId="48" borderId="65" xfId="3" applyFill="1" applyBorder="1"/>
    <xf numFmtId="0" fontId="1" fillId="11" borderId="65" xfId="3" applyFill="1" applyBorder="1" applyAlignment="1">
      <alignment horizontal="centerContinuous"/>
    </xf>
    <xf numFmtId="0" fontId="41" fillId="11" borderId="23" xfId="0" applyFont="1" applyFill="1" applyBorder="1" applyAlignment="1">
      <alignment horizontal="left" vertical="center"/>
    </xf>
    <xf numFmtId="0" fontId="41" fillId="27" borderId="23" xfId="0" applyFont="1" applyFill="1" applyBorder="1" applyAlignment="1">
      <alignment horizontal="left" vertical="center"/>
    </xf>
    <xf numFmtId="0" fontId="0" fillId="49" borderId="65" xfId="0" applyFill="1" applyBorder="1"/>
    <xf numFmtId="0" fontId="0" fillId="49" borderId="65" xfId="0" applyFill="1" applyBorder="1" applyAlignment="1">
      <alignment wrapText="1"/>
    </xf>
    <xf numFmtId="0" fontId="0" fillId="49" borderId="65" xfId="0" applyFill="1" applyBorder="1" applyAlignment="1">
      <alignment horizontal="center"/>
    </xf>
    <xf numFmtId="0" fontId="12" fillId="25" borderId="65" xfId="2" applyFont="1" applyFill="1" applyBorder="1" applyAlignment="1">
      <alignment horizontal="left" vertical="center" wrapText="1"/>
    </xf>
    <xf numFmtId="0" fontId="13" fillId="25" borderId="65" xfId="3" applyFont="1" applyFill="1" applyBorder="1" applyAlignment="1">
      <alignment horizontal="left" vertical="center" wrapText="1"/>
    </xf>
    <xf numFmtId="0" fontId="0" fillId="11" borderId="65" xfId="0" applyFill="1" applyBorder="1" applyAlignment="1">
      <alignment horizontal="center" vertical="center"/>
    </xf>
    <xf numFmtId="0" fontId="0" fillId="11" borderId="65" xfId="0" applyFill="1" applyBorder="1" applyAlignment="1">
      <alignment wrapText="1"/>
    </xf>
    <xf numFmtId="0" fontId="0" fillId="11" borderId="65" xfId="0" applyFill="1" applyBorder="1"/>
    <xf numFmtId="0" fontId="0" fillId="11" borderId="65" xfId="0" applyFill="1" applyBorder="1" applyAlignment="1">
      <alignment horizontal="left" vertical="center" wrapText="1"/>
    </xf>
    <xf numFmtId="0" fontId="0" fillId="11" borderId="65" xfId="0" applyFill="1" applyBorder="1" applyAlignment="1">
      <alignment horizontal="center" vertical="center" wrapText="1"/>
    </xf>
    <xf numFmtId="0" fontId="0" fillId="11" borderId="65" xfId="0" applyFill="1" applyBorder="1" applyAlignment="1">
      <alignment horizontal="left" vertical="center"/>
    </xf>
    <xf numFmtId="0" fontId="0" fillId="35" borderId="65" xfId="0" applyFill="1" applyBorder="1"/>
    <xf numFmtId="0" fontId="0" fillId="11" borderId="65" xfId="0" applyFill="1" applyBorder="1" applyAlignment="1">
      <alignment vertical="center" wrapText="1"/>
    </xf>
    <xf numFmtId="164" fontId="1" fillId="7" borderId="65" xfId="3" applyNumberFormat="1" applyFill="1" applyBorder="1"/>
    <xf numFmtId="0" fontId="0" fillId="27" borderId="65" xfId="0" applyFill="1" applyBorder="1" applyAlignment="1">
      <alignment horizontal="center" vertical="center"/>
    </xf>
    <xf numFmtId="0" fontId="0" fillId="27" borderId="65" xfId="0" applyFill="1" applyBorder="1"/>
    <xf numFmtId="0" fontId="0" fillId="27" borderId="65" xfId="0" applyFill="1" applyBorder="1" applyAlignment="1">
      <alignment horizontal="left" vertical="center"/>
    </xf>
    <xf numFmtId="0" fontId="0" fillId="27" borderId="65" xfId="0" applyFill="1" applyBorder="1" applyAlignment="1">
      <alignment horizontal="center" vertical="center" wrapText="1"/>
    </xf>
    <xf numFmtId="0" fontId="0" fillId="27" borderId="65" xfId="0" applyFill="1" applyBorder="1" applyAlignment="1">
      <alignment wrapText="1"/>
    </xf>
    <xf numFmtId="0" fontId="0" fillId="36" borderId="65" xfId="0" applyFill="1" applyBorder="1"/>
    <xf numFmtId="0" fontId="1" fillId="12" borderId="65" xfId="3" applyFill="1" applyBorder="1"/>
    <xf numFmtId="0" fontId="0" fillId="12" borderId="65" xfId="3" applyFont="1" applyFill="1" applyBorder="1" applyAlignment="1">
      <alignment horizontal="center"/>
    </xf>
    <xf numFmtId="0" fontId="1" fillId="12" borderId="65" xfId="3" applyFill="1" applyBorder="1" applyAlignment="1">
      <alignment horizontal="center"/>
    </xf>
    <xf numFmtId="0" fontId="32" fillId="11" borderId="65" xfId="0" applyFont="1" applyFill="1" applyBorder="1"/>
    <xf numFmtId="0" fontId="33" fillId="11" borderId="65" xfId="0" applyFont="1" applyFill="1" applyBorder="1"/>
    <xf numFmtId="0" fontId="33" fillId="27" borderId="65" xfId="0" applyFont="1" applyFill="1" applyBorder="1"/>
    <xf numFmtId="0" fontId="0" fillId="12" borderId="65" xfId="3" applyFont="1" applyFill="1" applyBorder="1"/>
    <xf numFmtId="0" fontId="1" fillId="18" borderId="65" xfId="3" applyFill="1" applyBorder="1"/>
    <xf numFmtId="164" fontId="1" fillId="12" borderId="65" xfId="3" applyNumberFormat="1" applyFill="1" applyBorder="1"/>
    <xf numFmtId="0" fontId="0" fillId="42" borderId="65" xfId="0" applyFill="1" applyBorder="1"/>
    <xf numFmtId="0" fontId="1" fillId="2" borderId="65" xfId="3" applyFill="1" applyBorder="1"/>
    <xf numFmtId="0" fontId="42" fillId="3" borderId="1" xfId="3" applyFont="1" applyFill="1" applyBorder="1" applyAlignment="1">
      <alignment horizontal="center" vertical="center"/>
    </xf>
    <xf numFmtId="0" fontId="42" fillId="3" borderId="1" xfId="3" applyFont="1" applyFill="1" applyBorder="1" applyAlignment="1">
      <alignment horizontal="left" vertical="center" wrapText="1"/>
    </xf>
    <xf numFmtId="0" fontId="42" fillId="3" borderId="1" xfId="3" applyFont="1" applyFill="1" applyBorder="1" applyAlignment="1">
      <alignment horizontal="center" vertical="center" wrapText="1"/>
    </xf>
    <xf numFmtId="0" fontId="42" fillId="0" borderId="0" xfId="3" applyFont="1"/>
    <xf numFmtId="0" fontId="42" fillId="0" borderId="0" xfId="3" applyFont="1" applyAlignment="1">
      <alignment vertical="center"/>
    </xf>
    <xf numFmtId="0" fontId="0" fillId="12" borderId="65" xfId="0" applyFill="1" applyBorder="1"/>
    <xf numFmtId="0" fontId="0" fillId="12" borderId="65" xfId="0" applyFill="1" applyBorder="1" applyAlignment="1">
      <alignment wrapText="1"/>
    </xf>
    <xf numFmtId="0" fontId="0" fillId="12" borderId="65" xfId="0" applyFill="1" applyBorder="1" applyAlignment="1">
      <alignment horizontal="center"/>
    </xf>
    <xf numFmtId="0" fontId="0" fillId="0" borderId="1" xfId="0" applyFill="1" applyBorder="1"/>
    <xf numFmtId="0" fontId="1" fillId="50" borderId="1" xfId="3" applyFill="1" applyBorder="1"/>
    <xf numFmtId="0" fontId="1" fillId="39" borderId="1" xfId="3" applyFill="1" applyBorder="1" applyAlignment="1">
      <alignment vertical="center"/>
    </xf>
    <xf numFmtId="0" fontId="1" fillId="50" borderId="22" xfId="0" applyFont="1" applyFill="1" applyBorder="1" applyAlignment="1">
      <alignment horizontal="center" vertical="center"/>
    </xf>
    <xf numFmtId="0" fontId="1" fillId="50" borderId="16" xfId="0" applyFont="1" applyFill="1" applyBorder="1" applyAlignment="1">
      <alignment horizontal="left" vertical="center"/>
    </xf>
    <xf numFmtId="0" fontId="1" fillId="50" borderId="16" xfId="0" applyFont="1" applyFill="1" applyBorder="1" applyAlignment="1">
      <alignment horizontal="left" vertical="center" wrapText="1"/>
    </xf>
    <xf numFmtId="0" fontId="42" fillId="3" borderId="1" xfId="0" applyFont="1" applyFill="1" applyBorder="1" applyAlignment="1">
      <alignment horizontal="center" vertical="center"/>
    </xf>
    <xf numFmtId="0" fontId="42" fillId="0" borderId="0" xfId="0" applyFont="1" applyAlignment="1">
      <alignment vertical="center"/>
    </xf>
    <xf numFmtId="0" fontId="42" fillId="3" borderId="23" xfId="3" applyFont="1" applyFill="1" applyBorder="1" applyAlignment="1">
      <alignment horizontal="center" vertical="center"/>
    </xf>
    <xf numFmtId="0" fontId="42" fillId="3" borderId="23" xfId="3" applyFont="1" applyFill="1" applyBorder="1" applyAlignment="1">
      <alignment horizontal="left" vertical="center" wrapText="1"/>
    </xf>
    <xf numFmtId="0" fontId="42" fillId="3" borderId="23" xfId="3" applyFont="1" applyFill="1" applyBorder="1" applyAlignment="1">
      <alignment horizontal="center" vertical="center" wrapText="1"/>
    </xf>
    <xf numFmtId="0" fontId="42" fillId="3" borderId="65" xfId="3" applyFont="1" applyFill="1" applyBorder="1" applyAlignment="1">
      <alignment horizontal="center" vertical="center"/>
    </xf>
    <xf numFmtId="0" fontId="42" fillId="3" borderId="65" xfId="3" applyFont="1" applyFill="1" applyBorder="1" applyAlignment="1">
      <alignment horizontal="left" vertical="center" wrapText="1"/>
    </xf>
    <xf numFmtId="0" fontId="42" fillId="3" borderId="65" xfId="3" applyFont="1" applyFill="1" applyBorder="1" applyAlignment="1">
      <alignment horizontal="center" vertical="center" wrapText="1"/>
    </xf>
    <xf numFmtId="0" fontId="42" fillId="0" borderId="65" xfId="3" applyFont="1" applyBorder="1" applyAlignment="1">
      <alignment vertical="center"/>
    </xf>
    <xf numFmtId="0" fontId="1" fillId="20" borderId="1" xfId="3" applyFill="1" applyBorder="1" applyAlignment="1">
      <alignment horizontal="center" vertical="center"/>
    </xf>
    <xf numFmtId="0" fontId="1" fillId="8" borderId="1" xfId="3" applyFont="1" applyFill="1" applyBorder="1" applyAlignment="1">
      <alignment horizontal="center" vertical="center"/>
    </xf>
    <xf numFmtId="0" fontId="1" fillId="8" borderId="1" xfId="3" applyFont="1" applyFill="1" applyBorder="1" applyAlignment="1">
      <alignment horizontal="left" vertical="center"/>
    </xf>
    <xf numFmtId="0" fontId="1" fillId="11" borderId="1" xfId="3" applyFont="1" applyFill="1" applyBorder="1" applyAlignment="1">
      <alignment horizontal="left" vertical="center"/>
    </xf>
    <xf numFmtId="0" fontId="0" fillId="28" borderId="53" xfId="0" applyFont="1" applyFill="1" applyBorder="1" applyAlignment="1">
      <alignment horizontal="left" vertical="center" wrapText="1"/>
    </xf>
    <xf numFmtId="0" fontId="1" fillId="0" borderId="0" xfId="3" applyFont="1"/>
    <xf numFmtId="0" fontId="0" fillId="0" borderId="1" xfId="0" applyBorder="1" applyAlignment="1">
      <alignment horizontal="left" vertical="center"/>
    </xf>
    <xf numFmtId="0" fontId="0" fillId="7" borderId="16" xfId="0" quotePrefix="1" applyFill="1" applyBorder="1" applyAlignment="1">
      <alignment horizontal="center" vertical="center"/>
    </xf>
    <xf numFmtId="0" fontId="0" fillId="7" borderId="19" xfId="0" quotePrefix="1" applyFill="1" applyBorder="1" applyAlignment="1">
      <alignment horizontal="center" vertical="center"/>
    </xf>
    <xf numFmtId="0" fontId="44" fillId="11" borderId="44" xfId="0" applyFont="1" applyFill="1" applyBorder="1" applyAlignment="1">
      <alignment horizontal="center" vertical="center"/>
    </xf>
    <xf numFmtId="0" fontId="44" fillId="27" borderId="44" xfId="0" applyFont="1" applyFill="1" applyBorder="1" applyAlignment="1">
      <alignment horizontal="center" vertical="center"/>
    </xf>
    <xf numFmtId="0" fontId="44" fillId="11" borderId="29" xfId="0" applyFont="1" applyFill="1" applyBorder="1" applyAlignment="1">
      <alignment horizontal="center" vertical="center"/>
    </xf>
    <xf numFmtId="0" fontId="44" fillId="10" borderId="29" xfId="0" applyFont="1" applyFill="1" applyBorder="1" applyAlignment="1">
      <alignment horizontal="center" vertical="center"/>
    </xf>
    <xf numFmtId="0" fontId="44" fillId="10" borderId="29" xfId="0" applyFont="1" applyFill="1" applyBorder="1" applyAlignment="1">
      <alignment horizontal="center" vertical="center" wrapText="1"/>
    </xf>
    <xf numFmtId="0" fontId="44" fillId="11" borderId="29" xfId="0" applyFont="1" applyFill="1" applyBorder="1" applyAlignment="1">
      <alignment horizontal="center" vertical="center" wrapText="1"/>
    </xf>
    <xf numFmtId="0" fontId="43" fillId="11" borderId="1" xfId="0" applyFont="1" applyFill="1" applyBorder="1" applyAlignment="1">
      <alignment horizontal="center" vertical="center"/>
    </xf>
    <xf numFmtId="0" fontId="43" fillId="8" borderId="1" xfId="0" applyFont="1" applyFill="1" applyBorder="1" applyAlignment="1">
      <alignment horizontal="center" vertical="center"/>
    </xf>
    <xf numFmtId="0" fontId="43" fillId="10" borderId="1" xfId="0" applyFont="1" applyFill="1" applyBorder="1" applyAlignment="1">
      <alignment horizontal="center" vertical="center"/>
    </xf>
    <xf numFmtId="0" fontId="43" fillId="9" borderId="1" xfId="0" applyFont="1" applyFill="1" applyBorder="1" applyAlignment="1">
      <alignment horizontal="center" vertical="center"/>
    </xf>
    <xf numFmtId="164" fontId="43" fillId="10" borderId="1" xfId="0" applyNumberFormat="1" applyFont="1" applyFill="1" applyBorder="1" applyAlignment="1">
      <alignment horizontal="center" vertical="center"/>
    </xf>
    <xf numFmtId="0" fontId="44" fillId="27" borderId="29" xfId="0" applyFont="1" applyFill="1" applyBorder="1" applyAlignment="1">
      <alignment horizontal="center" vertical="center"/>
    </xf>
    <xf numFmtId="0" fontId="44" fillId="11" borderId="48" xfId="0" applyFont="1" applyFill="1" applyBorder="1" applyAlignment="1">
      <alignment horizontal="center" vertical="center"/>
    </xf>
    <xf numFmtId="0" fontId="44" fillId="27" borderId="48" xfId="0" applyFont="1" applyFill="1" applyBorder="1" applyAlignment="1">
      <alignment horizontal="center" vertical="center"/>
    </xf>
    <xf numFmtId="0" fontId="44" fillId="11" borderId="50" xfId="0" applyFont="1" applyFill="1" applyBorder="1" applyAlignment="1">
      <alignment horizontal="center" vertical="center"/>
    </xf>
    <xf numFmtId="0" fontId="44" fillId="27" borderId="50" xfId="0" applyFont="1" applyFill="1" applyBorder="1" applyAlignment="1">
      <alignment horizontal="center" vertical="center"/>
    </xf>
    <xf numFmtId="0" fontId="44" fillId="11" borderId="30" xfId="0" applyFont="1" applyFill="1" applyBorder="1" applyAlignment="1">
      <alignment horizontal="center" vertical="center"/>
    </xf>
    <xf numFmtId="0" fontId="44" fillId="40" borderId="29" xfId="0" applyFont="1" applyFill="1" applyBorder="1" applyAlignment="1">
      <alignment horizontal="center" vertical="center"/>
    </xf>
    <xf numFmtId="0" fontId="43" fillId="8" borderId="1" xfId="0" applyFont="1" applyFill="1" applyBorder="1" applyAlignment="1">
      <alignment horizontal="center" vertical="center" wrapText="1"/>
    </xf>
    <xf numFmtId="0" fontId="44" fillId="11" borderId="44" xfId="0" applyFont="1" applyFill="1" applyBorder="1" applyAlignment="1">
      <alignment horizontal="center" vertical="center" wrapText="1"/>
    </xf>
    <xf numFmtId="0" fontId="44" fillId="11" borderId="24" xfId="0" applyFont="1" applyFill="1" applyBorder="1" applyAlignment="1">
      <alignment horizontal="center" vertical="center" wrapText="1"/>
    </xf>
    <xf numFmtId="0" fontId="25" fillId="11" borderId="45" xfId="0" applyFont="1" applyFill="1" applyBorder="1" applyAlignment="1">
      <alignment horizontal="center" vertical="center" wrapText="1"/>
    </xf>
    <xf numFmtId="0" fontId="44" fillId="27" borderId="29" xfId="0" applyFont="1" applyFill="1" applyBorder="1" applyAlignment="1">
      <alignment horizontal="center" vertical="center" wrapText="1"/>
    </xf>
    <xf numFmtId="0" fontId="44" fillId="11" borderId="47" xfId="0" applyFont="1" applyFill="1" applyBorder="1" applyAlignment="1">
      <alignment horizontal="center" vertical="center"/>
    </xf>
    <xf numFmtId="0" fontId="44" fillId="27" borderId="50" xfId="0" applyFont="1" applyFill="1" applyBorder="1" applyAlignment="1">
      <alignment horizontal="center" vertical="center" wrapText="1"/>
    </xf>
    <xf numFmtId="0" fontId="43" fillId="9" borderId="1" xfId="0" applyFont="1" applyFill="1" applyBorder="1" applyAlignment="1">
      <alignment horizontal="center" vertical="center" wrapText="1"/>
    </xf>
    <xf numFmtId="0" fontId="1" fillId="13" borderId="1" xfId="3" applyFill="1" applyBorder="1" applyAlignment="1">
      <alignment horizontal="center"/>
    </xf>
    <xf numFmtId="0" fontId="1" fillId="13" borderId="0" xfId="3" applyFill="1"/>
    <xf numFmtId="0" fontId="1" fillId="0" borderId="1" xfId="3" applyFont="1" applyFill="1" applyBorder="1" applyAlignment="1">
      <alignment horizontal="center" vertical="center"/>
    </xf>
    <xf numFmtId="0" fontId="1" fillId="0" borderId="0" xfId="3" applyFont="1" applyFill="1" applyAlignment="1">
      <alignment horizontal="center" vertical="center"/>
    </xf>
    <xf numFmtId="0" fontId="1" fillId="0" borderId="1" xfId="3" applyFill="1" applyBorder="1" applyAlignment="1">
      <alignment vertical="center"/>
    </xf>
    <xf numFmtId="0" fontId="1" fillId="0" borderId="1" xfId="3" applyFill="1" applyBorder="1" applyAlignment="1">
      <alignment horizontal="center" vertical="center"/>
    </xf>
    <xf numFmtId="0" fontId="0" fillId="0" borderId="28" xfId="0" applyFont="1" applyFill="1" applyBorder="1" applyAlignment="1"/>
    <xf numFmtId="0" fontId="0" fillId="0" borderId="25" xfId="0" applyFont="1" applyFill="1" applyBorder="1" applyAlignment="1"/>
    <xf numFmtId="0" fontId="44" fillId="11" borderId="0" xfId="0" applyFont="1" applyFill="1"/>
    <xf numFmtId="0" fontId="0" fillId="8" borderId="19" xfId="0" applyFill="1" applyBorder="1" applyAlignment="1">
      <alignment horizontal="left" vertical="center" wrapText="1"/>
    </xf>
    <xf numFmtId="0" fontId="1" fillId="11" borderId="17" xfId="3" applyFill="1" applyBorder="1" applyAlignment="1">
      <alignment horizontal="center" vertical="center" wrapText="1"/>
    </xf>
    <xf numFmtId="0" fontId="23" fillId="11" borderId="0" xfId="0" applyFont="1" applyFill="1" applyAlignment="1">
      <alignment horizontal="center" vertical="center" wrapText="1"/>
    </xf>
    <xf numFmtId="0" fontId="37" fillId="27" borderId="0" xfId="0" applyFont="1" applyFill="1" applyAlignment="1">
      <alignment horizontal="center" vertical="center"/>
    </xf>
    <xf numFmtId="0" fontId="24" fillId="27" borderId="0" xfId="0" applyFont="1" applyFill="1" applyAlignment="1">
      <alignment horizontal="center" vertical="center"/>
    </xf>
    <xf numFmtId="0" fontId="34" fillId="11" borderId="0" xfId="0" applyFont="1" applyFill="1" applyAlignment="1">
      <alignment horizontal="center" vertical="center"/>
    </xf>
    <xf numFmtId="0" fontId="38" fillId="11" borderId="0" xfId="0" applyFont="1" applyFill="1" applyAlignment="1">
      <alignment horizontal="center" vertical="center"/>
    </xf>
    <xf numFmtId="0" fontId="1" fillId="20" borderId="22" xfId="0" applyFont="1" applyFill="1" applyBorder="1"/>
    <xf numFmtId="0" fontId="0" fillId="0" borderId="1" xfId="0" applyFill="1" applyBorder="1" applyAlignment="1">
      <alignment horizontal="center"/>
    </xf>
    <xf numFmtId="0" fontId="1" fillId="13" borderId="1" xfId="3" applyFill="1" applyBorder="1" applyAlignment="1">
      <alignment vertical="center"/>
    </xf>
    <xf numFmtId="0" fontId="15" fillId="11" borderId="0" xfId="0" applyFont="1" applyFill="1" applyAlignment="1">
      <alignment horizontal="left" vertical="top" wrapText="1"/>
    </xf>
    <xf numFmtId="0" fontId="1" fillId="27" borderId="1" xfId="3" applyFill="1" applyBorder="1" applyAlignment="1">
      <alignment vertical="center"/>
    </xf>
    <xf numFmtId="0" fontId="1" fillId="51" borderId="1" xfId="3" applyFill="1" applyBorder="1" applyAlignment="1">
      <alignment horizontal="center" vertical="center"/>
    </xf>
    <xf numFmtId="164" fontId="1" fillId="51" borderId="1" xfId="3" applyNumberFormat="1" applyFill="1" applyBorder="1" applyAlignment="1">
      <alignment horizontal="center" vertical="center"/>
    </xf>
    <xf numFmtId="0" fontId="1" fillId="51" borderId="1" xfId="3" applyFill="1" applyBorder="1"/>
    <xf numFmtId="0" fontId="1" fillId="52" borderId="1" xfId="3" applyFill="1" applyBorder="1" applyAlignment="1">
      <alignment horizontal="center" vertical="center"/>
    </xf>
    <xf numFmtId="164" fontId="1" fillId="52" borderId="1" xfId="3" applyNumberFormat="1" applyFill="1" applyBorder="1" applyAlignment="1">
      <alignment horizontal="center" vertical="center"/>
    </xf>
    <xf numFmtId="0" fontId="1" fillId="18" borderId="1" xfId="3" applyFill="1" applyBorder="1" applyAlignment="1">
      <alignment horizontal="center" vertical="center"/>
    </xf>
    <xf numFmtId="0" fontId="1" fillId="21" borderId="1" xfId="3" applyFill="1" applyBorder="1" applyAlignment="1">
      <alignment horizontal="left" vertical="center"/>
    </xf>
    <xf numFmtId="164" fontId="1" fillId="27" borderId="1" xfId="3" applyNumberFormat="1" applyFill="1" applyBorder="1" applyAlignment="1">
      <alignment horizontal="left" vertical="center"/>
    </xf>
    <xf numFmtId="0" fontId="1" fillId="27" borderId="1" xfId="3" applyFill="1" applyBorder="1" applyAlignment="1">
      <alignment horizontal="left" vertical="center" wrapText="1"/>
    </xf>
    <xf numFmtId="0" fontId="1" fillId="22" borderId="1" xfId="3" applyFill="1" applyBorder="1" applyAlignment="1">
      <alignment horizontal="left" vertical="center"/>
    </xf>
    <xf numFmtId="0" fontId="1" fillId="23" borderId="1" xfId="3" applyFill="1" applyBorder="1" applyAlignment="1">
      <alignment horizontal="left" vertical="center"/>
    </xf>
    <xf numFmtId="164" fontId="1" fillId="23" borderId="1" xfId="3" applyNumberFormat="1" applyFill="1" applyBorder="1" applyAlignment="1">
      <alignment horizontal="left" vertical="center"/>
    </xf>
    <xf numFmtId="0" fontId="1" fillId="24" borderId="1" xfId="3" applyFill="1" applyBorder="1" applyAlignment="1">
      <alignment horizontal="left" vertical="center"/>
    </xf>
    <xf numFmtId="0" fontId="0" fillId="27" borderId="1" xfId="3" applyFont="1" applyFill="1" applyBorder="1" applyAlignment="1">
      <alignment horizontal="left" vertical="center" wrapText="1"/>
    </xf>
    <xf numFmtId="0" fontId="14" fillId="8" borderId="20" xfId="0" applyFont="1" applyFill="1" applyBorder="1" applyAlignment="1">
      <alignment horizontal="left" vertical="center" wrapText="1"/>
    </xf>
    <xf numFmtId="0" fontId="15" fillId="11" borderId="0" xfId="0" applyFont="1" applyFill="1" applyAlignment="1">
      <alignment horizontal="left"/>
    </xf>
    <xf numFmtId="0" fontId="1" fillId="11" borderId="21" xfId="3" applyFill="1" applyBorder="1" applyAlignment="1">
      <alignment horizontal="left" vertical="center" wrapText="1"/>
    </xf>
    <xf numFmtId="0" fontId="14" fillId="8" borderId="23" xfId="0" applyFont="1" applyFill="1" applyBorder="1" applyAlignment="1">
      <alignment horizontal="left" vertical="center" wrapText="1"/>
    </xf>
    <xf numFmtId="0" fontId="1" fillId="27" borderId="19" xfId="0" applyFont="1" applyFill="1" applyBorder="1" applyAlignment="1">
      <alignment horizontal="left" vertical="center" wrapText="1"/>
    </xf>
    <xf numFmtId="0" fontId="1" fillId="8" borderId="22" xfId="0" applyFont="1" applyFill="1" applyBorder="1" applyAlignment="1">
      <alignment horizontal="left" vertical="center"/>
    </xf>
    <xf numFmtId="0" fontId="1" fillId="27" borderId="16" xfId="0" applyFont="1" applyFill="1" applyBorder="1" applyAlignment="1">
      <alignment horizontal="left" vertical="center" wrapText="1"/>
    </xf>
    <xf numFmtId="0" fontId="1" fillId="8" borderId="17" xfId="3" applyFill="1" applyBorder="1" applyAlignment="1">
      <alignment horizontal="left" vertical="center"/>
    </xf>
    <xf numFmtId="0" fontId="11" fillId="27" borderId="16" xfId="0" applyFont="1" applyFill="1" applyBorder="1" applyAlignment="1">
      <alignment horizontal="left" vertical="center" wrapText="1"/>
    </xf>
    <xf numFmtId="164" fontId="1" fillId="27" borderId="1" xfId="3" applyNumberFormat="1" applyFill="1" applyBorder="1" applyAlignment="1">
      <alignment horizontal="left" vertical="center" wrapText="1"/>
    </xf>
    <xf numFmtId="0" fontId="1" fillId="8" borderId="1" xfId="3" applyFill="1" applyBorder="1" applyAlignment="1">
      <alignment horizontal="left" vertical="top" wrapText="1"/>
    </xf>
    <xf numFmtId="0" fontId="0" fillId="43" borderId="25" xfId="0" applyFill="1" applyBorder="1" applyAlignment="1">
      <alignment horizontal="left" vertical="center" wrapText="1"/>
    </xf>
    <xf numFmtId="0" fontId="36" fillId="43" borderId="25" xfId="0" applyFont="1" applyFill="1" applyBorder="1" applyAlignment="1">
      <alignment horizontal="left" vertical="center"/>
    </xf>
    <xf numFmtId="0" fontId="36" fillId="27" borderId="25" xfId="0" applyFont="1" applyFill="1" applyBorder="1" applyAlignment="1">
      <alignment horizontal="left" vertical="center"/>
    </xf>
    <xf numFmtId="0" fontId="0" fillId="43" borderId="27" xfId="0" applyFill="1" applyBorder="1" applyAlignment="1">
      <alignment horizontal="left" vertical="center"/>
    </xf>
    <xf numFmtId="0" fontId="0" fillId="27" borderId="27" xfId="0" applyFill="1" applyBorder="1" applyAlignment="1">
      <alignment horizontal="left" vertical="center"/>
    </xf>
    <xf numFmtId="0" fontId="36" fillId="43" borderId="28" xfId="0" applyFont="1" applyFill="1" applyBorder="1" applyAlignment="1">
      <alignment horizontal="left" vertical="center"/>
    </xf>
    <xf numFmtId="0" fontId="15" fillId="43" borderId="25" xfId="0" applyFont="1" applyFill="1" applyBorder="1" applyAlignment="1">
      <alignment horizontal="left" vertical="center"/>
    </xf>
    <xf numFmtId="0" fontId="15" fillId="27" borderId="25" xfId="0" applyFont="1" applyFill="1" applyBorder="1" applyAlignment="1">
      <alignment horizontal="left" vertical="center"/>
    </xf>
    <xf numFmtId="0" fontId="24" fillId="11" borderId="0" xfId="0" applyFont="1" applyFill="1" applyAlignment="1">
      <alignment horizontal="left"/>
    </xf>
    <xf numFmtId="0" fontId="0" fillId="11" borderId="1" xfId="3" applyFont="1" applyFill="1" applyBorder="1" applyAlignment="1">
      <alignment horizontal="left" vertical="center" wrapText="1"/>
    </xf>
    <xf numFmtId="0" fontId="1" fillId="5" borderId="1" xfId="3" applyFill="1" applyBorder="1" applyAlignment="1"/>
    <xf numFmtId="0" fontId="1" fillId="10" borderId="0" xfId="3" applyFill="1" applyAlignment="1">
      <alignment horizontal="center" vertical="center"/>
    </xf>
    <xf numFmtId="0" fontId="1" fillId="10" borderId="13" xfId="3" applyFill="1" applyBorder="1" applyAlignment="1">
      <alignment horizontal="center" vertical="center"/>
    </xf>
    <xf numFmtId="0" fontId="1" fillId="10" borderId="15" xfId="3" applyFill="1" applyBorder="1" applyAlignment="1">
      <alignment horizontal="center" vertical="center"/>
    </xf>
    <xf numFmtId="0" fontId="1" fillId="10" borderId="16" xfId="3" applyFill="1" applyBorder="1" applyAlignment="1">
      <alignment horizontal="center" vertical="center"/>
    </xf>
    <xf numFmtId="0" fontId="0" fillId="8" borderId="19" xfId="0" applyFill="1" applyBorder="1" applyAlignment="1">
      <alignment horizontal="center"/>
    </xf>
    <xf numFmtId="0" fontId="1" fillId="10" borderId="12" xfId="3" applyFill="1" applyBorder="1" applyAlignment="1">
      <alignment horizontal="center" vertical="center"/>
    </xf>
    <xf numFmtId="0" fontId="1" fillId="10" borderId="14" xfId="3" applyFill="1" applyBorder="1" applyAlignment="1">
      <alignment horizontal="center" vertical="center"/>
    </xf>
    <xf numFmtId="0" fontId="34" fillId="11" borderId="23" xfId="3" applyFont="1" applyFill="1" applyBorder="1" applyAlignment="1">
      <alignment horizontal="center" vertical="center"/>
    </xf>
    <xf numFmtId="0" fontId="1" fillId="10" borderId="19" xfId="3" applyFill="1" applyBorder="1" applyAlignment="1">
      <alignment horizontal="center" vertical="center"/>
    </xf>
    <xf numFmtId="0" fontId="1" fillId="8" borderId="17" xfId="3" applyFill="1" applyBorder="1" applyAlignment="1">
      <alignment horizontal="center" vertical="center"/>
    </xf>
    <xf numFmtId="0" fontId="0" fillId="8" borderId="1" xfId="3" applyFont="1" applyFill="1" applyBorder="1" applyAlignment="1">
      <alignment horizontal="left" wrapText="1"/>
    </xf>
    <xf numFmtId="0" fontId="0" fillId="27" borderId="31" xfId="0" applyFill="1" applyBorder="1" applyAlignment="1">
      <alignment horizontal="center" vertical="center" wrapText="1"/>
    </xf>
    <xf numFmtId="0" fontId="43" fillId="28" borderId="1" xfId="0" applyFont="1" applyFill="1" applyBorder="1" applyAlignment="1">
      <alignment horizontal="center" vertical="center"/>
    </xf>
    <xf numFmtId="0" fontId="43" fillId="27" borderId="1" xfId="0" applyFont="1" applyFill="1" applyBorder="1" applyAlignment="1">
      <alignment horizontal="center" vertical="center"/>
    </xf>
    <xf numFmtId="0" fontId="0" fillId="11" borderId="0" xfId="0" applyFill="1" applyAlignment="1">
      <alignment horizontal="center"/>
    </xf>
    <xf numFmtId="0" fontId="1" fillId="11" borderId="1" xfId="0" applyFont="1" applyFill="1" applyBorder="1"/>
    <xf numFmtId="0" fontId="0" fillId="11" borderId="22" xfId="0" applyFill="1" applyBorder="1"/>
    <xf numFmtId="0" fontId="1" fillId="0" borderId="1" xfId="3" applyFill="1" applyBorder="1"/>
    <xf numFmtId="0" fontId="1" fillId="0" borderId="1" xfId="3" applyFill="1" applyBorder="1" applyAlignment="1">
      <alignment horizontal="center"/>
    </xf>
    <xf numFmtId="0" fontId="1" fillId="11" borderId="22" xfId="0" applyFont="1" applyFill="1" applyBorder="1"/>
    <xf numFmtId="0" fontId="13" fillId="25" borderId="1" xfId="3" applyFont="1" applyFill="1" applyBorder="1" applyAlignment="1">
      <alignment horizontal="center" vertical="center" wrapText="1"/>
    </xf>
    <xf numFmtId="0" fontId="1" fillId="18" borderId="1" xfId="3" applyFill="1" applyBorder="1" applyAlignment="1">
      <alignment horizontal="center"/>
    </xf>
    <xf numFmtId="0" fontId="1" fillId="2" borderId="1" xfId="3" applyFill="1" applyBorder="1" applyAlignment="1">
      <alignment horizontal="center"/>
    </xf>
    <xf numFmtId="0" fontId="23" fillId="11" borderId="0" xfId="0" applyFont="1" applyFill="1" applyAlignment="1">
      <alignment vertical="center" wrapText="1"/>
    </xf>
    <xf numFmtId="0" fontId="23" fillId="11" borderId="0" xfId="0" applyFont="1" applyFill="1" applyAlignment="1">
      <alignment horizontal="left" vertical="center"/>
    </xf>
    <xf numFmtId="0" fontId="0" fillId="11" borderId="26" xfId="0" applyFill="1" applyBorder="1"/>
    <xf numFmtId="0" fontId="0" fillId="11" borderId="27" xfId="0" applyFill="1" applyBorder="1"/>
    <xf numFmtId="0" fontId="1" fillId="0" borderId="65" xfId="3" applyFill="1" applyBorder="1"/>
    <xf numFmtId="0" fontId="1" fillId="0" borderId="65" xfId="3" applyFill="1" applyBorder="1" applyAlignment="1">
      <alignment horizontal="center"/>
    </xf>
    <xf numFmtId="0" fontId="1" fillId="8" borderId="65" xfId="3" applyFill="1" applyBorder="1"/>
    <xf numFmtId="0" fontId="1" fillId="27" borderId="65" xfId="3" applyFill="1" applyBorder="1"/>
    <xf numFmtId="164" fontId="1" fillId="27" borderId="65" xfId="3" applyNumberFormat="1" applyFill="1" applyBorder="1"/>
    <xf numFmtId="0" fontId="1" fillId="28" borderId="65" xfId="3" applyFill="1" applyBorder="1"/>
    <xf numFmtId="0" fontId="1" fillId="28" borderId="1" xfId="3" applyFill="1" applyBorder="1"/>
    <xf numFmtId="0" fontId="1" fillId="11" borderId="0" xfId="3" applyFill="1" applyBorder="1"/>
    <xf numFmtId="0" fontId="18" fillId="11" borderId="0" xfId="0" applyFont="1" applyFill="1" applyBorder="1" applyAlignment="1"/>
    <xf numFmtId="0" fontId="1" fillId="11" borderId="0" xfId="3" applyFill="1" applyBorder="1" applyAlignment="1">
      <alignment horizontal="center"/>
    </xf>
    <xf numFmtId="0" fontId="1" fillId="8" borderId="0" xfId="3" applyFill="1" applyBorder="1"/>
    <xf numFmtId="0" fontId="0" fillId="11" borderId="0" xfId="3" applyFont="1" applyFill="1" applyBorder="1"/>
    <xf numFmtId="0" fontId="1" fillId="8" borderId="1" xfId="0" applyFont="1" applyFill="1" applyBorder="1" applyAlignment="1"/>
    <xf numFmtId="0" fontId="1" fillId="8" borderId="22" xfId="0" applyFont="1" applyFill="1" applyBorder="1" applyAlignment="1"/>
    <xf numFmtId="0" fontId="1" fillId="28" borderId="1" xfId="3" applyFill="1" applyBorder="1" applyAlignment="1">
      <alignment horizontal="center" vertical="center"/>
    </xf>
    <xf numFmtId="0" fontId="0" fillId="11" borderId="19" xfId="0" applyFill="1" applyBorder="1" applyAlignment="1">
      <alignment horizontal="center" vertical="center"/>
    </xf>
    <xf numFmtId="0" fontId="1" fillId="27" borderId="1" xfId="3" applyFill="1" applyBorder="1" applyAlignment="1">
      <alignment horizontal="center" vertical="center" wrapText="1"/>
    </xf>
    <xf numFmtId="164" fontId="1" fillId="27" borderId="1" xfId="3" applyNumberFormat="1" applyFill="1" applyBorder="1" applyAlignment="1">
      <alignment horizontal="center" vertical="center" wrapText="1"/>
    </xf>
    <xf numFmtId="0" fontId="1" fillId="28" borderId="1" xfId="3" applyFill="1" applyBorder="1" applyAlignment="1">
      <alignment horizontal="center" vertical="center" wrapText="1"/>
    </xf>
    <xf numFmtId="0" fontId="0" fillId="28" borderId="19" xfId="0" applyFill="1" applyBorder="1" applyAlignment="1">
      <alignment horizontal="center" vertical="center"/>
    </xf>
    <xf numFmtId="0" fontId="0" fillId="11" borderId="19" xfId="0" applyFill="1" applyBorder="1" applyAlignment="1">
      <alignment horizontal="center"/>
    </xf>
    <xf numFmtId="0" fontId="1" fillId="11" borderId="1" xfId="0" applyFont="1" applyFill="1" applyBorder="1" applyAlignment="1"/>
    <xf numFmtId="0" fontId="1" fillId="11" borderId="19" xfId="0" applyFont="1" applyFill="1" applyBorder="1" applyAlignment="1"/>
    <xf numFmtId="0" fontId="11" fillId="8" borderId="1" xfId="3" applyFont="1" applyFill="1" applyBorder="1"/>
    <xf numFmtId="0" fontId="11" fillId="8" borderId="1" xfId="3" applyFont="1" applyFill="1" applyBorder="1" applyAlignment="1">
      <alignment wrapText="1"/>
    </xf>
    <xf numFmtId="0" fontId="11" fillId="11" borderId="1" xfId="3" applyFont="1" applyFill="1" applyBorder="1" applyAlignment="1">
      <alignment horizontal="center"/>
    </xf>
    <xf numFmtId="0" fontId="11" fillId="11" borderId="1" xfId="3" applyFont="1" applyFill="1" applyBorder="1"/>
    <xf numFmtId="0" fontId="45" fillId="11" borderId="0" xfId="0" applyFont="1" applyFill="1"/>
    <xf numFmtId="0" fontId="11" fillId="0" borderId="1" xfId="3" applyFont="1" applyFill="1" applyBorder="1"/>
    <xf numFmtId="0" fontId="11" fillId="0" borderId="1" xfId="3" applyFont="1" applyFill="1" applyBorder="1" applyAlignment="1">
      <alignment horizontal="center"/>
    </xf>
    <xf numFmtId="0" fontId="1" fillId="28" borderId="1" xfId="3" applyFill="1" applyBorder="1" applyAlignment="1">
      <alignment horizontal="left" vertical="center"/>
    </xf>
    <xf numFmtId="0" fontId="0" fillId="27" borderId="0" xfId="0" applyFill="1" applyAlignment="1">
      <alignment horizontal="left" vertical="center" wrapText="1"/>
    </xf>
    <xf numFmtId="0" fontId="0" fillId="27" borderId="53" xfId="0" applyFill="1" applyBorder="1" applyAlignment="1">
      <alignment horizontal="left" vertical="center" wrapText="1"/>
    </xf>
    <xf numFmtId="0" fontId="0" fillId="11" borderId="53" xfId="0" applyFill="1" applyBorder="1" applyAlignment="1">
      <alignment horizontal="left" vertical="center" wrapText="1"/>
    </xf>
    <xf numFmtId="0" fontId="11" fillId="11" borderId="0" xfId="0" applyFont="1" applyFill="1" applyAlignment="1">
      <alignment horizontal="left" vertical="center"/>
    </xf>
    <xf numFmtId="0" fontId="1" fillId="11" borderId="1" xfId="3" applyFont="1" applyFill="1" applyBorder="1" applyAlignment="1">
      <alignment horizontal="center" vertical="center"/>
    </xf>
    <xf numFmtId="0" fontId="1" fillId="11" borderId="1" xfId="3" applyFont="1" applyFill="1" applyBorder="1" applyAlignment="1">
      <alignment horizontal="center" vertical="center" wrapText="1"/>
    </xf>
    <xf numFmtId="0" fontId="1" fillId="0" borderId="1" xfId="3" applyFont="1" applyFill="1" applyBorder="1"/>
    <xf numFmtId="0" fontId="1" fillId="0" borderId="1" xfId="3" applyFont="1" applyFill="1" applyBorder="1" applyAlignment="1">
      <alignment horizontal="center"/>
    </xf>
    <xf numFmtId="0" fontId="0" fillId="28" borderId="1" xfId="3" applyFont="1" applyFill="1" applyBorder="1" applyAlignment="1">
      <alignment horizontal="left" vertical="center"/>
    </xf>
    <xf numFmtId="0" fontId="1" fillId="27" borderId="1" xfId="3" applyFont="1" applyFill="1" applyBorder="1" applyAlignment="1">
      <alignment horizontal="left" vertical="center"/>
    </xf>
    <xf numFmtId="164" fontId="1" fillId="27" borderId="1" xfId="3" applyNumberFormat="1" applyFont="1" applyFill="1" applyBorder="1" applyAlignment="1">
      <alignment horizontal="left" vertical="center"/>
    </xf>
    <xf numFmtId="0" fontId="1" fillId="28" borderId="1" xfId="3" applyFont="1" applyFill="1" applyBorder="1" applyAlignment="1">
      <alignment horizontal="left" vertical="center"/>
    </xf>
    <xf numFmtId="0" fontId="1" fillId="28" borderId="1" xfId="3" applyFill="1" applyBorder="1" applyAlignment="1">
      <alignment horizontal="left" vertical="center" wrapText="1"/>
    </xf>
    <xf numFmtId="0" fontId="1" fillId="27" borderId="1" xfId="3" applyFont="1" applyFill="1" applyBorder="1" applyAlignment="1">
      <alignment horizontal="center" vertical="center"/>
    </xf>
    <xf numFmtId="164" fontId="1" fillId="27" borderId="1" xfId="3" applyNumberFormat="1" applyFont="1" applyFill="1" applyBorder="1" applyAlignment="1">
      <alignment horizontal="center" vertical="center"/>
    </xf>
    <xf numFmtId="0" fontId="0" fillId="27" borderId="53" xfId="0" applyFont="1" applyFill="1" applyBorder="1" applyAlignment="1">
      <alignment horizontal="center" vertical="center" wrapText="1"/>
    </xf>
    <xf numFmtId="0" fontId="0" fillId="28" borderId="1" xfId="3" applyFont="1" applyFill="1" applyBorder="1" applyAlignment="1">
      <alignment horizontal="left" vertical="center" wrapText="1"/>
    </xf>
    <xf numFmtId="0" fontId="46" fillId="11" borderId="0" xfId="0" applyFont="1" applyFill="1" applyAlignment="1">
      <alignment horizontal="left"/>
    </xf>
    <xf numFmtId="0" fontId="24" fillId="11" borderId="0" xfId="0" applyFont="1" applyFill="1" applyAlignment="1">
      <alignment horizontal="left" wrapText="1"/>
    </xf>
    <xf numFmtId="0" fontId="15" fillId="11" borderId="0" xfId="0" applyFont="1" applyFill="1" applyAlignment="1">
      <alignment horizontal="left" wrapText="1"/>
    </xf>
    <xf numFmtId="0" fontId="0" fillId="11" borderId="0" xfId="0" applyFill="1" applyAlignment="1">
      <alignment horizontal="left"/>
    </xf>
    <xf numFmtId="0" fontId="0" fillId="0" borderId="25" xfId="0" applyFont="1" applyFill="1" applyBorder="1" applyAlignment="1">
      <alignment horizontal="left" wrapText="1"/>
    </xf>
    <xf numFmtId="0" fontId="0" fillId="0" borderId="25" xfId="0" applyFont="1" applyFill="1" applyBorder="1" applyAlignment="1">
      <alignment wrapText="1"/>
    </xf>
    <xf numFmtId="0" fontId="0" fillId="0" borderId="25" xfId="0" applyFont="1" applyFill="1" applyBorder="1" applyAlignment="1">
      <alignment horizontal="center" vertical="center"/>
    </xf>
    <xf numFmtId="0" fontId="0" fillId="0" borderId="19" xfId="0" applyFill="1" applyBorder="1"/>
    <xf numFmtId="0" fontId="0" fillId="0" borderId="16" xfId="0" applyFill="1" applyBorder="1" applyAlignment="1">
      <alignment vertical="center"/>
    </xf>
    <xf numFmtId="0" fontId="0" fillId="0" borderId="28" xfId="0" applyFont="1" applyFill="1" applyBorder="1" applyAlignment="1">
      <alignment vertical="center"/>
    </xf>
    <xf numFmtId="0" fontId="0" fillId="0" borderId="25" xfId="0" applyFont="1" applyFill="1" applyBorder="1" applyAlignment="1">
      <alignment vertical="center"/>
    </xf>
    <xf numFmtId="0" fontId="0" fillId="0" borderId="16" xfId="0" applyFill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1" fillId="0" borderId="16" xfId="3" applyFill="1" applyBorder="1" applyAlignment="1">
      <alignment horizontal="center" vertical="center"/>
    </xf>
    <xf numFmtId="0" fontId="46" fillId="27" borderId="0" xfId="0" applyFont="1" applyFill="1" applyAlignment="1">
      <alignment horizontal="left"/>
    </xf>
    <xf numFmtId="0" fontId="15" fillId="27" borderId="0" xfId="0" applyFont="1" applyFill="1" applyAlignment="1">
      <alignment horizontal="left"/>
    </xf>
    <xf numFmtId="0" fontId="15" fillId="27" borderId="0" xfId="0" applyFont="1" applyFill="1" applyAlignment="1">
      <alignment horizontal="left" vertical="center" wrapText="1"/>
    </xf>
    <xf numFmtId="0" fontId="24" fillId="27" borderId="0" xfId="0" applyFont="1" applyFill="1" applyAlignment="1">
      <alignment horizontal="left"/>
    </xf>
    <xf numFmtId="0" fontId="15" fillId="27" borderId="0" xfId="0" applyFont="1" applyFill="1" applyAlignment="1">
      <alignment horizontal="left" wrapText="1"/>
    </xf>
    <xf numFmtId="0" fontId="15" fillId="27" borderId="0" xfId="0" applyFont="1" applyFill="1" applyAlignment="1">
      <alignment horizontal="left" vertical="top" wrapText="1"/>
    </xf>
    <xf numFmtId="0" fontId="0" fillId="27" borderId="0" xfId="0" applyFill="1" applyAlignment="1">
      <alignment horizontal="left"/>
    </xf>
    <xf numFmtId="0" fontId="3" fillId="0" borderId="6" xfId="1" applyFont="1" applyBorder="1" applyAlignment="1">
      <alignment horizontal="center"/>
    </xf>
    <xf numFmtId="0" fontId="10" fillId="17" borderId="7" xfId="1" applyFont="1" applyFill="1" applyBorder="1" applyAlignment="1">
      <alignment horizontal="center" vertical="center" wrapText="1"/>
    </xf>
    <xf numFmtId="0" fontId="10" fillId="17" borderId="8" xfId="1" applyFont="1" applyFill="1" applyBorder="1" applyAlignment="1">
      <alignment horizontal="center" vertical="center" wrapText="1"/>
    </xf>
    <xf numFmtId="0" fontId="9" fillId="17" borderId="5" xfId="1" applyFont="1" applyFill="1" applyBorder="1" applyAlignment="1">
      <alignment horizontal="center" vertical="center" wrapText="1"/>
    </xf>
    <xf numFmtId="0" fontId="9" fillId="17" borderId="0" xfId="1" applyFont="1" applyFill="1" applyAlignment="1">
      <alignment horizontal="center" vertical="center" wrapText="1"/>
    </xf>
    <xf numFmtId="0" fontId="17" fillId="25" borderId="17" xfId="3" applyFont="1" applyFill="1" applyBorder="1" applyAlignment="1">
      <alignment horizontal="center" vertical="center"/>
    </xf>
    <xf numFmtId="0" fontId="17" fillId="25" borderId="18" xfId="3" applyFont="1" applyFill="1" applyBorder="1" applyAlignment="1">
      <alignment horizontal="center" vertical="center"/>
    </xf>
    <xf numFmtId="0" fontId="17" fillId="25" borderId="19" xfId="3" applyFont="1" applyFill="1" applyBorder="1" applyAlignment="1">
      <alignment horizontal="center" vertical="center"/>
    </xf>
    <xf numFmtId="0" fontId="1" fillId="10" borderId="41" xfId="3" applyFill="1" applyBorder="1" applyAlignment="1">
      <alignment horizontal="center" vertical="center"/>
    </xf>
    <xf numFmtId="0" fontId="1" fillId="10" borderId="10" xfId="3" applyFill="1" applyBorder="1" applyAlignment="1">
      <alignment horizontal="center" vertical="center"/>
    </xf>
    <xf numFmtId="0" fontId="1" fillId="10" borderId="11" xfId="3" applyFill="1" applyBorder="1" applyAlignment="1">
      <alignment horizontal="center" vertical="center"/>
    </xf>
    <xf numFmtId="0" fontId="1" fillId="10" borderId="42" xfId="3" applyFill="1" applyBorder="1" applyAlignment="1">
      <alignment horizontal="center" vertical="center"/>
    </xf>
    <xf numFmtId="0" fontId="1" fillId="10" borderId="0" xfId="3" applyFill="1" applyAlignment="1">
      <alignment horizontal="center" vertical="center"/>
    </xf>
    <xf numFmtId="0" fontId="1" fillId="10" borderId="13" xfId="3" applyFill="1" applyBorder="1" applyAlignment="1">
      <alignment horizontal="center" vertical="center"/>
    </xf>
    <xf numFmtId="0" fontId="1" fillId="10" borderId="43" xfId="3" applyFill="1" applyBorder="1" applyAlignment="1">
      <alignment horizontal="center" vertical="center"/>
    </xf>
    <xf numFmtId="0" fontId="1" fillId="10" borderId="15" xfId="3" applyFill="1" applyBorder="1" applyAlignment="1">
      <alignment horizontal="center" vertical="center"/>
    </xf>
    <xf numFmtId="0" fontId="1" fillId="10" borderId="16" xfId="3" applyFill="1" applyBorder="1" applyAlignment="1">
      <alignment horizontal="center" vertical="center"/>
    </xf>
    <xf numFmtId="0" fontId="21" fillId="8" borderId="18" xfId="0" applyFont="1" applyFill="1" applyBorder="1" applyAlignment="1">
      <alignment horizontal="center" vertical="center"/>
    </xf>
    <xf numFmtId="0" fontId="21" fillId="10" borderId="17" xfId="0" applyFont="1" applyFill="1" applyBorder="1" applyAlignment="1">
      <alignment horizontal="center" vertical="center"/>
    </xf>
    <xf numFmtId="0" fontId="21" fillId="10" borderId="18" xfId="0" applyFont="1" applyFill="1" applyBorder="1" applyAlignment="1">
      <alignment horizontal="center" vertical="center"/>
    </xf>
    <xf numFmtId="0" fontId="21" fillId="10" borderId="19" xfId="0" applyFont="1" applyFill="1" applyBorder="1" applyAlignment="1">
      <alignment horizontal="center" vertical="center"/>
    </xf>
    <xf numFmtId="0" fontId="43" fillId="8" borderId="17" xfId="0" applyFont="1" applyFill="1" applyBorder="1" applyAlignment="1">
      <alignment horizontal="center" vertical="center"/>
    </xf>
    <xf numFmtId="0" fontId="43" fillId="8" borderId="18" xfId="0" applyFont="1" applyFill="1" applyBorder="1" applyAlignment="1">
      <alignment horizontal="center" vertical="center"/>
    </xf>
    <xf numFmtId="0" fontId="43" fillId="8" borderId="19" xfId="0" applyFont="1" applyFill="1" applyBorder="1" applyAlignment="1">
      <alignment horizontal="center" vertical="center"/>
    </xf>
    <xf numFmtId="0" fontId="43" fillId="10" borderId="17" xfId="3" applyFont="1" applyFill="1" applyBorder="1" applyAlignment="1">
      <alignment horizontal="center" vertical="center"/>
    </xf>
    <xf numFmtId="0" fontId="43" fillId="10" borderId="18" xfId="3" applyFont="1" applyFill="1" applyBorder="1" applyAlignment="1">
      <alignment horizontal="center" vertical="center"/>
    </xf>
    <xf numFmtId="0" fontId="43" fillId="10" borderId="19" xfId="3" applyFont="1" applyFill="1" applyBorder="1" applyAlignment="1">
      <alignment horizontal="center" vertical="center"/>
    </xf>
    <xf numFmtId="0" fontId="1" fillId="8" borderId="10" xfId="3" applyFill="1" applyBorder="1" applyAlignment="1">
      <alignment horizontal="center" vertical="center"/>
    </xf>
    <xf numFmtId="0" fontId="1" fillId="8" borderId="0" xfId="3" applyFill="1" applyAlignment="1">
      <alignment horizontal="center" vertical="center"/>
    </xf>
    <xf numFmtId="0" fontId="1" fillId="8" borderId="15" xfId="3" applyFill="1" applyBorder="1" applyAlignment="1">
      <alignment horizontal="center" vertical="center"/>
    </xf>
    <xf numFmtId="0" fontId="1" fillId="10" borderId="9" xfId="3" applyFill="1" applyBorder="1" applyAlignment="1">
      <alignment horizontal="center" vertical="center"/>
    </xf>
    <xf numFmtId="0" fontId="1" fillId="10" borderId="12" xfId="3" applyFill="1" applyBorder="1" applyAlignment="1">
      <alignment horizontal="center" vertical="center"/>
    </xf>
    <xf numFmtId="0" fontId="1" fillId="10" borderId="14" xfId="3" applyFill="1" applyBorder="1" applyAlignment="1">
      <alignment horizontal="center" vertical="center"/>
    </xf>
    <xf numFmtId="0" fontId="1" fillId="5" borderId="17" xfId="3" applyFill="1" applyBorder="1" applyAlignment="1">
      <alignment horizontal="center" vertical="center"/>
    </xf>
    <xf numFmtId="0" fontId="1" fillId="5" borderId="18" xfId="3" applyFill="1" applyBorder="1" applyAlignment="1">
      <alignment horizontal="center" vertical="center"/>
    </xf>
    <xf numFmtId="0" fontId="1" fillId="5" borderId="19" xfId="3" applyFill="1" applyBorder="1" applyAlignment="1">
      <alignment horizontal="center" vertical="center"/>
    </xf>
    <xf numFmtId="0" fontId="0" fillId="10" borderId="33" xfId="3" applyFont="1" applyFill="1" applyBorder="1" applyAlignment="1">
      <alignment horizontal="center" vertical="center"/>
    </xf>
    <xf numFmtId="0" fontId="0" fillId="10" borderId="34" xfId="3" applyFont="1" applyFill="1" applyBorder="1" applyAlignment="1">
      <alignment horizontal="center" vertical="center"/>
    </xf>
    <xf numFmtId="0" fontId="0" fillId="10" borderId="35" xfId="3" applyFont="1" applyFill="1" applyBorder="1" applyAlignment="1">
      <alignment horizontal="center" vertical="center"/>
    </xf>
    <xf numFmtId="0" fontId="0" fillId="10" borderId="36" xfId="3" applyFont="1" applyFill="1" applyBorder="1" applyAlignment="1">
      <alignment horizontal="center" vertical="center"/>
    </xf>
    <xf numFmtId="0" fontId="0" fillId="10" borderId="0" xfId="3" applyFont="1" applyFill="1" applyAlignment="1">
      <alignment horizontal="center" vertical="center"/>
    </xf>
    <xf numFmtId="0" fontId="0" fillId="10" borderId="37" xfId="3" applyFont="1" applyFill="1" applyBorder="1" applyAlignment="1">
      <alignment horizontal="center" vertical="center"/>
    </xf>
    <xf numFmtId="0" fontId="1" fillId="5" borderId="9" xfId="3" applyFill="1" applyBorder="1" applyAlignment="1">
      <alignment horizontal="center" vertical="center" wrapText="1"/>
    </xf>
    <xf numFmtId="0" fontId="0" fillId="10" borderId="38" xfId="3" applyFont="1" applyFill="1" applyBorder="1" applyAlignment="1">
      <alignment horizontal="center" vertical="center"/>
    </xf>
    <xf numFmtId="0" fontId="0" fillId="10" borderId="39" xfId="3" applyFont="1" applyFill="1" applyBorder="1" applyAlignment="1">
      <alignment horizontal="center" vertical="center"/>
    </xf>
    <xf numFmtId="0" fontId="0" fillId="10" borderId="40" xfId="3" applyFont="1" applyFill="1" applyBorder="1" applyAlignment="1">
      <alignment horizontal="center" vertical="center"/>
    </xf>
    <xf numFmtId="0" fontId="0" fillId="8" borderId="17" xfId="0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0" fillId="8" borderId="19" xfId="0" applyFill="1" applyBorder="1" applyAlignment="1">
      <alignment horizontal="center"/>
    </xf>
    <xf numFmtId="0" fontId="1" fillId="27" borderId="17" xfId="3" applyFill="1" applyBorder="1" applyAlignment="1">
      <alignment horizontal="center" vertical="center"/>
    </xf>
    <xf numFmtId="0" fontId="1" fillId="27" borderId="18" xfId="3" applyFill="1" applyBorder="1" applyAlignment="1">
      <alignment horizontal="center" vertical="center"/>
    </xf>
    <xf numFmtId="0" fontId="1" fillId="27" borderId="19" xfId="3" applyFill="1" applyBorder="1" applyAlignment="1">
      <alignment horizontal="center" vertical="center"/>
    </xf>
    <xf numFmtId="0" fontId="0" fillId="5" borderId="17" xfId="3" applyFont="1" applyFill="1" applyBorder="1" applyAlignment="1">
      <alignment horizontal="center" vertical="center"/>
    </xf>
    <xf numFmtId="0" fontId="0" fillId="5" borderId="18" xfId="3" applyFont="1" applyFill="1" applyBorder="1" applyAlignment="1">
      <alignment horizontal="center" vertical="center"/>
    </xf>
    <xf numFmtId="0" fontId="0" fillId="5" borderId="19" xfId="3" applyFont="1" applyFill="1" applyBorder="1" applyAlignment="1">
      <alignment horizontal="center" vertical="center"/>
    </xf>
    <xf numFmtId="0" fontId="1" fillId="5" borderId="17" xfId="3" applyFill="1" applyBorder="1" applyAlignment="1">
      <alignment horizontal="center" wrapText="1"/>
    </xf>
    <xf numFmtId="0" fontId="1" fillId="5" borderId="18" xfId="3" applyFill="1" applyBorder="1" applyAlignment="1">
      <alignment horizontal="center" wrapText="1"/>
    </xf>
    <xf numFmtId="0" fontId="1" fillId="5" borderId="19" xfId="3" applyFill="1" applyBorder="1" applyAlignment="1">
      <alignment horizontal="center" wrapText="1"/>
    </xf>
    <xf numFmtId="0" fontId="1" fillId="10" borderId="17" xfId="3" applyFill="1" applyBorder="1" applyAlignment="1">
      <alignment horizontal="center" vertical="center"/>
    </xf>
    <xf numFmtId="0" fontId="1" fillId="10" borderId="18" xfId="3" applyFill="1" applyBorder="1" applyAlignment="1">
      <alignment horizontal="center" vertical="center"/>
    </xf>
    <xf numFmtId="0" fontId="1" fillId="10" borderId="19" xfId="3" applyFill="1" applyBorder="1" applyAlignment="1">
      <alignment horizontal="center" vertical="center"/>
    </xf>
    <xf numFmtId="0" fontId="1" fillId="8" borderId="18" xfId="3" applyFill="1" applyBorder="1" applyAlignment="1">
      <alignment horizontal="center" vertical="center"/>
    </xf>
    <xf numFmtId="0" fontId="17" fillId="25" borderId="17" xfId="3" applyFont="1" applyFill="1" applyBorder="1" applyAlignment="1">
      <alignment horizontal="center" vertical="center" wrapText="1"/>
    </xf>
    <xf numFmtId="0" fontId="17" fillId="25" borderId="18" xfId="3" applyFont="1" applyFill="1" applyBorder="1" applyAlignment="1">
      <alignment horizontal="center" vertical="center" wrapText="1"/>
    </xf>
    <xf numFmtId="0" fontId="17" fillId="25" borderId="19" xfId="3" applyFont="1" applyFill="1" applyBorder="1" applyAlignment="1">
      <alignment horizontal="center" vertical="center" wrapText="1"/>
    </xf>
    <xf numFmtId="0" fontId="1" fillId="8" borderId="17" xfId="3" applyFill="1" applyBorder="1" applyAlignment="1">
      <alignment horizontal="center"/>
    </xf>
    <xf numFmtId="0" fontId="1" fillId="8" borderId="18" xfId="3" applyFill="1" applyBorder="1" applyAlignment="1">
      <alignment horizontal="center"/>
    </xf>
    <xf numFmtId="0" fontId="1" fillId="8" borderId="19" xfId="3" applyFill="1" applyBorder="1" applyAlignment="1">
      <alignment horizontal="center"/>
    </xf>
    <xf numFmtId="0" fontId="1" fillId="10" borderId="17" xfId="3" applyFill="1" applyBorder="1" applyAlignment="1">
      <alignment horizontal="center"/>
    </xf>
    <xf numFmtId="0" fontId="1" fillId="10" borderId="18" xfId="3" applyFill="1" applyBorder="1" applyAlignment="1">
      <alignment horizontal="center"/>
    </xf>
    <xf numFmtId="0" fontId="1" fillId="10" borderId="19" xfId="3" applyFill="1" applyBorder="1" applyAlignment="1">
      <alignment horizontal="center"/>
    </xf>
    <xf numFmtId="0" fontId="0" fillId="10" borderId="17" xfId="3" applyFont="1" applyFill="1" applyBorder="1" applyAlignment="1">
      <alignment horizontal="center"/>
    </xf>
    <xf numFmtId="0" fontId="0" fillId="10" borderId="18" xfId="3" applyFont="1" applyFill="1" applyBorder="1" applyAlignment="1">
      <alignment horizontal="center"/>
    </xf>
    <xf numFmtId="0" fontId="0" fillId="10" borderId="19" xfId="3" applyFont="1" applyFill="1" applyBorder="1" applyAlignment="1">
      <alignment horizontal="center"/>
    </xf>
    <xf numFmtId="0" fontId="34" fillId="11" borderId="23" xfId="3" applyFont="1" applyFill="1" applyBorder="1" applyAlignment="1">
      <alignment horizontal="center" vertical="center"/>
    </xf>
    <xf numFmtId="0" fontId="34" fillId="10" borderId="23" xfId="3" applyFont="1" applyFill="1" applyBorder="1" applyAlignment="1">
      <alignment horizontal="center" vertical="center"/>
    </xf>
    <xf numFmtId="0" fontId="1" fillId="8" borderId="17" xfId="0" applyFont="1" applyFill="1" applyBorder="1" applyAlignment="1">
      <alignment horizontal="center"/>
    </xf>
    <xf numFmtId="0" fontId="1" fillId="8" borderId="65" xfId="3" applyFill="1" applyBorder="1" applyAlignment="1">
      <alignment horizontal="center"/>
    </xf>
    <xf numFmtId="0" fontId="1" fillId="27" borderId="65" xfId="3" applyFill="1" applyBorder="1" applyAlignment="1">
      <alignment horizontal="center"/>
    </xf>
    <xf numFmtId="0" fontId="1" fillId="8" borderId="65" xfId="3" applyFill="1" applyBorder="1" applyAlignment="1">
      <alignment horizontal="center" vertical="center"/>
    </xf>
    <xf numFmtId="0" fontId="1" fillId="10" borderId="65" xfId="3" applyFill="1" applyBorder="1" applyAlignment="1">
      <alignment horizontal="center" vertical="center"/>
    </xf>
    <xf numFmtId="0" fontId="1" fillId="27" borderId="65" xfId="3" applyFill="1" applyBorder="1" applyAlignment="1">
      <alignment horizontal="center" vertical="center"/>
    </xf>
    <xf numFmtId="0" fontId="1" fillId="9" borderId="9" xfId="3" applyFill="1" applyBorder="1" applyAlignment="1">
      <alignment horizontal="center" vertical="center"/>
    </xf>
    <xf numFmtId="0" fontId="1" fillId="9" borderId="10" xfId="3" applyFill="1" applyBorder="1" applyAlignment="1">
      <alignment horizontal="center" vertical="center"/>
    </xf>
    <xf numFmtId="0" fontId="1" fillId="9" borderId="11" xfId="3" applyFill="1" applyBorder="1" applyAlignment="1">
      <alignment horizontal="center" vertical="center"/>
    </xf>
    <xf numFmtId="0" fontId="1" fillId="9" borderId="12" xfId="3" applyFill="1" applyBorder="1" applyAlignment="1">
      <alignment horizontal="center" vertical="center"/>
    </xf>
    <xf numFmtId="0" fontId="1" fillId="9" borderId="0" xfId="3" applyFill="1" applyAlignment="1">
      <alignment horizontal="center" vertical="center"/>
    </xf>
    <xf numFmtId="0" fontId="1" fillId="9" borderId="13" xfId="3" applyFill="1" applyBorder="1" applyAlignment="1">
      <alignment horizontal="center" vertical="center"/>
    </xf>
    <xf numFmtId="0" fontId="1" fillId="9" borderId="14" xfId="3" applyFill="1" applyBorder="1" applyAlignment="1">
      <alignment horizontal="center" vertical="center"/>
    </xf>
    <xf numFmtId="0" fontId="1" fillId="9" borderId="15" xfId="3" applyFill="1" applyBorder="1" applyAlignment="1">
      <alignment horizontal="center" vertical="center"/>
    </xf>
    <xf numFmtId="0" fontId="1" fillId="9" borderId="16" xfId="3" applyFill="1" applyBorder="1" applyAlignment="1">
      <alignment horizontal="center" vertical="center"/>
    </xf>
    <xf numFmtId="0" fontId="1" fillId="8" borderId="24" xfId="3" applyFill="1" applyBorder="1" applyAlignment="1">
      <alignment horizontal="center"/>
    </xf>
    <xf numFmtId="0" fontId="1" fillId="5" borderId="17" xfId="3" applyFill="1" applyBorder="1" applyAlignment="1">
      <alignment horizontal="center"/>
    </xf>
    <xf numFmtId="0" fontId="1" fillId="5" borderId="18" xfId="3" applyFill="1" applyBorder="1" applyAlignment="1">
      <alignment horizontal="center"/>
    </xf>
    <xf numFmtId="0" fontId="1" fillId="5" borderId="19" xfId="3" applyFill="1" applyBorder="1" applyAlignment="1">
      <alignment horizontal="center"/>
    </xf>
    <xf numFmtId="0" fontId="1" fillId="6" borderId="17" xfId="3" applyFill="1" applyBorder="1" applyAlignment="1">
      <alignment horizontal="center"/>
    </xf>
    <xf numFmtId="0" fontId="1" fillId="6" borderId="18" xfId="3" applyFill="1" applyBorder="1" applyAlignment="1">
      <alignment horizontal="center"/>
    </xf>
    <xf numFmtId="0" fontId="1" fillId="6" borderId="19" xfId="3" applyFill="1" applyBorder="1" applyAlignment="1">
      <alignment horizontal="center"/>
    </xf>
    <xf numFmtId="0" fontId="1" fillId="10" borderId="17" xfId="3" applyFill="1" applyBorder="1" applyAlignment="1">
      <alignment horizontal="center" wrapText="1"/>
    </xf>
    <xf numFmtId="0" fontId="1" fillId="10" borderId="18" xfId="3" applyFill="1" applyBorder="1" applyAlignment="1">
      <alignment horizontal="center" wrapText="1"/>
    </xf>
    <xf numFmtId="0" fontId="1" fillId="10" borderId="19" xfId="3" applyFill="1" applyBorder="1" applyAlignment="1">
      <alignment horizontal="center" wrapText="1"/>
    </xf>
    <xf numFmtId="164" fontId="1" fillId="10" borderId="17" xfId="3" applyNumberFormat="1" applyFill="1" applyBorder="1" applyAlignment="1">
      <alignment horizontal="center"/>
    </xf>
    <xf numFmtId="164" fontId="1" fillId="10" borderId="18" xfId="3" applyNumberFormat="1" applyFill="1" applyBorder="1" applyAlignment="1">
      <alignment horizontal="center"/>
    </xf>
    <xf numFmtId="164" fontId="1" fillId="10" borderId="19" xfId="3" applyNumberFormat="1" applyFill="1" applyBorder="1" applyAlignment="1">
      <alignment horizontal="center"/>
    </xf>
    <xf numFmtId="164" fontId="1" fillId="10" borderId="10" xfId="3" applyNumberFormat="1" applyFill="1" applyBorder="1" applyAlignment="1">
      <alignment horizontal="center" vertical="center"/>
    </xf>
    <xf numFmtId="164" fontId="1" fillId="10" borderId="11" xfId="3" applyNumberFormat="1" applyFill="1" applyBorder="1" applyAlignment="1">
      <alignment horizontal="center" vertical="center"/>
    </xf>
    <xf numFmtId="164" fontId="1" fillId="10" borderId="0" xfId="3" applyNumberFormat="1" applyFill="1" applyAlignment="1">
      <alignment horizontal="center" vertical="center"/>
    </xf>
    <xf numFmtId="164" fontId="1" fillId="10" borderId="13" xfId="3" applyNumberFormat="1" applyFill="1" applyBorder="1" applyAlignment="1">
      <alignment horizontal="center" vertical="center"/>
    </xf>
    <xf numFmtId="164" fontId="1" fillId="10" borderId="15" xfId="3" applyNumberFormat="1" applyFill="1" applyBorder="1" applyAlignment="1">
      <alignment horizontal="center" vertical="center"/>
    </xf>
    <xf numFmtId="164" fontId="1" fillId="10" borderId="16" xfId="3" applyNumberFormat="1" applyFill="1" applyBorder="1" applyAlignment="1">
      <alignment horizontal="center" vertical="center"/>
    </xf>
    <xf numFmtId="164" fontId="1" fillId="10" borderId="9" xfId="3" applyNumberFormat="1" applyFill="1" applyBorder="1" applyAlignment="1">
      <alignment horizontal="center" vertical="center"/>
    </xf>
    <xf numFmtId="164" fontId="1" fillId="10" borderId="12" xfId="3" applyNumberFormat="1" applyFill="1" applyBorder="1" applyAlignment="1">
      <alignment horizontal="center" vertical="center"/>
    </xf>
    <xf numFmtId="164" fontId="1" fillId="10" borderId="14" xfId="3" applyNumberFormat="1" applyFill="1" applyBorder="1" applyAlignment="1">
      <alignment horizontal="center" vertical="center"/>
    </xf>
    <xf numFmtId="0" fontId="1" fillId="8" borderId="9" xfId="3" applyFill="1" applyBorder="1" applyAlignment="1">
      <alignment horizontal="center" vertical="center"/>
    </xf>
    <xf numFmtId="0" fontId="1" fillId="8" borderId="56" xfId="3" applyFill="1" applyBorder="1" applyAlignment="1">
      <alignment horizontal="center" vertical="center"/>
    </xf>
    <xf numFmtId="0" fontId="1" fillId="8" borderId="12" xfId="3" applyFill="1" applyBorder="1" applyAlignment="1">
      <alignment horizontal="center" vertical="center"/>
    </xf>
    <xf numFmtId="0" fontId="1" fillId="8" borderId="57" xfId="3" applyFill="1" applyBorder="1" applyAlignment="1">
      <alignment horizontal="center" vertical="center"/>
    </xf>
    <xf numFmtId="0" fontId="1" fillId="8" borderId="14" xfId="3" applyFill="1" applyBorder="1" applyAlignment="1">
      <alignment horizontal="center" vertical="center"/>
    </xf>
    <xf numFmtId="0" fontId="1" fillId="8" borderId="58" xfId="3" applyFill="1" applyBorder="1" applyAlignment="1">
      <alignment horizontal="center" vertical="center"/>
    </xf>
    <xf numFmtId="0" fontId="1" fillId="10" borderId="59" xfId="3" applyFill="1" applyBorder="1" applyAlignment="1">
      <alignment horizontal="center" vertical="center"/>
    </xf>
    <xf numFmtId="0" fontId="1" fillId="10" borderId="60" xfId="3" applyFill="1" applyBorder="1" applyAlignment="1">
      <alignment horizontal="center" vertical="center"/>
    </xf>
    <xf numFmtId="0" fontId="1" fillId="10" borderId="61" xfId="3" applyFill="1" applyBorder="1" applyAlignment="1">
      <alignment horizontal="center" vertical="center"/>
    </xf>
    <xf numFmtId="0" fontId="1" fillId="10" borderId="62" xfId="3" applyFill="1" applyBorder="1" applyAlignment="1">
      <alignment horizontal="center" vertical="center"/>
    </xf>
    <xf numFmtId="0" fontId="1" fillId="8" borderId="11" xfId="3" applyFill="1" applyBorder="1" applyAlignment="1">
      <alignment horizontal="center" vertical="center"/>
    </xf>
    <xf numFmtId="0" fontId="1" fillId="8" borderId="13" xfId="3" applyFill="1" applyBorder="1" applyAlignment="1">
      <alignment horizontal="center" vertical="center"/>
    </xf>
    <xf numFmtId="0" fontId="1" fillId="8" borderId="16" xfId="3" applyFill="1" applyBorder="1" applyAlignment="1">
      <alignment horizontal="center" vertical="center"/>
    </xf>
    <xf numFmtId="0" fontId="1" fillId="4" borderId="17" xfId="3" applyFill="1" applyBorder="1" applyAlignment="1">
      <alignment horizontal="center" vertical="center"/>
    </xf>
    <xf numFmtId="0" fontId="1" fillId="4" borderId="18" xfId="3" applyFill="1" applyBorder="1" applyAlignment="1">
      <alignment horizontal="center" vertical="center"/>
    </xf>
    <xf numFmtId="0" fontId="1" fillId="4" borderId="19" xfId="3" applyFill="1" applyBorder="1" applyAlignment="1">
      <alignment horizontal="center" vertical="center"/>
    </xf>
    <xf numFmtId="0" fontId="40" fillId="5" borderId="17" xfId="3" applyFont="1" applyFill="1" applyBorder="1" applyAlignment="1">
      <alignment horizontal="center" vertical="center"/>
    </xf>
    <xf numFmtId="0" fontId="40" fillId="5" borderId="18" xfId="3" applyFont="1" applyFill="1" applyBorder="1" applyAlignment="1">
      <alignment horizontal="center" vertical="center"/>
    </xf>
    <xf numFmtId="0" fontId="40" fillId="5" borderId="19" xfId="3" applyFont="1" applyFill="1" applyBorder="1" applyAlignment="1">
      <alignment horizontal="center" vertical="center"/>
    </xf>
    <xf numFmtId="0" fontId="39" fillId="5" borderId="17" xfId="3" applyFont="1" applyFill="1" applyBorder="1" applyAlignment="1">
      <alignment horizontal="center" vertical="center"/>
    </xf>
    <xf numFmtId="0" fontId="39" fillId="5" borderId="18" xfId="3" applyFont="1" applyFill="1" applyBorder="1" applyAlignment="1">
      <alignment horizontal="center" vertical="center"/>
    </xf>
    <xf numFmtId="0" fontId="39" fillId="5" borderId="19" xfId="3" applyFont="1" applyFill="1" applyBorder="1" applyAlignment="1">
      <alignment horizontal="center" vertical="center"/>
    </xf>
    <xf numFmtId="0" fontId="1" fillId="10" borderId="0" xfId="3" applyFill="1" applyBorder="1" applyAlignment="1">
      <alignment horizontal="center" vertical="center"/>
    </xf>
    <xf numFmtId="0" fontId="1" fillId="8" borderId="18" xfId="3" applyFill="1" applyBorder="1" applyAlignment="1">
      <alignment horizontal="left" vertical="center"/>
    </xf>
    <xf numFmtId="0" fontId="1" fillId="5" borderId="17" xfId="3" applyFill="1" applyBorder="1" applyAlignment="1">
      <alignment horizontal="center" vertical="center" wrapText="1"/>
    </xf>
    <xf numFmtId="0" fontId="1" fillId="5" borderId="18" xfId="3" applyFill="1" applyBorder="1" applyAlignment="1">
      <alignment horizontal="center" vertical="center" wrapText="1"/>
    </xf>
    <xf numFmtId="0" fontId="1" fillId="5" borderId="19" xfId="3" applyFill="1" applyBorder="1" applyAlignment="1">
      <alignment horizontal="center" vertical="center" wrapText="1"/>
    </xf>
    <xf numFmtId="0" fontId="1" fillId="4" borderId="17" xfId="3" applyFill="1" applyBorder="1" applyAlignment="1">
      <alignment horizontal="center" vertical="center" wrapText="1"/>
    </xf>
    <xf numFmtId="0" fontId="1" fillId="4" borderId="18" xfId="3" applyFill="1" applyBorder="1" applyAlignment="1">
      <alignment horizontal="center" vertical="center" wrapText="1"/>
    </xf>
    <xf numFmtId="0" fontId="1" fillId="4" borderId="19" xfId="3" applyFill="1" applyBorder="1" applyAlignment="1">
      <alignment horizontal="center" vertical="center" wrapText="1"/>
    </xf>
    <xf numFmtId="0" fontId="1" fillId="4" borderId="14" xfId="3" applyFont="1" applyFill="1" applyBorder="1" applyAlignment="1">
      <alignment horizontal="center" vertical="center" wrapText="1"/>
    </xf>
    <xf numFmtId="0" fontId="1" fillId="4" borderId="15" xfId="3" applyFont="1" applyFill="1" applyBorder="1" applyAlignment="1">
      <alignment horizontal="center" vertical="center" wrapText="1"/>
    </xf>
    <xf numFmtId="0" fontId="1" fillId="4" borderId="16" xfId="3" applyFont="1" applyFill="1" applyBorder="1" applyAlignment="1">
      <alignment horizontal="center" vertical="center" wrapText="1"/>
    </xf>
    <xf numFmtId="0" fontId="1" fillId="5" borderId="17" xfId="3" applyFont="1" applyFill="1" applyBorder="1" applyAlignment="1">
      <alignment horizontal="center" vertical="center" wrapText="1"/>
    </xf>
    <xf numFmtId="0" fontId="1" fillId="5" borderId="18" xfId="3" applyFont="1" applyFill="1" applyBorder="1" applyAlignment="1">
      <alignment horizontal="center" vertical="center" wrapText="1"/>
    </xf>
    <xf numFmtId="0" fontId="1" fillId="5" borderId="19" xfId="3" applyFont="1" applyFill="1" applyBorder="1" applyAlignment="1">
      <alignment horizontal="center" vertical="center" wrapText="1"/>
    </xf>
    <xf numFmtId="0" fontId="1" fillId="8" borderId="17" xfId="3" applyFill="1" applyBorder="1" applyAlignment="1">
      <alignment horizontal="center" vertical="center"/>
    </xf>
    <xf numFmtId="0" fontId="1" fillId="8" borderId="19" xfId="3" applyFill="1" applyBorder="1" applyAlignment="1">
      <alignment horizontal="center" vertical="center"/>
    </xf>
    <xf numFmtId="0" fontId="1" fillId="10" borderId="17" xfId="3" applyFill="1" applyBorder="1" applyAlignment="1">
      <alignment horizontal="left" vertical="center" wrapText="1"/>
    </xf>
    <xf numFmtId="0" fontId="1" fillId="10" borderId="18" xfId="3" applyFill="1" applyBorder="1" applyAlignment="1">
      <alignment horizontal="left" vertical="center" wrapText="1"/>
    </xf>
    <xf numFmtId="0" fontId="1" fillId="10" borderId="19" xfId="3" applyFill="1" applyBorder="1" applyAlignment="1">
      <alignment horizontal="left" vertical="center" wrapText="1"/>
    </xf>
    <xf numFmtId="0" fontId="1" fillId="27" borderId="64" xfId="3" applyFill="1" applyBorder="1" applyAlignment="1">
      <alignment horizontal="center" vertical="center"/>
    </xf>
    <xf numFmtId="0" fontId="1" fillId="27" borderId="66" xfId="3" applyFill="1" applyBorder="1" applyAlignment="1">
      <alignment horizontal="center" vertical="center"/>
    </xf>
    <xf numFmtId="0" fontId="1" fillId="27" borderId="67" xfId="3" applyFill="1" applyBorder="1" applyAlignment="1">
      <alignment horizontal="center" vertical="center"/>
    </xf>
    <xf numFmtId="0" fontId="1" fillId="27" borderId="68" xfId="3" applyFill="1" applyBorder="1" applyAlignment="1">
      <alignment horizontal="center" vertical="center"/>
    </xf>
    <xf numFmtId="0" fontId="1" fillId="27" borderId="0" xfId="3" applyFill="1" applyBorder="1" applyAlignment="1">
      <alignment horizontal="center" vertical="center"/>
    </xf>
    <xf numFmtId="0" fontId="1" fillId="27" borderId="63" xfId="3" applyFill="1" applyBorder="1" applyAlignment="1">
      <alignment horizontal="center" vertical="center"/>
    </xf>
    <xf numFmtId="0" fontId="1" fillId="27" borderId="69" xfId="3" applyFill="1" applyBorder="1" applyAlignment="1">
      <alignment horizontal="center" vertical="center"/>
    </xf>
    <xf numFmtId="0" fontId="1" fillId="27" borderId="70" xfId="3" applyFill="1" applyBorder="1" applyAlignment="1">
      <alignment horizontal="center" vertical="center"/>
    </xf>
    <xf numFmtId="0" fontId="1" fillId="27" borderId="71" xfId="3" applyFill="1" applyBorder="1" applyAlignment="1">
      <alignment horizontal="center" vertical="center"/>
    </xf>
    <xf numFmtId="0" fontId="1" fillId="10" borderId="65" xfId="3" applyFill="1" applyBorder="1" applyAlignment="1">
      <alignment horizontal="center"/>
    </xf>
    <xf numFmtId="0" fontId="17" fillId="25" borderId="65" xfId="3" applyFont="1" applyFill="1" applyBorder="1" applyAlignment="1">
      <alignment horizontal="center" vertical="center" wrapText="1"/>
    </xf>
    <xf numFmtId="0" fontId="17" fillId="25" borderId="65" xfId="3" applyFont="1" applyFill="1" applyBorder="1" applyAlignment="1">
      <alignment horizontal="center" vertical="center"/>
    </xf>
    <xf numFmtId="0" fontId="42" fillId="3" borderId="17" xfId="3" applyFont="1" applyFill="1" applyBorder="1" applyAlignment="1">
      <alignment horizontal="center" vertical="center" wrapText="1"/>
    </xf>
    <xf numFmtId="0" fontId="42" fillId="3" borderId="18" xfId="3" applyFont="1" applyFill="1" applyBorder="1" applyAlignment="1">
      <alignment horizontal="center" vertical="center" wrapText="1"/>
    </xf>
    <xf numFmtId="0" fontId="42" fillId="3" borderId="19" xfId="3" applyFont="1" applyFill="1" applyBorder="1" applyAlignment="1">
      <alignment horizontal="center" vertical="center" wrapText="1"/>
    </xf>
    <xf numFmtId="0" fontId="0" fillId="10" borderId="9" xfId="3" applyFont="1" applyFill="1" applyBorder="1" applyAlignment="1">
      <alignment horizontal="center" vertical="center"/>
    </xf>
    <xf numFmtId="0" fontId="0" fillId="10" borderId="10" xfId="3" applyFont="1" applyFill="1" applyBorder="1" applyAlignment="1">
      <alignment horizontal="center" vertical="center"/>
    </xf>
    <xf numFmtId="0" fontId="0" fillId="10" borderId="11" xfId="3" applyFont="1" applyFill="1" applyBorder="1" applyAlignment="1">
      <alignment horizontal="center" vertical="center"/>
    </xf>
    <xf numFmtId="0" fontId="0" fillId="10" borderId="12" xfId="3" applyFont="1" applyFill="1" applyBorder="1" applyAlignment="1">
      <alignment horizontal="center" vertical="center"/>
    </xf>
    <xf numFmtId="0" fontId="0" fillId="10" borderId="13" xfId="3" applyFont="1" applyFill="1" applyBorder="1" applyAlignment="1">
      <alignment horizontal="center" vertical="center"/>
    </xf>
    <xf numFmtId="0" fontId="0" fillId="10" borderId="14" xfId="3" applyFont="1" applyFill="1" applyBorder="1" applyAlignment="1">
      <alignment horizontal="center" vertical="center"/>
    </xf>
    <xf numFmtId="0" fontId="0" fillId="10" borderId="15" xfId="3" applyFont="1" applyFill="1" applyBorder="1" applyAlignment="1">
      <alignment horizontal="center" vertical="center"/>
    </xf>
    <xf numFmtId="0" fontId="0" fillId="10" borderId="16" xfId="3" applyFont="1" applyFill="1" applyBorder="1" applyAlignment="1">
      <alignment horizontal="center" vertical="center"/>
    </xf>
    <xf numFmtId="0" fontId="41" fillId="10" borderId="0" xfId="0" applyFont="1" applyFill="1"/>
  </cellXfs>
  <cellStyles count="4">
    <cellStyle name="Hyperlink" xfId="2" xr:uid="{00000000-000B-0000-0000-000008000000}"/>
    <cellStyle name="Normal" xfId="0" builtinId="0"/>
    <cellStyle name="Normal 2" xfId="1" xr:uid="{1F0F21D0-55DA-49E6-8384-1E7FC80504B9}"/>
    <cellStyle name="Normal 3" xfId="3" xr:uid="{D3FE7954-3265-4BB1-A1BC-9ED00BEA3C51}"/>
  </cellStyles>
  <dxfs count="0"/>
  <tableStyles count="0" defaultTableStyle="TableStyleMedium9"/>
  <colors>
    <mruColors>
      <color rgb="FFF79646"/>
      <color rgb="FF00B0F0"/>
      <color rgb="FFFC8888"/>
      <color rgb="FFD7FDCF"/>
      <color rgb="FFFF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16381</xdr:col>
      <xdr:colOff>108857</xdr:colOff>
      <xdr:row>0</xdr:row>
      <xdr:rowOff>0</xdr:rowOff>
    </xdr:from>
    <xdr:to>
      <xdr:col>16383</xdr:col>
      <xdr:colOff>13607</xdr:colOff>
      <xdr:row>2</xdr:row>
      <xdr:rowOff>31221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F6CCFE3C-6CA5-49C2-836D-514DA38D7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4321" y="0"/>
          <a:ext cx="5415643" cy="102454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Utilisateur invité" id="{39BF41F5-A57B-4518-94CE-41ABBB9A53AE}" userId="" providerId="Windows Live"/>
  <person displayName="Audrey MARCHETTI" id="{045E0C9D-94D7-4FEE-A30A-9D606D9736A9}" userId="81536f75f41b6de8" providerId="Windows Live"/>
  <person displayName="UFR Sciences AMU SEF" id="{C7C50D8B-F33B-456C-90DB-933A05B16361}" userId="97015d325b11630d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R16" dT="2025-06-13T13:34:13.61" personId="{C7C50D8B-F33B-456C-90DB-933A05B16361}" id="{2E1F0875-F9FB-4893-85F4-2CF64092CBFB}">
    <text>JFL - à contrôler</text>
  </threadedComment>
  <threadedComment ref="R19" dT="2025-06-13T13:34:19.90" personId="{C7C50D8B-F33B-456C-90DB-933A05B16361}" id="{827AD9BD-C115-47BC-9DE2-B6E6560995FB}">
    <text>JFL - à contrôler</text>
  </threadedComment>
  <threadedComment ref="P32" dT="2025-06-13T13:34:42.39" personId="{C7C50D8B-F33B-456C-90DB-933A05B16361}" id="{6AB2DD22-FD90-483D-BF4A-568339A04DDC}">
    <text>JFL - à contrôler</text>
  </threadedComment>
  <threadedComment ref="R32" dT="2025-06-13T13:34:31.93" personId="{C7C50D8B-F33B-456C-90DB-933A05B16361}" id="{CCB25178-332D-430A-8C29-F4159446CFA7}">
    <text>JFL - à contrôler</text>
  </threadedComment>
  <threadedComment ref="R33" dT="2025-06-13T13:35:02.00" personId="{C7C50D8B-F33B-456C-90DB-933A05B16361}" id="{4702710A-2669-4F7A-B755-5201B3227AC8}">
    <text>JFL - à contrôler</text>
  </threadedComment>
  <threadedComment ref="R47" dT="2025-06-13T13:35:59.92" personId="{C7C50D8B-F33B-456C-90DB-933A05B16361}" id="{33E04AE2-F953-4EA3-8747-D94D549FF173}">
    <text>JFL - à contrôler</text>
  </threadedComment>
  <threadedComment ref="R49" dT="2025-06-13T13:36:10.27" personId="{C7C50D8B-F33B-456C-90DB-933A05B16361}" id="{D86FB76A-A750-4D46-9053-BF8DA7E4CF9D}">
    <text>JFL - à contrôler</text>
  </threadedComment>
  <threadedComment ref="A62" dT="2025-06-02T09:43:51.02" personId="{C7C50D8B-F33B-456C-90DB-933A05B16361}" id="{B7F46475-2C53-4037-8D23-CCA4C758FCCB}">
    <text>JFL - à contrôler</text>
  </threadedComment>
  <threadedComment ref="A62" dT="2025-06-04T13:29:39.57" personId="{C7C50D8B-F33B-456C-90DB-933A05B16361}" id="{A43563C4-FB33-4C8B-AA22-A5B8224306B8}" parentId="{B7F46475-2C53-4037-8D23-CCA4C758FCCB}">
    <text>JFL - M3C modifié</text>
  </threadedComment>
  <threadedComment ref="P75" dT="2025-05-26T11:00:56.15" personId="{C7C50D8B-F33B-456C-90DB-933A05B16361}" id="{67828F84-4BA5-4A8D-9AFA-A69FF7C5D5A8}">
    <text>JFL - Modification NF mail de Carole Baffert du 26/05</text>
  </threadedComment>
</ThreadedComments>
</file>

<file path=xl/threadedComments/threadedComment10.xml><?xml version="1.0" encoding="utf-8"?>
<ThreadedComments xmlns="http://schemas.microsoft.com/office/spreadsheetml/2018/threadedcomments" xmlns:x="http://schemas.openxmlformats.org/spreadsheetml/2006/main">
  <threadedComment ref="S41" dT="2025-05-26T11:16:36.52" personId="{C7C50D8B-F33B-456C-90DB-933A05B16361}" id="{08A412C6-B6F7-497E-8533-A0DB35E8C145}">
    <text>JFL - à contrôler</text>
  </threadedComment>
  <threadedComment ref="J44" dT="2025-05-26T11:16:12.88" personId="{C7C50D8B-F33B-456C-90DB-933A05B16361}" id="{02361B0D-F393-448D-BEAD-92E0E2D32EE2}">
    <text>JFL - à contrôler</text>
  </threadedComment>
  <threadedComment ref="L44" dT="2025-05-26T11:16:18.89" personId="{C7C50D8B-F33B-456C-90DB-933A05B16361}" id="{5D332D28-C8D9-4826-90CE-656C52D61DE3}">
    <text>JFL - à contrôler</text>
  </threadedComment>
  <threadedComment ref="S44" dT="2025-05-26T11:16:24.46" personId="{C7C50D8B-F33B-456C-90DB-933A05B16361}" id="{7BB8FFB5-62A6-4E26-A628-DC1DCF485DFE}">
    <text>JFL - à contrôler</text>
  </threadedComment>
  <threadedComment ref="V44" dT="2025-05-26T11:16:30.32" personId="{C7C50D8B-F33B-456C-90DB-933A05B16361}" id="{559AD773-7ABC-4CC3-8C16-754E479130D4}">
    <text>JFL - à contrôler</text>
  </threadedComment>
  <threadedComment ref="G131" dT="2025-05-26T11:14:09.06" personId="{C7C50D8B-F33B-456C-90DB-933A05B16361}" id="{283EBE1A-C90D-4A31-A39B-757D6694CAF2}">
    <text>JFL - à contrôler</text>
  </threadedComment>
  <threadedComment ref="G160" dT="2025-05-26T11:15:07.03" personId="{C7C50D8B-F33B-456C-90DB-933A05B16361}" id="{8D6D8B94-309E-4978-9228-9B8B0040912C}">
    <text>JFL - à contrôler</text>
  </threadedComment>
  <threadedComment ref="D214" dT="2025-06-02T17:00:27.68" personId="{C7C50D8B-F33B-456C-90DB-933A05B16361}" id="{44B115F9-3DD5-44C1-AEDF-A732BDDEA34F}">
    <text>JFL - à contrôler</text>
  </threadedComment>
</ThreadedComments>
</file>

<file path=xl/threadedComments/threadedComment11.xml><?xml version="1.0" encoding="utf-8"?>
<ThreadedComments xmlns="http://schemas.microsoft.com/office/spreadsheetml/2018/threadedcomments" xmlns:x="http://schemas.openxmlformats.org/spreadsheetml/2006/main">
  <threadedComment ref="A49" dT="2025-06-25T14:51:17.67" personId="{C7C50D8B-F33B-456C-90DB-933A05B16361}" id="{31FED727-0A46-483E-BFE0-A6A50237FA4C}">
    <text>JFL - à controler</text>
  </threadedComment>
  <threadedComment ref="G75" dT="2025-05-26T11:18:02.83" personId="{C7C50D8B-F33B-456C-90DB-933A05B16361}" id="{DE35D073-5C2D-4A2D-8EC7-196109C098FF}">
    <text>JFL - à renseigner</text>
  </threadedComment>
  <threadedComment ref="G75" dT="2025-06-25T14:33:58.40" personId="{39BF41F5-A57B-4518-94CE-41ABBB9A53AE}" id="{398EF2C1-819A-4CE0-BC45-9B461B7D8637}" parentId="{DE35D073-5C2D-4A2D-8EC7-196109C098FF}">
    <text>OK</text>
  </threadedComment>
  <threadedComment ref="P176" dT="2025-06-26T10:37:43.99" personId="{39BF41F5-A57B-4518-94CE-41ABBB9A53AE}" id="{7316E1BF-6874-405B-AEE5-4EACDB227DC9}">
    <text>JFL - à controler</text>
  </threadedComment>
  <threadedComment ref="G203" dT="2025-05-26T11:19:52.27" personId="{C7C50D8B-F33B-456C-90DB-933A05B16361}" id="{7760F6A7-9166-4863-8754-F56242B77380}">
    <text>JFL - à renseigner</text>
  </threadedComment>
  <threadedComment ref="G203" dT="2025-06-25T14:34:35.95" personId="{39BF41F5-A57B-4518-94CE-41ABBB9A53AE}" id="{F29CE7BA-DA00-410D-8FC1-F98F14407D26}" parentId="{7760F6A7-9166-4863-8754-F56242B77380}">
    <text>ok</text>
  </threadedComment>
  <threadedComment ref="G213" dT="2025-05-26T11:20:20.15" personId="{C7C50D8B-F33B-456C-90DB-933A05B16361}" id="{1F655699-C314-4AA5-962C-0AA6C35EC03A}">
    <text>JFL - à renseigner</text>
  </threadedComment>
  <threadedComment ref="G213" dT="2025-06-25T14:35:11.02" personId="{39BF41F5-A57B-4518-94CE-41ABBB9A53AE}" id="{FB087F64-1B7B-4FCE-9839-98A7DC402F79}" parentId="{1F655699-C314-4AA5-962C-0AA6C35EC03A}">
    <text>OK</text>
  </threadedComment>
  <threadedComment ref="G223" dT="2025-05-26T11:20:40.21" personId="{C7C50D8B-F33B-456C-90DB-933A05B16361}" id="{9BFD8811-06F5-474E-B502-118BBF0FF2E7}">
    <text>JFL - à renseigner</text>
  </threadedComment>
  <threadedComment ref="G223" dT="2025-06-25T14:35:36.96" personId="{39BF41F5-A57B-4518-94CE-41ABBB9A53AE}" id="{F9D3DF14-EA0F-400F-8A7A-954A7DEDDC26}" parentId="{9BFD8811-06F5-474E-B502-118BBF0FF2E7}">
    <text>OK</text>
  </threadedComment>
  <threadedComment ref="C233" dT="2025-06-25T14:36:48.01" personId="{39BF41F5-A57B-4518-94CE-41ABBB9A53AE}" id="{092249AE-E858-42FF-8147-A9ACBD5D8FA9}">
    <text>JFL - à contrôler</text>
  </threadedComment>
  <threadedComment ref="G236" dT="2025-05-26T11:21:04.15" personId="{C7C50D8B-F33B-456C-90DB-933A05B16361}" id="{737DA8B4-546C-4C5F-8272-A8A4290AAC3F}">
    <text>JFL - à renseigner</text>
  </threadedComment>
  <threadedComment ref="G236" dT="2025-06-25T14:35:56.62" personId="{39BF41F5-A57B-4518-94CE-41ABBB9A53AE}" id="{2D9FD377-8A33-4D00-864F-BDB9623B73DD}" parentId="{737DA8B4-546C-4C5F-8272-A8A4290AAC3F}">
    <text>OK</text>
  </threadedComment>
  <threadedComment ref="K248" dT="2025-05-26T11:21:27.01" personId="{C7C50D8B-F33B-456C-90DB-933A05B16361}" id="{852524DF-99DC-4511-9E38-DC2C095EB68D}">
    <text>JFL - à renseigner</text>
  </threadedComment>
  <threadedComment ref="K257" dT="2025-05-26T11:21:57.74" personId="{C7C50D8B-F33B-456C-90DB-933A05B16361}" id="{0341BEB7-9CBE-4509-94BA-DA99AE9E6362}">
    <text>JFL - à renseigner</text>
  </threadedComment>
  <threadedComment ref="Q259" dT="2025-05-26T11:22:22.90" personId="{C7C50D8B-F33B-456C-90DB-933A05B16361}" id="{E22A064A-EBE8-4083-8961-6B00E1412555}">
    <text>JFL - à contrôler</text>
  </threadedComment>
  <threadedComment ref="P264" dT="2025-05-26T11:25:05.81" personId="{C7C50D8B-F33B-456C-90DB-933A05B16361}" id="{6EBE4926-3BCC-4BC6-AE63-B21F53AEC065}">
    <text>JFL - à contrôler</text>
  </threadedComment>
  <threadedComment ref="V273" dT="2025-05-26T11:24:16.84" personId="{C7C50D8B-F33B-456C-90DB-933A05B16361}" id="{2B824069-90D0-419E-AAE3-AC6C1C3C15AC}">
    <text>JFL - à contrôler</text>
  </threadedComment>
  <threadedComment ref="V276" dT="2025-05-26T11:24:38.71" personId="{C7C50D8B-F33B-456C-90DB-933A05B16361}" id="{287B109C-72F3-43E1-B487-E3FEC17D841E}">
    <text>JFL - à contrôler</text>
  </threadedComment>
  <threadedComment ref="O277" dT="2024-10-28T14:29:47.96" personId="{045E0C9D-94D7-4FEE-A30A-9D606D9736A9}" id="{F16BDFE2-61A3-446A-95DA-D2565069F56B}" done="1">
    <text>2h30 pour le CT c'est validé pour l'UFR ? Du coup pour la session 2 c'est également 2H30 ou 2H00 ?</text>
  </threadedComment>
  <threadedComment ref="O277" dT="2024-11-12T10:33:34.40" personId="{C7C50D8B-F33B-456C-90DB-933A05B16361}" id="{301CA36F-E1E1-4456-A284-5CAEC03FE3C5}" parentId="{F16BDFE2-61A3-446A-95DA-D2565069F56B}">
    <text>JFL - Demande de confirmation.
Normalement ils avaient sollicités de prévoir 30min de battement pour éventuellement prendre en compte des problèmes d'ordinateurs pas une durée d'épreuve de 2h30.</text>
  </threadedComment>
  <threadedComment ref="V283" dT="2025-05-26T11:23:21.82" personId="{C7C50D8B-F33B-456C-90DB-933A05B16361}" id="{06D82BEE-55D8-4A41-94F4-7FAE31D6E34C}">
    <text>JFL - à renseigner</text>
  </threadedComment>
  <threadedComment ref="O297" dT="2024-10-28T14:47:09.06" personId="{045E0C9D-94D7-4FEE-A30A-9D606D9736A9}" id="{EAFD78FA-44B8-490A-B20B-AE899AFC0B6B}" done="1">
    <text>2H30 Session 1 et 2 heures session 2 ?</text>
  </threadedComment>
  <threadedComment ref="O297" dT="2024-11-12T10:33:40.38" personId="{C7C50D8B-F33B-456C-90DB-933A05B16361}" id="{BDA7AA00-41D4-40E5-AECB-1EE39431F184}" parentId="{EAFD78FA-44B8-490A-B20B-AE899AFC0B6B}">
    <text>JFL - Demande de confirmation.
Normalement ils avaient sollicités de prévoir 30min de battement pour éventuellement prendre en compte des problèmes d'ordinateurs pas une durée d'épreuve de 2h30.</text>
  </threadedComment>
  <threadedComment ref="K301" dT="2025-05-26T11:23:08.15" personId="{C7C50D8B-F33B-456C-90DB-933A05B16361}" id="{8C404F59-8451-4CBD-AC0D-74403B59DF54}">
    <text>JFL - à renseigner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O12" dT="2025-06-13T14:25:57.95" personId="{C7C50D8B-F33B-456C-90DB-933A05B16361}" id="{947E83FE-2E60-4082-A892-38932BC7393B}">
    <text>JFL - à contrôler</text>
  </threadedComment>
  <threadedComment ref="O12" dT="2025-06-26T13:42:32.86" personId="{C7C50D8B-F33B-456C-90DB-933A05B16361}" id="{262E4A5C-44A5-4101-A131-C45E5ACA2A4D}" parentId="{947E83FE-2E60-4082-A892-38932BC7393B}">
    <text>ok</text>
  </threadedComment>
  <threadedComment ref="P16" dT="2025-06-13T14:25:35.48" personId="{C7C50D8B-F33B-456C-90DB-933A05B16361}" id="{D063709A-746F-4010-AD14-533183AD3566}">
    <text>JFL - à contrôler</text>
  </threadedComment>
  <threadedComment ref="P16" dT="2025-06-13T14:25:51.11" personId="{C7C50D8B-F33B-456C-90DB-933A05B16361}" id="{A36FCFA3-353A-4AE2-AEB0-4D344562FF43}" parentId="{D063709A-746F-4010-AD14-533183AD3566}">
    <text>JFL - à contrôler</text>
  </threadedComment>
  <threadedComment ref="P16" dT="2025-06-26T13:42:55.61" personId="{C7C50D8B-F33B-456C-90DB-933A05B16361}" id="{0BEE4DA1-11DC-412A-97C7-982363298DC1}" parentId="{D063709A-746F-4010-AD14-533183AD3566}">
    <text>ok</text>
  </threadedComment>
  <threadedComment ref="O17" dT="2025-06-13T14:25:44.29" personId="{C7C50D8B-F33B-456C-90DB-933A05B16361}" id="{5234C1BF-7E52-40F0-937C-6A2E02FAAB71}">
    <text>JFL - à contrôler</text>
  </threadedComment>
  <threadedComment ref="O17" dT="2025-06-26T13:43:05.86" personId="{C7C50D8B-F33B-456C-90DB-933A05B16361}" id="{97E4BACA-EA8B-4694-BB39-FED1FBDF8E37}" parentId="{5234C1BF-7E52-40F0-937C-6A2E02FAAB71}">
    <text>OK</text>
  </threadedComment>
  <threadedComment ref="P18" dT="2025-06-13T14:25:39.45" personId="{C7C50D8B-F33B-456C-90DB-933A05B16361}" id="{854BC94C-D9B9-49CD-855C-932EB3E25C7B}">
    <text>JFL - à contrôler</text>
  </threadedComment>
  <threadedComment ref="P18" dT="2025-06-26T13:43:59.27" personId="{C7C50D8B-F33B-456C-90DB-933A05B16361}" id="{9B26661A-0125-46E5-BECC-E4761BC5B24F}" parentId="{854BC94C-D9B9-49CD-855C-932EB3E25C7B}">
    <text>ok</text>
  </threadedComment>
  <threadedComment ref="P48" dT="2025-06-13T14:25:02.50" personId="{C7C50D8B-F33B-456C-90DB-933A05B16361}" id="{0957D150-3FD5-482A-8C34-EAF01578E4F2}">
    <text>JFL - à contrôler</text>
  </threadedComment>
  <threadedComment ref="P48" dT="2025-06-26T13:44:06.86" personId="{C7C50D8B-F33B-456C-90DB-933A05B16361}" id="{CD713B06-219F-4C88-A40A-D56D1DF59027}" parentId="{0957D150-3FD5-482A-8C34-EAF01578E4F2}">
    <text>ok</text>
  </threadedComment>
  <threadedComment ref="P72" dT="2025-06-13T14:24:55.79" personId="{C7C50D8B-F33B-456C-90DB-933A05B16361}" id="{B371261A-8D1F-4005-BC5A-4E3D2B7643D7}">
    <text>JFL - à contrôler</text>
  </threadedComment>
  <threadedComment ref="P72" dT="2025-06-26T13:44:26.91" personId="{C7C50D8B-F33B-456C-90DB-933A05B16361}" id="{7361DA47-29F2-435C-9A90-9C88B5587945}" parentId="{B371261A-8D1F-4005-BC5A-4E3D2B7643D7}">
    <text>OK</text>
  </threadedComment>
  <threadedComment ref="O75" dT="2025-06-13T14:24:50.62" personId="{C7C50D8B-F33B-456C-90DB-933A05B16361}" id="{D3A96BE1-E750-45A3-81B5-83B36CE38C2A}">
    <text>JFL - à contrôler</text>
  </threadedComment>
  <threadedComment ref="O75" dT="2025-06-26T13:44:42.63" personId="{C7C50D8B-F33B-456C-90DB-933A05B16361}" id="{78A1506D-F2EB-4622-A32E-75F63CC8554C}" parentId="{D3A96BE1-E750-45A3-81B5-83B36CE38C2A}">
    <text>OK</text>
  </threadedComment>
  <threadedComment ref="O96" dT="2025-06-13T14:24:20.51" personId="{C7C50D8B-F33B-456C-90DB-933A05B16361}" id="{58270CE1-C631-45F3-AE7F-5F5581BBD309}">
    <text>JFL - à contrôler</text>
  </threadedComment>
  <threadedComment ref="P97" dT="2025-06-13T14:24:28.12" personId="{C7C50D8B-F33B-456C-90DB-933A05B16361}" id="{32DA6499-3AD7-4C0B-BFDD-E02046703539}">
    <text>JFL - à contrôler</text>
  </threadedComment>
  <threadedComment ref="P97" dT="2025-06-26T13:44:50.35" personId="{C7C50D8B-F33B-456C-90DB-933A05B16361}" id="{7270D8F2-5D0C-4AC2-AA98-4177E59DE0F7}" parentId="{32DA6499-3AD7-4C0B-BFDD-E02046703539}">
    <text>Ok</text>
  </threadedComment>
  <threadedComment ref="P105" dT="2025-06-13T14:24:35.00" personId="{C7C50D8B-F33B-456C-90DB-933A05B16361}" id="{03AC6BED-721C-4CFF-9DC3-273DEB4ED9F0}">
    <text>JFL - à contrôler</text>
  </threadedComment>
  <threadedComment ref="P105" dT="2025-06-26T13:44:58.94" personId="{C7C50D8B-F33B-456C-90DB-933A05B16361}" id="{3E874523-6A88-4DD4-AC78-B7E34B4F475E}" parentId="{03AC6BED-721C-4CFF-9DC3-273DEB4ED9F0}">
    <text>OK</text>
  </threadedComment>
  <threadedComment ref="P108" dT="2025-06-13T14:24:42.17" personId="{C7C50D8B-F33B-456C-90DB-933A05B16361}" id="{B212D3FF-AB65-46C8-BCE5-D13254615048}">
    <text>JFL - à contrôler</text>
  </threadedComment>
  <threadedComment ref="P108" dT="2025-06-26T13:45:07.92" personId="{C7C50D8B-F33B-456C-90DB-933A05B16361}" id="{C54FF31F-02A2-4A9F-A2CE-045D8DF295D4}" parentId="{B212D3FF-AB65-46C8-BCE5-D13254615048}">
    <text>OK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P38" dT="2025-05-26T11:03:14.04" personId="{C7C50D8B-F33B-456C-90DB-933A05B16361}" id="{5D8601F6-B783-43FB-905B-795702F63640}">
    <text>JFL - à contrôler</text>
  </threadedComment>
  <threadedComment ref="P38" dT="2025-06-26T13:47:28.35" personId="{C7C50D8B-F33B-456C-90DB-933A05B16361}" id="{7E5858F0-51FA-42D5-B682-479AA28E3DD9}" parentId="{5D8601F6-B783-43FB-905B-795702F63640}">
    <text>Ok</text>
  </threadedComment>
  <threadedComment ref="V38" dT="2025-05-26T11:03:38.57" personId="{C7C50D8B-F33B-456C-90DB-933A05B16361}" id="{6D012A5B-687B-4DB3-9730-3C4603DE9F98}">
    <text>JFL - à contrôler</text>
  </threadedComment>
  <threadedComment ref="V38" dT="2025-06-26T13:47:37.57" personId="{C7C50D8B-F33B-456C-90DB-933A05B16361}" id="{E5EDBDC6-3FCC-4A61-9BD5-56D24052F276}" parentId="{6D012A5B-687B-4DB3-9730-3C4603DE9F98}">
    <text>Ok</text>
  </threadedComment>
  <threadedComment ref="P66" dT="2025-05-26T11:02:24.68" personId="{C7C50D8B-F33B-456C-90DB-933A05B16361}" id="{9EB10E67-1EEF-4D3D-A8C6-5A2F3C059F99}">
    <text>JFL - à controler</text>
  </threadedComment>
  <threadedComment ref="P66" dT="2025-06-26T13:47:54.77" personId="{C7C50D8B-F33B-456C-90DB-933A05B16361}" id="{57930771-C0FD-430D-A388-1756678C789B}" parentId="{9EB10E67-1EEF-4D3D-A8C6-5A2F3C059F99}">
    <text>Ok</text>
  </threadedComment>
  <threadedComment ref="P72" dT="2025-05-26T11:02:57.76" personId="{C7C50D8B-F33B-456C-90DB-933A05B16361}" id="{71EF1212-715A-4AC6-B0C4-7BFB01C1E178}">
    <text>JFL - à contrôler</text>
  </threadedComment>
  <threadedComment ref="P72" dT="2025-06-26T13:48:25.71" personId="{C7C50D8B-F33B-456C-90DB-933A05B16361}" id="{06E1112F-7F50-4D02-84AC-31E3C8FB0A6C}" parentId="{71EF1212-715A-4AC6-B0C4-7BFB01C1E178}">
    <text>Ok</text>
  </threadedComment>
  <threadedComment ref="V72" dT="2025-05-26T11:03:49.18" personId="{C7C50D8B-F33B-456C-90DB-933A05B16361}" id="{8687EAB9-FB4C-40AE-BAC9-58C978E5A001}">
    <text>JFL - à contrôler</text>
  </threadedComment>
  <threadedComment ref="V72" dT="2025-06-26T13:48:56.21" personId="{C7C50D8B-F33B-456C-90DB-933A05B16361}" id="{F5C30CE6-AC13-4D8F-AB0C-B6A2161A5FBD}" parentId="{8687EAB9-FB4C-40AE-BAC9-58C978E5A001}">
    <text>Ok</text>
  </threadedComment>
  <threadedComment ref="P92" dT="2025-05-26T11:03:57.81" personId="{C7C50D8B-F33B-456C-90DB-933A05B16361}" id="{488CE5DB-BE0C-411C-B809-420D35B61843}">
    <text>JFL - à contrôler</text>
  </threadedComment>
  <threadedComment ref="P92" dT="2025-06-26T13:49:05.55" personId="{C7C50D8B-F33B-456C-90DB-933A05B16361}" id="{765CD778-2068-45B2-80EE-53F48108B71E}" parentId="{488CE5DB-BE0C-411C-B809-420D35B61843}">
    <text>Ok</text>
  </threadedComment>
  <threadedComment ref="D97" dT="2025-06-13T14:33:29.61" personId="{C7C50D8B-F33B-456C-90DB-933A05B16361}" id="{CD1C37CC-B899-4321-B7A1-BDCB28092ACA}">
    <text>JFL - à contrôler</text>
  </threadedComment>
  <threadedComment ref="D97" dT="2025-06-26T13:49:21.04" personId="{C7C50D8B-F33B-456C-90DB-933A05B16361}" id="{EACB14A4-CA9A-40A5-BE73-2C070793CEF3}" parentId="{CD1C37CC-B899-4321-B7A1-BDCB28092ACA}">
    <text>Ok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D9" dT="2025-06-13T14:33:48.04" personId="{C7C50D8B-F33B-456C-90DB-933A05B16361}" id="{58D6915D-C99C-4E3F-8A8C-E6B6D5EDCF42}">
    <text>JFL - à contrôler</text>
  </threadedComment>
  <threadedComment ref="D9" dT="2025-06-26T13:49:36.21" personId="{C7C50D8B-F33B-456C-90DB-933A05B16361}" id="{44AAFAE4-C439-4AFA-B2B8-F2204771B724}" parentId="{58D6915D-C99C-4E3F-8A8C-E6B6D5EDCF42}">
    <text>Ok</text>
  </threadedComment>
  <threadedComment ref="P9" dT="2025-06-13T14:33:53.43" personId="{C7C50D8B-F33B-456C-90DB-933A05B16361}" id="{697CF580-A985-468E-AD69-FA4AFE524C37}">
    <text>JFL - à contrôler</text>
  </threadedComment>
  <threadedComment ref="P9" dT="2025-06-26T13:50:00.91" personId="{C7C50D8B-F33B-456C-90DB-933A05B16361}" id="{4D73FB2D-0207-4D39-8B1F-924AC34D6153}" parentId="{697CF580-A985-468E-AD69-FA4AFE524C37}">
    <text>Ok</text>
  </threadedComment>
  <threadedComment ref="P22" dT="2025-06-13T14:34:11.20" personId="{C7C50D8B-F33B-456C-90DB-933A05B16361}" id="{B115B1C2-E888-49F5-9939-FE510104C165}">
    <text>JFL - à contrôler</text>
  </threadedComment>
  <threadedComment ref="P22" dT="2025-06-26T13:50:12.45" personId="{C7C50D8B-F33B-456C-90DB-933A05B16361}" id="{ED050466-44B9-4647-9FEB-644C85854FA5}" parentId="{B115B1C2-E888-49F5-9939-FE510104C165}">
    <text>Ok</text>
  </threadedComment>
  <threadedComment ref="P27" dT="2025-06-13T14:34:18.97" personId="{C7C50D8B-F33B-456C-90DB-933A05B16361}" id="{86D9F525-61FC-4726-BFF6-7B0D7FC6E282}">
    <text>JFL - à contrôler</text>
  </threadedComment>
  <threadedComment ref="P27" dT="2025-06-26T13:50:19.46" personId="{C7C50D8B-F33B-456C-90DB-933A05B16361}" id="{08585777-43DC-48EB-BE9A-507EFE5E17D4}" parentId="{86D9F525-61FC-4726-BFF6-7B0D7FC6E282}">
    <text>Ok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S10" dT="2025-05-26T11:08:34.56" personId="{C7C50D8B-F33B-456C-90DB-933A05B16361}" id="{5F7AB860-7761-43A3-B6D8-2E8D5F73FEBE}">
    <text>JFL - à contrôler</text>
  </threadedComment>
  <threadedComment ref="S10" dT="2025-06-26T13:53:31.54" personId="{C7C50D8B-F33B-456C-90DB-933A05B16361}" id="{34235AD9-E64F-48FC-8116-97EDA3190F53}" parentId="{5F7AB860-7761-43A3-B6D8-2E8D5F73FEBE}">
    <text>Ok</text>
  </threadedComment>
  <threadedComment ref="S11" dT="2025-05-26T11:08:40.78" personId="{C7C50D8B-F33B-456C-90DB-933A05B16361}" id="{9FBF5B16-7554-4056-8B3F-6B304E649A14}">
    <text>JFL - à contrôler</text>
  </threadedComment>
  <threadedComment ref="S11" dT="2025-06-26T13:53:38.46" personId="{C7C50D8B-F33B-456C-90DB-933A05B16361}" id="{CCC847F3-27F8-4C17-B66B-26CE94BE364C}" parentId="{9FBF5B16-7554-4056-8B3F-6B304E649A14}">
    <text>Ok</text>
  </threadedComment>
  <threadedComment ref="S13" dT="2025-05-26T11:08:47.00" personId="{C7C50D8B-F33B-456C-90DB-933A05B16361}" id="{2EDEB5F7-A3E5-43E8-8333-6106C7DE5F3B}">
    <text>JFL - à contrôler</text>
  </threadedComment>
  <threadedComment ref="S13" dT="2025-06-26T13:53:44.34" personId="{C7C50D8B-F33B-456C-90DB-933A05B16361}" id="{00513F26-9A8D-4985-AAB0-5D2989E752E9}" parentId="{2EDEB5F7-A3E5-43E8-8333-6106C7DE5F3B}">
    <text>Ok</text>
  </threadedComment>
  <threadedComment ref="S22" dT="2025-05-26T11:08:07.34" personId="{C7C50D8B-F33B-456C-90DB-933A05B16361}" id="{B6EEA88D-2C43-4ED1-84BE-8844CA4C50B0}">
    <text>JFL - à contrôler</text>
  </threadedComment>
  <threadedComment ref="S22" dT="2025-06-26T13:53:52.37" personId="{C7C50D8B-F33B-456C-90DB-933A05B16361}" id="{EC06A5C2-7376-44D6-A0B6-70295B28A388}" parentId="{B6EEA88D-2C43-4ED1-84BE-8844CA4C50B0}">
    <text>Ok</text>
  </threadedComment>
  <threadedComment ref="S24" dT="2025-05-26T11:08:15.50" personId="{C7C50D8B-F33B-456C-90DB-933A05B16361}" id="{619D0B57-B6D4-4BE5-938D-7BD1DD998EE9}">
    <text>JFL - à contrôler</text>
  </threadedComment>
  <threadedComment ref="S24" dT="2025-06-26T13:53:58.92" personId="{C7C50D8B-F33B-456C-90DB-933A05B16361}" id="{34B4A532-C89B-4497-A686-984D68FE1A71}" parentId="{619D0B57-B6D4-4BE5-938D-7BD1DD998EE9}">
    <text>Ok</text>
  </threadedComment>
  <threadedComment ref="S31" dT="2025-05-26T11:08:24.14" personId="{C7C50D8B-F33B-456C-90DB-933A05B16361}" id="{7D80A577-52B8-4E8B-B28A-653ECEC7AC48}">
    <text>JFL - à contrôler</text>
  </threadedComment>
  <threadedComment ref="S31" dT="2025-06-26T13:54:22.98" personId="{C7C50D8B-F33B-456C-90DB-933A05B16361}" id="{634E6DBE-169D-4D3D-ACEF-2F815E637863}" parentId="{7D80A577-52B8-4E8B-B28A-653ECEC7AC48}">
    <text>OK</text>
  </threadedComment>
  <threadedComment ref="S34" dT="2025-05-26T11:09:04.22" personId="{C7C50D8B-F33B-456C-90DB-933A05B16361}" id="{B864D853-4D8C-42A8-B8D0-86EA01717595}">
    <text>JFL - à contrôler</text>
  </threadedComment>
  <threadedComment ref="S34" dT="2025-06-26T13:54:28.11" personId="{C7C50D8B-F33B-456C-90DB-933A05B16361}" id="{B66D9161-53C1-4D22-8861-452FEFA2D1D3}" parentId="{B864D853-4D8C-42A8-B8D0-86EA01717595}">
    <text>Ok</text>
  </threadedComment>
  <threadedComment ref="N36" dT="2025-05-26T11:09:19.56" personId="{C7C50D8B-F33B-456C-90DB-933A05B16361}" id="{3E2CB5CD-AD12-4A53-A7D3-42FB365EF8E4}">
    <text>JFL - à contrôler</text>
  </threadedComment>
  <threadedComment ref="N36" dT="2025-06-26T13:53:24.54" personId="{C7C50D8B-F33B-456C-90DB-933A05B16361}" id="{C84BF94F-9AB2-4CB0-A307-0D057CCA3979}" parentId="{3E2CB5CD-AD12-4A53-A7D3-42FB365EF8E4}">
    <text>Ok</text>
  </threadedComment>
  <threadedComment ref="S36" dT="2025-05-26T11:09:25.87" personId="{C7C50D8B-F33B-456C-90DB-933A05B16361}" id="{A87FE04A-E33B-49EC-AFA2-46E8BEE50868}">
    <text>JFL - à contrôler</text>
  </threadedComment>
  <threadedComment ref="S36" dT="2025-06-26T13:53:16.89" personId="{C7C50D8B-F33B-456C-90DB-933A05B16361}" id="{E394FE73-E353-4AC4-A22B-62E058BABF53}" parentId="{A87FE04A-E33B-49EC-AFA2-46E8BEE50868}">
    <text>Ok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P45" dT="2025-06-13T14:46:41.08" personId="{C7C50D8B-F33B-456C-90DB-933A05B16361}" id="{9008431F-906C-499B-B0C2-657B13DF9F62}">
    <text>JFL - à contrôler</text>
  </threadedComment>
  <threadedComment ref="P46" dT="2025-06-13T14:46:46.22" personId="{C7C50D8B-F33B-456C-90DB-933A05B16361}" id="{DF87CD2F-64BF-4D71-9835-C37008DD6684}">
    <text>JFL - à contrôler</text>
  </threadedComment>
  <threadedComment ref="P62" dT="2025-06-13T14:46:52.95" personId="{C7C50D8B-F33B-456C-90DB-933A05B16361}" id="{EFAE21DF-C371-4E86-8C08-5903696ADEBC}">
    <text>JFL - à contrôler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P10" dT="2025-05-28T12:21:28.10" personId="{C7C50D8B-F33B-456C-90DB-933A05B16361}" id="{C96A149D-3945-40FD-9F25-E7BA3BCD189A}">
    <text>JFL - à contrôler</text>
  </threadedComment>
  <threadedComment ref="G13" dT="2025-06-02T16:42:24.48" personId="{C7C50D8B-F33B-456C-90DB-933A05B16361}" id="{5F9E6645-5508-4383-A3D4-28CBA346E268}">
    <text>JFL - à contrôler</text>
  </threadedComment>
  <threadedComment ref="O17" dT="2025-06-05T16:46:22.91" personId="{C7C50D8B-F33B-456C-90DB-933A05B16361}" id="{2D0A4E15-BFD0-40BC-A134-A2A7019A9299}" done="1">
    <text>JFL - manque la durée</text>
  </threadedComment>
  <threadedComment ref="O17" dT="2025-06-17T08:39:30.00" personId="{C7C50D8B-F33B-456C-90DB-933A05B16361}" id="{A850ED04-4019-459E-98CC-2BC4B03DE550}" parentId="{2D0A4E15-BFD0-40BC-A134-A2A7019A9299}">
    <text>Non organiser au semestre impair</text>
  </threadedComment>
  <threadedComment ref="G44" dT="2025-05-26T11:12:10.58" personId="{C7C50D8B-F33B-456C-90DB-933A05B16361}" id="{1150ADAC-C338-4706-93B4-B110A37F4EBF}">
    <text>JFL - à contrôler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G12" dT="2025-06-05T16:50:59.41" personId="{C7C50D8B-F33B-456C-90DB-933A05B16361}" id="{277D340D-2D2A-4593-B80A-6C006C74F77C}">
    <text>JFL - à contrôler</text>
  </threadedComment>
  <threadedComment ref="G13" dT="2025-06-05T16:37:50.11" personId="{C7C50D8B-F33B-456C-90DB-933A05B16361}" id="{A75F2591-D468-4AEB-AB6F-42E537882AFA}">
    <text>JFL- à contrôler</text>
  </threadedComment>
</ThreadedComments>
</file>

<file path=xl/threadedComments/threadedComment9.xml><?xml version="1.0" encoding="utf-8"?>
<ThreadedComments xmlns="http://schemas.microsoft.com/office/spreadsheetml/2018/threadedcomments" xmlns:x="http://schemas.openxmlformats.org/spreadsheetml/2006/main">
  <threadedComment ref="P30" dT="2025-06-02T16:59:15.55" personId="{C7C50D8B-F33B-456C-90DB-933A05B16361}" id="{C0083885-F961-43C8-969A-5E44EC152538}">
    <text>JFL - à conrôler</text>
  </threadedComment>
  <threadedComment ref="P31" dT="2025-06-02T16:59:20.25" personId="{C7C50D8B-F33B-456C-90DB-933A05B16361}" id="{3ADE271E-0602-4E31-A685-E6A567FF2938}">
    <text>JFL - à conrôler</text>
  </threadedComment>
  <threadedComment ref="P33" dT="2025-06-02T16:59:32.69" personId="{C7C50D8B-F33B-456C-90DB-933A05B16361}" id="{571B2405-A02D-4E6B-BE93-B77D54ABEFFB}">
    <text>JFL - à contrôler</text>
  </threadedComment>
  <threadedComment ref="H47" dT="2025-06-10T15:27:04.64" personId="{C7C50D8B-F33B-456C-90DB-933A05B16361}" id="{2BB040A1-1A43-4877-A9FB-54AE597A8EA2}">
    <text>JFL - à contrôler</text>
  </threadedComment>
  <threadedComment ref="H59" dT="2025-06-10T15:27:31.21" personId="{C7C50D8B-F33B-456C-90DB-933A05B16361}" id="{317614AC-E2DF-454B-B1B4-2F8B43915700}">
    <text>JFL - à contrôler</text>
  </threadedComment>
  <threadedComment ref="P83" dT="2025-05-28T12:22:20.71" personId="{C7C50D8B-F33B-456C-90DB-933A05B16361}" id="{79C9560F-AA23-42D1-8CB4-2418D55775CC}">
    <text>JFL - à conrôler</text>
  </threadedComment>
  <threadedComment ref="P84" dT="2025-05-28T12:22:24.71" personId="{C7C50D8B-F33B-456C-90DB-933A05B16361}" id="{C17AFF34-E13C-49CF-BEF8-493355EE166A}">
    <text>JFL - à conrôler</text>
  </threadedComment>
  <threadedComment ref="P86" dT="2025-05-28T12:22:29.36" personId="{C7C50D8B-F33B-456C-90DB-933A05B16361}" id="{BFE694E7-9EEF-4760-98D7-9D1639F2C5F5}">
    <text>JFL - à conrôler</text>
  </threadedComment>
  <threadedComment ref="P88" dT="2025-05-28T12:22:39.62" personId="{C7C50D8B-F33B-456C-90DB-933A05B16361}" id="{3572894F-0905-44C1-9847-76D3CD421DA9}">
    <text>JFL - à conrôler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5.xml"/></Relationships>
</file>

<file path=xl/worksheets/_rels/sheet1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7.xml"/></Relationships>
</file>

<file path=xl/worksheets/_rels/sheet1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8.xml"/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1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8076D-B2A7-491A-8788-BF502C8012CD}">
  <sheetPr>
    <tabColor rgb="FF7030A0"/>
    <pageSetUpPr fitToPage="1"/>
  </sheetPr>
  <dimension ref="A1:XFC74"/>
  <sheetViews>
    <sheetView zoomScale="70" zoomScaleNormal="70" workbookViewId="0">
      <selection activeCell="A7" sqref="A7"/>
    </sheetView>
  </sheetViews>
  <sheetFormatPr baseColWidth="10" defaultColWidth="14" defaultRowHeight="0" customHeight="1" zeroHeight="1"/>
  <cols>
    <col min="1" max="1" width="67.1796875" style="32" customWidth="1"/>
    <col min="2" max="2" width="15.7265625" style="31" customWidth="1"/>
    <col min="3" max="3" width="36.26953125" style="30" customWidth="1"/>
    <col min="4" max="16379" width="0" style="29" hidden="1" customWidth="1"/>
    <col min="16380" max="16380" width="4.7265625" style="29" hidden="1" customWidth="1"/>
    <col min="16381" max="16381" width="14" style="29" customWidth="1"/>
    <col min="16382" max="16382" width="15.7265625" style="28" customWidth="1"/>
    <col min="16383" max="16384" width="66.81640625" style="28" customWidth="1"/>
  </cols>
  <sheetData>
    <row r="1" spans="1:16383" s="29" customFormat="1" ht="57" customHeight="1">
      <c r="A1" s="836" t="s">
        <v>0</v>
      </c>
      <c r="B1" s="837"/>
      <c r="C1" s="837"/>
      <c r="D1" s="837"/>
      <c r="E1" s="837"/>
      <c r="F1" s="837"/>
      <c r="G1" s="837"/>
      <c r="H1" s="837"/>
      <c r="I1" s="837"/>
      <c r="J1" s="837"/>
      <c r="K1" s="837"/>
      <c r="L1" s="837"/>
      <c r="M1" s="837"/>
      <c r="N1" s="837"/>
      <c r="O1" s="837"/>
      <c r="P1" s="837"/>
      <c r="Q1" s="837"/>
      <c r="R1" s="837"/>
      <c r="S1" s="837"/>
      <c r="T1" s="837"/>
      <c r="U1" s="837"/>
      <c r="V1" s="837"/>
      <c r="W1" s="837"/>
      <c r="X1" s="837"/>
      <c r="Y1" s="837"/>
      <c r="Z1" s="837"/>
      <c r="AA1" s="837"/>
      <c r="AB1" s="837"/>
      <c r="AC1" s="837"/>
      <c r="AD1" s="837"/>
      <c r="AE1" s="837"/>
      <c r="AF1" s="837"/>
      <c r="AG1" s="837"/>
      <c r="AH1" s="837"/>
      <c r="AI1" s="837"/>
      <c r="AJ1" s="837"/>
      <c r="AK1" s="837"/>
      <c r="AL1" s="837"/>
      <c r="AM1" s="837"/>
      <c r="AN1" s="837"/>
      <c r="AO1" s="837"/>
      <c r="AP1" s="837"/>
      <c r="AQ1" s="837"/>
      <c r="AR1" s="837"/>
      <c r="AS1" s="837"/>
      <c r="AT1" s="837"/>
      <c r="AU1" s="837"/>
      <c r="AV1" s="837"/>
      <c r="AW1" s="837"/>
      <c r="AX1" s="837"/>
      <c r="AY1" s="837"/>
      <c r="AZ1" s="837"/>
      <c r="BA1" s="837"/>
      <c r="BB1" s="837"/>
      <c r="BC1" s="837"/>
      <c r="BD1" s="837"/>
      <c r="BE1" s="837"/>
      <c r="BF1" s="837"/>
      <c r="BG1" s="837"/>
      <c r="BH1" s="837"/>
      <c r="BI1" s="837"/>
      <c r="BJ1" s="837"/>
      <c r="BK1" s="837"/>
      <c r="BL1" s="837"/>
      <c r="BM1" s="837"/>
      <c r="BN1" s="837"/>
      <c r="BO1" s="837"/>
      <c r="BP1" s="837"/>
      <c r="BQ1" s="837"/>
      <c r="BR1" s="837"/>
      <c r="BS1" s="837"/>
      <c r="BT1" s="837"/>
      <c r="BU1" s="837"/>
      <c r="BV1" s="837"/>
      <c r="BW1" s="837"/>
      <c r="BX1" s="837"/>
      <c r="BY1" s="837"/>
      <c r="BZ1" s="837"/>
      <c r="CA1" s="837"/>
      <c r="CB1" s="837"/>
      <c r="CC1" s="837"/>
      <c r="CD1" s="837"/>
      <c r="CE1" s="837"/>
      <c r="CF1" s="837"/>
      <c r="CG1" s="837"/>
      <c r="CH1" s="837"/>
      <c r="CI1" s="837"/>
      <c r="CJ1" s="837"/>
      <c r="CK1" s="837"/>
      <c r="CL1" s="837"/>
      <c r="CM1" s="837"/>
      <c r="CN1" s="837"/>
      <c r="CO1" s="837"/>
      <c r="CP1" s="837"/>
      <c r="CQ1" s="837"/>
      <c r="CR1" s="837"/>
      <c r="CS1" s="837"/>
      <c r="CT1" s="837"/>
      <c r="CU1" s="837"/>
      <c r="CV1" s="837"/>
      <c r="CW1" s="837"/>
      <c r="CX1" s="837"/>
      <c r="CY1" s="837"/>
      <c r="CZ1" s="837"/>
      <c r="DA1" s="837"/>
      <c r="DB1" s="837"/>
      <c r="DC1" s="837"/>
      <c r="DD1" s="837"/>
      <c r="DE1" s="837"/>
      <c r="DF1" s="837"/>
      <c r="DG1" s="837"/>
      <c r="DH1" s="837"/>
      <c r="DI1" s="837"/>
      <c r="DJ1" s="837"/>
      <c r="DK1" s="837"/>
      <c r="DL1" s="837"/>
      <c r="DM1" s="837"/>
      <c r="DN1" s="837"/>
      <c r="DO1" s="837"/>
      <c r="DP1" s="837"/>
      <c r="DQ1" s="837"/>
      <c r="DR1" s="837"/>
      <c r="DS1" s="837"/>
      <c r="DT1" s="837"/>
      <c r="DU1" s="837"/>
      <c r="DV1" s="837"/>
      <c r="DW1" s="837"/>
      <c r="DX1" s="837"/>
      <c r="DY1" s="837"/>
      <c r="DZ1" s="837"/>
      <c r="EA1" s="837"/>
      <c r="EB1" s="837"/>
      <c r="EC1" s="837"/>
      <c r="ED1" s="837"/>
      <c r="EE1" s="837"/>
      <c r="EF1" s="837"/>
      <c r="EG1" s="837"/>
      <c r="EH1" s="837"/>
      <c r="EI1" s="837"/>
      <c r="EJ1" s="837"/>
      <c r="EK1" s="837"/>
      <c r="EL1" s="837"/>
      <c r="EM1" s="837"/>
      <c r="EN1" s="837"/>
      <c r="EO1" s="837"/>
      <c r="EP1" s="837"/>
      <c r="EQ1" s="837"/>
      <c r="ER1" s="837"/>
      <c r="ES1" s="837"/>
      <c r="ET1" s="837"/>
      <c r="EU1" s="837"/>
      <c r="EV1" s="837"/>
      <c r="EW1" s="837"/>
      <c r="EX1" s="837"/>
      <c r="EY1" s="837"/>
      <c r="EZ1" s="837"/>
      <c r="FA1" s="837"/>
      <c r="FB1" s="837"/>
      <c r="FC1" s="837"/>
      <c r="FD1" s="837"/>
      <c r="FE1" s="837"/>
      <c r="FF1" s="837"/>
      <c r="FG1" s="837"/>
      <c r="FH1" s="837"/>
      <c r="FI1" s="837"/>
      <c r="FJ1" s="837"/>
      <c r="FK1" s="837"/>
      <c r="FL1" s="837"/>
      <c r="FM1" s="837"/>
      <c r="FN1" s="837"/>
      <c r="FO1" s="837"/>
      <c r="FP1" s="837"/>
      <c r="FQ1" s="837"/>
      <c r="FR1" s="837"/>
      <c r="FS1" s="837"/>
      <c r="FT1" s="837"/>
      <c r="FU1" s="837"/>
      <c r="FV1" s="837"/>
      <c r="FW1" s="837"/>
      <c r="FX1" s="837"/>
      <c r="FY1" s="837"/>
      <c r="FZ1" s="837"/>
      <c r="GA1" s="837"/>
      <c r="GB1" s="837"/>
      <c r="GC1" s="837"/>
      <c r="GD1" s="837"/>
      <c r="GE1" s="837"/>
      <c r="GF1" s="837"/>
      <c r="GG1" s="837"/>
      <c r="GH1" s="837"/>
      <c r="GI1" s="837"/>
      <c r="GJ1" s="837"/>
      <c r="GK1" s="837"/>
      <c r="GL1" s="837"/>
      <c r="GM1" s="837"/>
      <c r="GN1" s="837"/>
      <c r="GO1" s="837"/>
      <c r="GP1" s="837"/>
      <c r="GQ1" s="837"/>
      <c r="GR1" s="837"/>
      <c r="GS1" s="837"/>
      <c r="GT1" s="837"/>
      <c r="GU1" s="837"/>
      <c r="GV1" s="837"/>
      <c r="GW1" s="837"/>
      <c r="GX1" s="837"/>
      <c r="GY1" s="837"/>
      <c r="GZ1" s="837"/>
      <c r="HA1" s="837"/>
      <c r="HB1" s="837"/>
      <c r="HC1" s="837"/>
      <c r="HD1" s="837"/>
      <c r="HE1" s="837"/>
      <c r="HF1" s="837"/>
      <c r="HG1" s="837"/>
      <c r="HH1" s="837"/>
      <c r="HI1" s="837"/>
      <c r="HJ1" s="837"/>
      <c r="HK1" s="837"/>
      <c r="HL1" s="837"/>
      <c r="HM1" s="837"/>
      <c r="HN1" s="837"/>
      <c r="HO1" s="837"/>
      <c r="HP1" s="837"/>
      <c r="HQ1" s="837"/>
      <c r="HR1" s="837"/>
      <c r="HS1" s="837"/>
      <c r="HT1" s="837"/>
      <c r="HU1" s="837"/>
      <c r="HV1" s="837"/>
      <c r="HW1" s="837"/>
      <c r="HX1" s="837"/>
      <c r="HY1" s="837"/>
      <c r="HZ1" s="837"/>
      <c r="IA1" s="837"/>
      <c r="IB1" s="837"/>
      <c r="IC1" s="837"/>
      <c r="ID1" s="837"/>
      <c r="IE1" s="837"/>
      <c r="IF1" s="837"/>
      <c r="IG1" s="837"/>
      <c r="IH1" s="837"/>
      <c r="II1" s="837"/>
      <c r="IJ1" s="837"/>
      <c r="IK1" s="837"/>
      <c r="IL1" s="837"/>
      <c r="IM1" s="837"/>
      <c r="IN1" s="837"/>
      <c r="IO1" s="837"/>
      <c r="IP1" s="837"/>
      <c r="IQ1" s="837"/>
      <c r="IR1" s="837"/>
      <c r="IS1" s="837"/>
      <c r="IT1" s="837"/>
      <c r="IU1" s="837"/>
      <c r="IV1" s="837"/>
      <c r="IW1" s="837"/>
      <c r="IX1" s="837"/>
      <c r="IY1" s="837"/>
      <c r="IZ1" s="837"/>
      <c r="JA1" s="837"/>
      <c r="JB1" s="837"/>
      <c r="JC1" s="837"/>
      <c r="JD1" s="837"/>
      <c r="JE1" s="837"/>
      <c r="JF1" s="837"/>
      <c r="JG1" s="837"/>
      <c r="JH1" s="837"/>
      <c r="JI1" s="837"/>
      <c r="JJ1" s="837"/>
      <c r="JK1" s="837"/>
      <c r="JL1" s="837"/>
      <c r="JM1" s="837"/>
      <c r="JN1" s="837"/>
      <c r="JO1" s="837"/>
      <c r="JP1" s="837"/>
      <c r="JQ1" s="837"/>
      <c r="JR1" s="837"/>
      <c r="JS1" s="837"/>
      <c r="JT1" s="837"/>
      <c r="JU1" s="837"/>
      <c r="JV1" s="837"/>
      <c r="JW1" s="837"/>
      <c r="JX1" s="837"/>
      <c r="JY1" s="837"/>
      <c r="JZ1" s="837"/>
      <c r="KA1" s="837"/>
      <c r="KB1" s="837"/>
      <c r="KC1" s="837"/>
      <c r="KD1" s="837"/>
      <c r="KE1" s="837"/>
      <c r="KF1" s="837"/>
      <c r="KG1" s="837"/>
      <c r="KH1" s="837"/>
      <c r="KI1" s="837"/>
      <c r="KJ1" s="837"/>
      <c r="KK1" s="837"/>
      <c r="KL1" s="837"/>
      <c r="KM1" s="837"/>
      <c r="KN1" s="837"/>
      <c r="KO1" s="837"/>
      <c r="KP1" s="837"/>
      <c r="KQ1" s="837"/>
      <c r="KR1" s="837"/>
      <c r="KS1" s="837"/>
      <c r="KT1" s="837"/>
      <c r="KU1" s="837"/>
      <c r="KV1" s="837"/>
      <c r="KW1" s="837"/>
      <c r="KX1" s="837"/>
      <c r="KY1" s="837"/>
      <c r="KZ1" s="837"/>
      <c r="LA1" s="837"/>
      <c r="LB1" s="837"/>
      <c r="LC1" s="837"/>
      <c r="LD1" s="837"/>
      <c r="LE1" s="837"/>
      <c r="LF1" s="837"/>
      <c r="LG1" s="837"/>
      <c r="LH1" s="837"/>
      <c r="LI1" s="837"/>
      <c r="LJ1" s="837"/>
      <c r="LK1" s="837"/>
      <c r="LL1" s="837"/>
      <c r="LM1" s="837"/>
      <c r="LN1" s="837"/>
      <c r="LO1" s="837"/>
      <c r="LP1" s="837"/>
      <c r="LQ1" s="837"/>
      <c r="LR1" s="837"/>
      <c r="LS1" s="837"/>
      <c r="LT1" s="837"/>
      <c r="LU1" s="837"/>
      <c r="LV1" s="837"/>
      <c r="LW1" s="837"/>
      <c r="LX1" s="837"/>
      <c r="LY1" s="837"/>
      <c r="LZ1" s="837"/>
      <c r="MA1" s="837"/>
      <c r="MB1" s="837"/>
      <c r="MC1" s="837"/>
      <c r="MD1" s="837"/>
      <c r="ME1" s="837"/>
      <c r="MF1" s="837"/>
      <c r="MG1" s="837"/>
      <c r="MH1" s="837"/>
      <c r="MI1" s="837"/>
      <c r="MJ1" s="837"/>
      <c r="MK1" s="837"/>
      <c r="ML1" s="837"/>
      <c r="MM1" s="837"/>
      <c r="MN1" s="837"/>
      <c r="MO1" s="837"/>
      <c r="MP1" s="837"/>
      <c r="MQ1" s="837"/>
      <c r="MR1" s="837"/>
      <c r="MS1" s="837"/>
      <c r="MT1" s="837"/>
      <c r="MU1" s="837"/>
      <c r="MV1" s="837"/>
      <c r="MW1" s="837"/>
      <c r="MX1" s="837"/>
      <c r="MY1" s="837"/>
      <c r="MZ1" s="837"/>
      <c r="NA1" s="837"/>
      <c r="NB1" s="837"/>
      <c r="NC1" s="837"/>
      <c r="ND1" s="837"/>
      <c r="NE1" s="837"/>
      <c r="NF1" s="837"/>
      <c r="NG1" s="837"/>
      <c r="NH1" s="837"/>
      <c r="NI1" s="837"/>
      <c r="NJ1" s="837"/>
      <c r="NK1" s="837"/>
      <c r="NL1" s="837"/>
      <c r="NM1" s="837"/>
      <c r="NN1" s="837"/>
      <c r="NO1" s="837"/>
      <c r="NP1" s="837"/>
      <c r="NQ1" s="837"/>
      <c r="NR1" s="837"/>
      <c r="NS1" s="837"/>
      <c r="NT1" s="837"/>
      <c r="NU1" s="837"/>
      <c r="NV1" s="837"/>
      <c r="NW1" s="837"/>
      <c r="NX1" s="837"/>
      <c r="NY1" s="837"/>
      <c r="NZ1" s="837"/>
      <c r="OA1" s="837"/>
      <c r="OB1" s="837"/>
      <c r="OC1" s="837"/>
      <c r="OD1" s="837"/>
      <c r="OE1" s="837"/>
      <c r="OF1" s="837"/>
      <c r="OG1" s="837"/>
      <c r="OH1" s="837"/>
      <c r="OI1" s="837"/>
      <c r="OJ1" s="837"/>
      <c r="OK1" s="837"/>
      <c r="OL1" s="837"/>
      <c r="OM1" s="837"/>
      <c r="ON1" s="837"/>
      <c r="OO1" s="837"/>
      <c r="OP1" s="837"/>
      <c r="OQ1" s="837"/>
      <c r="OR1" s="837"/>
      <c r="OS1" s="837"/>
      <c r="OT1" s="837"/>
      <c r="OU1" s="837"/>
      <c r="OV1" s="837"/>
      <c r="OW1" s="837"/>
      <c r="OX1" s="837"/>
      <c r="OY1" s="837"/>
      <c r="OZ1" s="837"/>
      <c r="PA1" s="837"/>
      <c r="PB1" s="837"/>
      <c r="PC1" s="837"/>
      <c r="PD1" s="837"/>
      <c r="PE1" s="837"/>
      <c r="PF1" s="837"/>
      <c r="PG1" s="837"/>
      <c r="PH1" s="837"/>
      <c r="PI1" s="837"/>
      <c r="PJ1" s="837"/>
      <c r="PK1" s="837"/>
      <c r="PL1" s="837"/>
      <c r="PM1" s="837"/>
      <c r="PN1" s="837"/>
      <c r="PO1" s="837"/>
      <c r="PP1" s="837"/>
      <c r="PQ1" s="837"/>
      <c r="PR1" s="837"/>
      <c r="PS1" s="837"/>
      <c r="PT1" s="837"/>
      <c r="PU1" s="837"/>
      <c r="PV1" s="837"/>
      <c r="PW1" s="837"/>
      <c r="PX1" s="837"/>
      <c r="PY1" s="837"/>
      <c r="PZ1" s="837"/>
      <c r="QA1" s="837"/>
      <c r="QB1" s="837"/>
      <c r="QC1" s="837"/>
      <c r="QD1" s="837"/>
      <c r="QE1" s="837"/>
      <c r="QF1" s="837"/>
      <c r="QG1" s="837"/>
      <c r="QH1" s="837"/>
      <c r="QI1" s="837"/>
      <c r="QJ1" s="837"/>
      <c r="QK1" s="837"/>
      <c r="QL1" s="837"/>
      <c r="QM1" s="837"/>
      <c r="QN1" s="837"/>
      <c r="QO1" s="837"/>
      <c r="QP1" s="837"/>
      <c r="QQ1" s="837"/>
      <c r="QR1" s="837"/>
      <c r="QS1" s="837"/>
      <c r="QT1" s="837"/>
      <c r="QU1" s="837"/>
      <c r="QV1" s="837"/>
      <c r="QW1" s="837"/>
      <c r="QX1" s="837"/>
      <c r="QY1" s="837"/>
      <c r="QZ1" s="837"/>
      <c r="RA1" s="837"/>
      <c r="RB1" s="837"/>
      <c r="RC1" s="837"/>
      <c r="RD1" s="837"/>
      <c r="RE1" s="837"/>
      <c r="RF1" s="837"/>
      <c r="RG1" s="837"/>
      <c r="RH1" s="837"/>
      <c r="RI1" s="837"/>
      <c r="RJ1" s="837"/>
      <c r="RK1" s="837"/>
      <c r="RL1" s="837"/>
      <c r="RM1" s="837"/>
      <c r="RN1" s="837"/>
      <c r="RO1" s="837"/>
      <c r="RP1" s="837"/>
      <c r="RQ1" s="837"/>
      <c r="RR1" s="837"/>
      <c r="RS1" s="837"/>
      <c r="RT1" s="837"/>
      <c r="RU1" s="837"/>
      <c r="RV1" s="837"/>
      <c r="RW1" s="837"/>
      <c r="RX1" s="837"/>
      <c r="RY1" s="837"/>
      <c r="RZ1" s="837"/>
      <c r="SA1" s="837"/>
      <c r="SB1" s="837"/>
      <c r="SC1" s="837"/>
      <c r="SD1" s="837"/>
      <c r="SE1" s="837"/>
      <c r="SF1" s="837"/>
      <c r="SG1" s="837"/>
      <c r="SH1" s="837"/>
      <c r="SI1" s="837"/>
      <c r="SJ1" s="837"/>
      <c r="SK1" s="837"/>
      <c r="SL1" s="837"/>
      <c r="SM1" s="837"/>
      <c r="SN1" s="837"/>
      <c r="SO1" s="837"/>
      <c r="SP1" s="837"/>
      <c r="SQ1" s="837"/>
      <c r="SR1" s="837"/>
      <c r="SS1" s="837"/>
      <c r="ST1" s="837"/>
      <c r="SU1" s="837"/>
      <c r="SV1" s="837"/>
      <c r="SW1" s="837"/>
      <c r="SX1" s="837"/>
      <c r="SY1" s="837"/>
      <c r="SZ1" s="837"/>
      <c r="TA1" s="837"/>
      <c r="TB1" s="837"/>
      <c r="TC1" s="837"/>
      <c r="TD1" s="837"/>
      <c r="TE1" s="837"/>
      <c r="TF1" s="837"/>
      <c r="TG1" s="837"/>
      <c r="TH1" s="837"/>
      <c r="TI1" s="837"/>
      <c r="TJ1" s="837"/>
      <c r="TK1" s="837"/>
      <c r="TL1" s="837"/>
      <c r="TM1" s="837"/>
      <c r="TN1" s="837"/>
      <c r="TO1" s="837"/>
      <c r="TP1" s="837"/>
      <c r="TQ1" s="837"/>
      <c r="TR1" s="837"/>
      <c r="TS1" s="837"/>
      <c r="TT1" s="837"/>
      <c r="TU1" s="837"/>
      <c r="TV1" s="837"/>
      <c r="TW1" s="837"/>
      <c r="TX1" s="837"/>
      <c r="TY1" s="837"/>
      <c r="TZ1" s="837"/>
      <c r="UA1" s="837"/>
      <c r="UB1" s="837"/>
      <c r="UC1" s="837"/>
      <c r="UD1" s="837"/>
      <c r="UE1" s="837"/>
      <c r="UF1" s="837"/>
      <c r="UG1" s="837"/>
      <c r="UH1" s="837"/>
      <c r="UI1" s="837"/>
      <c r="UJ1" s="837"/>
      <c r="UK1" s="837"/>
      <c r="UL1" s="837"/>
      <c r="UM1" s="837"/>
      <c r="UN1" s="837"/>
      <c r="UO1" s="837"/>
      <c r="UP1" s="837"/>
      <c r="UQ1" s="837"/>
      <c r="UR1" s="837"/>
      <c r="US1" s="837"/>
      <c r="UT1" s="837"/>
      <c r="UU1" s="837"/>
      <c r="UV1" s="837"/>
      <c r="UW1" s="837"/>
      <c r="UX1" s="837"/>
      <c r="UY1" s="837"/>
      <c r="UZ1" s="837"/>
      <c r="VA1" s="837"/>
      <c r="VB1" s="837"/>
      <c r="VC1" s="837"/>
      <c r="VD1" s="837"/>
      <c r="VE1" s="837"/>
      <c r="VF1" s="837"/>
      <c r="VG1" s="837"/>
      <c r="VH1" s="837"/>
      <c r="VI1" s="837"/>
      <c r="VJ1" s="837"/>
      <c r="VK1" s="837"/>
      <c r="VL1" s="837"/>
      <c r="VM1" s="837"/>
      <c r="VN1" s="837"/>
      <c r="VO1" s="837"/>
      <c r="VP1" s="837"/>
      <c r="VQ1" s="837"/>
      <c r="VR1" s="837"/>
      <c r="VS1" s="837"/>
      <c r="VT1" s="837"/>
      <c r="VU1" s="837"/>
      <c r="VV1" s="837"/>
      <c r="VW1" s="837"/>
      <c r="VX1" s="837"/>
      <c r="VY1" s="837"/>
      <c r="VZ1" s="837"/>
      <c r="WA1" s="837"/>
      <c r="WB1" s="837"/>
      <c r="WC1" s="837"/>
      <c r="WD1" s="837"/>
      <c r="WE1" s="837"/>
      <c r="WF1" s="837"/>
      <c r="WG1" s="837"/>
      <c r="WH1" s="837"/>
      <c r="WI1" s="837"/>
      <c r="WJ1" s="837"/>
      <c r="WK1" s="837"/>
      <c r="WL1" s="837"/>
      <c r="WM1" s="837"/>
      <c r="WN1" s="837"/>
      <c r="WO1" s="837"/>
      <c r="WP1" s="837"/>
      <c r="WQ1" s="837"/>
      <c r="WR1" s="837"/>
      <c r="WS1" s="837"/>
      <c r="WT1" s="837"/>
      <c r="WU1" s="837"/>
      <c r="WV1" s="837"/>
      <c r="WW1" s="837"/>
      <c r="WX1" s="837"/>
      <c r="WY1" s="837"/>
      <c r="WZ1" s="837"/>
      <c r="XA1" s="837"/>
      <c r="XB1" s="837"/>
      <c r="XC1" s="837"/>
      <c r="XD1" s="837"/>
      <c r="XE1" s="837"/>
      <c r="XF1" s="837"/>
      <c r="XG1" s="837"/>
      <c r="XH1" s="837"/>
      <c r="XI1" s="837"/>
      <c r="XJ1" s="837"/>
      <c r="XK1" s="837"/>
      <c r="XL1" s="837"/>
      <c r="XM1" s="837"/>
      <c r="XN1" s="837"/>
      <c r="XO1" s="837"/>
      <c r="XP1" s="837"/>
      <c r="XQ1" s="837"/>
      <c r="XR1" s="837"/>
      <c r="XS1" s="837"/>
      <c r="XT1" s="837"/>
      <c r="XU1" s="837"/>
      <c r="XV1" s="837"/>
      <c r="XW1" s="837"/>
      <c r="XX1" s="837"/>
      <c r="XY1" s="837"/>
      <c r="XZ1" s="837"/>
      <c r="YA1" s="837"/>
      <c r="YB1" s="837"/>
      <c r="YC1" s="837"/>
      <c r="YD1" s="837"/>
      <c r="YE1" s="837"/>
      <c r="YF1" s="837"/>
      <c r="YG1" s="837"/>
      <c r="YH1" s="837"/>
      <c r="YI1" s="837"/>
      <c r="YJ1" s="837"/>
      <c r="YK1" s="837"/>
      <c r="YL1" s="837"/>
      <c r="YM1" s="837"/>
      <c r="YN1" s="837"/>
      <c r="YO1" s="837"/>
      <c r="YP1" s="837"/>
      <c r="YQ1" s="837"/>
      <c r="YR1" s="837"/>
      <c r="YS1" s="837"/>
      <c r="YT1" s="837"/>
      <c r="YU1" s="837"/>
      <c r="YV1" s="837"/>
      <c r="YW1" s="837"/>
      <c r="YX1" s="837"/>
      <c r="YY1" s="837"/>
      <c r="YZ1" s="837"/>
      <c r="ZA1" s="837"/>
      <c r="ZB1" s="837"/>
      <c r="ZC1" s="837"/>
      <c r="ZD1" s="837"/>
      <c r="ZE1" s="837"/>
      <c r="ZF1" s="837"/>
      <c r="ZG1" s="837"/>
      <c r="ZH1" s="837"/>
      <c r="ZI1" s="837"/>
      <c r="ZJ1" s="837"/>
      <c r="ZK1" s="837"/>
      <c r="ZL1" s="837"/>
      <c r="ZM1" s="837"/>
      <c r="ZN1" s="837"/>
      <c r="ZO1" s="837"/>
      <c r="ZP1" s="837"/>
      <c r="ZQ1" s="837"/>
      <c r="ZR1" s="837"/>
      <c r="ZS1" s="837"/>
      <c r="ZT1" s="837"/>
      <c r="ZU1" s="837"/>
      <c r="ZV1" s="837"/>
      <c r="ZW1" s="837"/>
      <c r="ZX1" s="837"/>
      <c r="ZY1" s="837"/>
      <c r="ZZ1" s="837"/>
      <c r="AAA1" s="837"/>
      <c r="AAB1" s="837"/>
      <c r="AAC1" s="837"/>
      <c r="AAD1" s="837"/>
      <c r="AAE1" s="837"/>
      <c r="AAF1" s="837"/>
      <c r="AAG1" s="837"/>
      <c r="AAH1" s="837"/>
      <c r="AAI1" s="837"/>
      <c r="AAJ1" s="837"/>
      <c r="AAK1" s="837"/>
      <c r="AAL1" s="837"/>
      <c r="AAM1" s="837"/>
      <c r="AAN1" s="837"/>
      <c r="AAO1" s="837"/>
      <c r="AAP1" s="837"/>
      <c r="AAQ1" s="837"/>
      <c r="AAR1" s="837"/>
      <c r="AAS1" s="837"/>
      <c r="AAT1" s="837"/>
      <c r="AAU1" s="837"/>
      <c r="AAV1" s="837"/>
      <c r="AAW1" s="837"/>
      <c r="AAX1" s="837"/>
      <c r="AAY1" s="837"/>
      <c r="AAZ1" s="837"/>
      <c r="ABA1" s="837"/>
      <c r="ABB1" s="837"/>
      <c r="ABC1" s="837"/>
      <c r="ABD1" s="837"/>
      <c r="ABE1" s="837"/>
      <c r="ABF1" s="837"/>
      <c r="ABG1" s="837"/>
      <c r="ABH1" s="837"/>
      <c r="ABI1" s="837"/>
      <c r="ABJ1" s="837"/>
      <c r="ABK1" s="837"/>
      <c r="ABL1" s="837"/>
      <c r="ABM1" s="837"/>
      <c r="ABN1" s="837"/>
      <c r="ABO1" s="837"/>
      <c r="ABP1" s="837"/>
      <c r="ABQ1" s="837"/>
      <c r="ABR1" s="837"/>
      <c r="ABS1" s="837"/>
      <c r="ABT1" s="837"/>
      <c r="ABU1" s="837"/>
      <c r="ABV1" s="837"/>
      <c r="ABW1" s="837"/>
      <c r="ABX1" s="837"/>
      <c r="ABY1" s="837"/>
      <c r="ABZ1" s="837"/>
      <c r="ACA1" s="837"/>
      <c r="ACB1" s="837"/>
      <c r="ACC1" s="837"/>
      <c r="ACD1" s="837"/>
      <c r="ACE1" s="837"/>
      <c r="ACF1" s="837"/>
      <c r="ACG1" s="837"/>
      <c r="ACH1" s="837"/>
      <c r="ACI1" s="837"/>
      <c r="ACJ1" s="837"/>
      <c r="ACK1" s="837"/>
      <c r="ACL1" s="837"/>
      <c r="ACM1" s="837"/>
      <c r="ACN1" s="837"/>
      <c r="ACO1" s="837"/>
      <c r="ACP1" s="837"/>
      <c r="ACQ1" s="837"/>
      <c r="ACR1" s="837"/>
      <c r="ACS1" s="837"/>
      <c r="ACT1" s="837"/>
      <c r="ACU1" s="837"/>
      <c r="ACV1" s="837"/>
      <c r="ACW1" s="837"/>
      <c r="ACX1" s="837"/>
      <c r="ACY1" s="837"/>
      <c r="ACZ1" s="837"/>
      <c r="ADA1" s="837"/>
      <c r="ADB1" s="837"/>
      <c r="ADC1" s="837"/>
      <c r="ADD1" s="837"/>
      <c r="ADE1" s="837"/>
      <c r="ADF1" s="837"/>
      <c r="ADG1" s="837"/>
      <c r="ADH1" s="837"/>
      <c r="ADI1" s="837"/>
      <c r="ADJ1" s="837"/>
      <c r="ADK1" s="837"/>
      <c r="ADL1" s="837"/>
      <c r="ADM1" s="837"/>
      <c r="ADN1" s="837"/>
      <c r="ADO1" s="837"/>
      <c r="ADP1" s="837"/>
      <c r="ADQ1" s="837"/>
      <c r="ADR1" s="837"/>
      <c r="ADS1" s="837"/>
      <c r="ADT1" s="837"/>
      <c r="ADU1" s="837"/>
      <c r="ADV1" s="837"/>
      <c r="ADW1" s="837"/>
      <c r="ADX1" s="837"/>
      <c r="ADY1" s="837"/>
      <c r="ADZ1" s="837"/>
      <c r="AEA1" s="837"/>
      <c r="AEB1" s="837"/>
      <c r="AEC1" s="837"/>
      <c r="AED1" s="837"/>
      <c r="AEE1" s="837"/>
      <c r="AEF1" s="837"/>
      <c r="AEG1" s="837"/>
      <c r="AEH1" s="837"/>
      <c r="AEI1" s="837"/>
      <c r="AEJ1" s="837"/>
      <c r="AEK1" s="837"/>
      <c r="AEL1" s="837"/>
      <c r="AEM1" s="837"/>
      <c r="AEN1" s="837"/>
      <c r="AEO1" s="837"/>
      <c r="AEP1" s="837"/>
      <c r="AEQ1" s="837"/>
      <c r="AER1" s="837"/>
      <c r="AES1" s="837"/>
      <c r="AET1" s="837"/>
      <c r="AEU1" s="837"/>
      <c r="AEV1" s="837"/>
      <c r="AEW1" s="837"/>
      <c r="AEX1" s="837"/>
      <c r="AEY1" s="837"/>
      <c r="AEZ1" s="837"/>
      <c r="AFA1" s="837"/>
      <c r="AFB1" s="837"/>
      <c r="AFC1" s="837"/>
      <c r="AFD1" s="837"/>
      <c r="AFE1" s="837"/>
      <c r="AFF1" s="837"/>
      <c r="AFG1" s="837"/>
      <c r="AFH1" s="837"/>
      <c r="AFI1" s="837"/>
      <c r="AFJ1" s="837"/>
      <c r="AFK1" s="837"/>
      <c r="AFL1" s="837"/>
      <c r="AFM1" s="837"/>
      <c r="AFN1" s="837"/>
      <c r="AFO1" s="837"/>
      <c r="AFP1" s="837"/>
      <c r="AFQ1" s="837"/>
      <c r="AFR1" s="837"/>
      <c r="AFS1" s="837"/>
      <c r="AFT1" s="837"/>
      <c r="AFU1" s="837"/>
      <c r="AFV1" s="837"/>
      <c r="AFW1" s="837"/>
      <c r="AFX1" s="837"/>
      <c r="AFY1" s="837"/>
      <c r="AFZ1" s="837"/>
      <c r="AGA1" s="837"/>
      <c r="AGB1" s="837"/>
      <c r="AGC1" s="837"/>
      <c r="AGD1" s="837"/>
      <c r="AGE1" s="837"/>
      <c r="AGF1" s="837"/>
      <c r="AGG1" s="837"/>
      <c r="AGH1" s="837"/>
      <c r="AGI1" s="837"/>
      <c r="AGJ1" s="837"/>
      <c r="AGK1" s="837"/>
      <c r="AGL1" s="837"/>
      <c r="AGM1" s="837"/>
      <c r="AGN1" s="837"/>
      <c r="AGO1" s="837"/>
      <c r="AGP1" s="837"/>
      <c r="AGQ1" s="837"/>
      <c r="AGR1" s="837"/>
      <c r="AGS1" s="837"/>
      <c r="AGT1" s="837"/>
      <c r="AGU1" s="837"/>
      <c r="AGV1" s="837"/>
      <c r="AGW1" s="837"/>
      <c r="AGX1" s="837"/>
      <c r="AGY1" s="837"/>
      <c r="AGZ1" s="837"/>
      <c r="AHA1" s="837"/>
      <c r="AHB1" s="837"/>
      <c r="AHC1" s="837"/>
      <c r="AHD1" s="837"/>
      <c r="AHE1" s="837"/>
      <c r="AHF1" s="837"/>
      <c r="AHG1" s="837"/>
      <c r="AHH1" s="837"/>
      <c r="AHI1" s="837"/>
      <c r="AHJ1" s="837"/>
      <c r="AHK1" s="837"/>
      <c r="AHL1" s="837"/>
      <c r="AHM1" s="837"/>
      <c r="AHN1" s="837"/>
      <c r="AHO1" s="837"/>
      <c r="AHP1" s="837"/>
      <c r="AHQ1" s="837"/>
      <c r="AHR1" s="837"/>
      <c r="AHS1" s="837"/>
      <c r="AHT1" s="837"/>
      <c r="AHU1" s="837"/>
      <c r="AHV1" s="837"/>
      <c r="AHW1" s="837"/>
      <c r="AHX1" s="837"/>
      <c r="AHY1" s="837"/>
      <c r="AHZ1" s="837"/>
      <c r="AIA1" s="837"/>
      <c r="AIB1" s="837"/>
      <c r="AIC1" s="837"/>
      <c r="AID1" s="837"/>
      <c r="AIE1" s="837"/>
      <c r="AIF1" s="837"/>
      <c r="AIG1" s="837"/>
      <c r="AIH1" s="837"/>
      <c r="AII1" s="837"/>
      <c r="AIJ1" s="837"/>
      <c r="AIK1" s="837"/>
      <c r="AIL1" s="837"/>
      <c r="AIM1" s="837"/>
      <c r="AIN1" s="837"/>
      <c r="AIO1" s="837"/>
      <c r="AIP1" s="837"/>
      <c r="AIQ1" s="837"/>
      <c r="AIR1" s="837"/>
      <c r="AIS1" s="837"/>
      <c r="AIT1" s="837"/>
      <c r="AIU1" s="837"/>
      <c r="AIV1" s="837"/>
      <c r="AIW1" s="837"/>
      <c r="AIX1" s="837"/>
      <c r="AIY1" s="837"/>
      <c r="AIZ1" s="837"/>
      <c r="AJA1" s="837"/>
      <c r="AJB1" s="837"/>
      <c r="AJC1" s="837"/>
      <c r="AJD1" s="837"/>
      <c r="AJE1" s="837"/>
      <c r="AJF1" s="837"/>
      <c r="AJG1" s="837"/>
      <c r="AJH1" s="837"/>
      <c r="AJI1" s="837"/>
      <c r="AJJ1" s="837"/>
      <c r="AJK1" s="837"/>
      <c r="AJL1" s="837"/>
      <c r="AJM1" s="837"/>
      <c r="AJN1" s="837"/>
      <c r="AJO1" s="837"/>
      <c r="AJP1" s="837"/>
      <c r="AJQ1" s="837"/>
      <c r="AJR1" s="837"/>
      <c r="AJS1" s="837"/>
      <c r="AJT1" s="837"/>
      <c r="AJU1" s="837"/>
      <c r="AJV1" s="837"/>
      <c r="AJW1" s="837"/>
      <c r="AJX1" s="837"/>
      <c r="AJY1" s="837"/>
      <c r="AJZ1" s="837"/>
      <c r="AKA1" s="837"/>
      <c r="AKB1" s="837"/>
      <c r="AKC1" s="837"/>
      <c r="AKD1" s="837"/>
      <c r="AKE1" s="837"/>
      <c r="AKF1" s="837"/>
      <c r="AKG1" s="837"/>
      <c r="AKH1" s="837"/>
      <c r="AKI1" s="837"/>
      <c r="AKJ1" s="837"/>
      <c r="AKK1" s="837"/>
      <c r="AKL1" s="837"/>
      <c r="AKM1" s="837"/>
      <c r="AKN1" s="837"/>
      <c r="AKO1" s="837"/>
      <c r="AKP1" s="837"/>
      <c r="AKQ1" s="837"/>
      <c r="AKR1" s="837"/>
      <c r="AKS1" s="837"/>
      <c r="AKT1" s="837"/>
      <c r="AKU1" s="837"/>
      <c r="AKV1" s="837"/>
      <c r="AKW1" s="837"/>
      <c r="AKX1" s="837"/>
      <c r="AKY1" s="837"/>
      <c r="AKZ1" s="837"/>
      <c r="ALA1" s="837"/>
      <c r="ALB1" s="837"/>
      <c r="ALC1" s="837"/>
      <c r="ALD1" s="837"/>
      <c r="ALE1" s="837"/>
      <c r="ALF1" s="837"/>
      <c r="ALG1" s="837"/>
      <c r="ALH1" s="837"/>
      <c r="ALI1" s="837"/>
      <c r="ALJ1" s="837"/>
      <c r="ALK1" s="837"/>
      <c r="ALL1" s="837"/>
      <c r="ALM1" s="837"/>
      <c r="ALN1" s="837"/>
      <c r="ALO1" s="837"/>
      <c r="ALP1" s="837"/>
      <c r="ALQ1" s="837"/>
      <c r="ALR1" s="837"/>
      <c r="ALS1" s="837"/>
      <c r="ALT1" s="837"/>
      <c r="ALU1" s="837"/>
      <c r="ALV1" s="837"/>
      <c r="ALW1" s="837"/>
      <c r="ALX1" s="837"/>
      <c r="ALY1" s="837"/>
      <c r="ALZ1" s="837"/>
      <c r="AMA1" s="837"/>
      <c r="AMB1" s="837"/>
      <c r="AMC1" s="837"/>
      <c r="AMD1" s="837"/>
      <c r="AME1" s="837"/>
      <c r="AMF1" s="837"/>
      <c r="AMG1" s="837"/>
      <c r="AMH1" s="837"/>
      <c r="AMI1" s="837"/>
      <c r="AMJ1" s="837"/>
      <c r="AMK1" s="837"/>
      <c r="AML1" s="837"/>
      <c r="AMM1" s="837"/>
      <c r="AMN1" s="837"/>
      <c r="AMO1" s="837"/>
      <c r="AMP1" s="837"/>
      <c r="AMQ1" s="837"/>
      <c r="AMR1" s="837"/>
      <c r="AMS1" s="837"/>
      <c r="AMT1" s="837"/>
      <c r="AMU1" s="837"/>
      <c r="AMV1" s="837"/>
      <c r="AMW1" s="837"/>
      <c r="AMX1" s="837"/>
      <c r="AMY1" s="837"/>
      <c r="AMZ1" s="837"/>
      <c r="ANA1" s="837"/>
      <c r="ANB1" s="837"/>
      <c r="ANC1" s="837"/>
      <c r="AND1" s="837"/>
      <c r="ANE1" s="837"/>
      <c r="ANF1" s="837"/>
      <c r="ANG1" s="837"/>
      <c r="ANH1" s="837"/>
      <c r="ANI1" s="837"/>
      <c r="ANJ1" s="837"/>
      <c r="ANK1" s="837"/>
      <c r="ANL1" s="837"/>
      <c r="ANM1" s="837"/>
      <c r="ANN1" s="837"/>
      <c r="ANO1" s="837"/>
      <c r="ANP1" s="837"/>
      <c r="ANQ1" s="837"/>
      <c r="ANR1" s="837"/>
      <c r="ANS1" s="837"/>
      <c r="ANT1" s="837"/>
      <c r="ANU1" s="837"/>
      <c r="ANV1" s="837"/>
      <c r="ANW1" s="837"/>
      <c r="ANX1" s="837"/>
      <c r="ANY1" s="837"/>
      <c r="ANZ1" s="837"/>
      <c r="AOA1" s="837"/>
      <c r="AOB1" s="837"/>
      <c r="AOC1" s="837"/>
      <c r="AOD1" s="837"/>
      <c r="AOE1" s="837"/>
      <c r="AOF1" s="837"/>
      <c r="AOG1" s="837"/>
      <c r="AOH1" s="837"/>
      <c r="AOI1" s="837"/>
      <c r="AOJ1" s="837"/>
      <c r="AOK1" s="837"/>
      <c r="AOL1" s="837"/>
      <c r="AOM1" s="837"/>
      <c r="AON1" s="837"/>
      <c r="AOO1" s="837"/>
      <c r="AOP1" s="837"/>
      <c r="AOQ1" s="837"/>
      <c r="AOR1" s="837"/>
      <c r="AOS1" s="837"/>
      <c r="AOT1" s="837"/>
      <c r="AOU1" s="837"/>
      <c r="AOV1" s="837"/>
      <c r="AOW1" s="837"/>
      <c r="AOX1" s="837"/>
      <c r="AOY1" s="837"/>
      <c r="AOZ1" s="837"/>
      <c r="APA1" s="837"/>
      <c r="APB1" s="837"/>
      <c r="APC1" s="837"/>
      <c r="APD1" s="837"/>
      <c r="APE1" s="837"/>
      <c r="APF1" s="837"/>
      <c r="APG1" s="837"/>
      <c r="APH1" s="837"/>
      <c r="API1" s="837"/>
      <c r="APJ1" s="837"/>
      <c r="APK1" s="837"/>
      <c r="APL1" s="837"/>
      <c r="APM1" s="837"/>
      <c r="APN1" s="837"/>
      <c r="APO1" s="837"/>
      <c r="APP1" s="837"/>
      <c r="APQ1" s="837"/>
      <c r="APR1" s="837"/>
      <c r="APS1" s="837"/>
      <c r="APT1" s="837"/>
      <c r="APU1" s="837"/>
      <c r="APV1" s="837"/>
      <c r="APW1" s="837"/>
      <c r="APX1" s="837"/>
      <c r="APY1" s="837"/>
      <c r="APZ1" s="837"/>
      <c r="AQA1" s="837"/>
      <c r="AQB1" s="837"/>
      <c r="AQC1" s="837"/>
      <c r="AQD1" s="837"/>
      <c r="AQE1" s="837"/>
      <c r="AQF1" s="837"/>
      <c r="AQG1" s="837"/>
      <c r="AQH1" s="837"/>
      <c r="AQI1" s="837"/>
      <c r="AQJ1" s="837"/>
      <c r="AQK1" s="837"/>
      <c r="AQL1" s="837"/>
      <c r="AQM1" s="837"/>
      <c r="AQN1" s="837"/>
      <c r="AQO1" s="837"/>
      <c r="AQP1" s="837"/>
      <c r="AQQ1" s="837"/>
      <c r="AQR1" s="837"/>
      <c r="AQS1" s="837"/>
      <c r="AQT1" s="837"/>
      <c r="AQU1" s="837"/>
      <c r="AQV1" s="837"/>
      <c r="AQW1" s="837"/>
      <c r="AQX1" s="837"/>
      <c r="AQY1" s="837"/>
      <c r="AQZ1" s="837"/>
      <c r="ARA1" s="837"/>
      <c r="ARB1" s="837"/>
      <c r="ARC1" s="837"/>
      <c r="ARD1" s="837"/>
      <c r="ARE1" s="837"/>
      <c r="ARF1" s="837"/>
      <c r="ARG1" s="837"/>
      <c r="ARH1" s="837"/>
      <c r="ARI1" s="837"/>
      <c r="ARJ1" s="837"/>
      <c r="ARK1" s="837"/>
      <c r="ARL1" s="837"/>
      <c r="ARM1" s="837"/>
      <c r="ARN1" s="837"/>
      <c r="ARO1" s="837"/>
      <c r="ARP1" s="837"/>
      <c r="ARQ1" s="837"/>
      <c r="ARR1" s="837"/>
      <c r="ARS1" s="837"/>
      <c r="ART1" s="837"/>
      <c r="ARU1" s="837"/>
      <c r="ARV1" s="837"/>
      <c r="ARW1" s="837"/>
      <c r="ARX1" s="837"/>
      <c r="ARY1" s="837"/>
      <c r="ARZ1" s="837"/>
      <c r="ASA1" s="837"/>
      <c r="ASB1" s="837"/>
      <c r="ASC1" s="837"/>
      <c r="ASD1" s="837"/>
      <c r="ASE1" s="837"/>
      <c r="ASF1" s="837"/>
      <c r="ASG1" s="837"/>
      <c r="ASH1" s="837"/>
      <c r="ASI1" s="837"/>
      <c r="ASJ1" s="837"/>
      <c r="ASK1" s="837"/>
      <c r="ASL1" s="837"/>
      <c r="ASM1" s="837"/>
      <c r="ASN1" s="837"/>
      <c r="ASO1" s="837"/>
      <c r="ASP1" s="837"/>
      <c r="ASQ1" s="837"/>
      <c r="ASR1" s="837"/>
      <c r="ASS1" s="837"/>
      <c r="AST1" s="837"/>
      <c r="ASU1" s="837"/>
      <c r="ASV1" s="837"/>
      <c r="ASW1" s="837"/>
      <c r="ASX1" s="837"/>
      <c r="ASY1" s="837"/>
      <c r="ASZ1" s="837"/>
      <c r="ATA1" s="837"/>
      <c r="ATB1" s="837"/>
      <c r="ATC1" s="837"/>
      <c r="ATD1" s="837"/>
      <c r="ATE1" s="837"/>
      <c r="ATF1" s="837"/>
      <c r="ATG1" s="837"/>
      <c r="ATH1" s="837"/>
      <c r="ATI1" s="837"/>
      <c r="ATJ1" s="837"/>
      <c r="ATK1" s="837"/>
      <c r="ATL1" s="837"/>
      <c r="ATM1" s="837"/>
      <c r="ATN1" s="837"/>
      <c r="ATO1" s="837"/>
      <c r="ATP1" s="837"/>
      <c r="ATQ1" s="837"/>
      <c r="ATR1" s="837"/>
      <c r="ATS1" s="837"/>
      <c r="ATT1" s="837"/>
      <c r="ATU1" s="837"/>
      <c r="ATV1" s="837"/>
      <c r="ATW1" s="837"/>
      <c r="ATX1" s="837"/>
      <c r="ATY1" s="837"/>
      <c r="ATZ1" s="837"/>
      <c r="AUA1" s="837"/>
      <c r="AUB1" s="837"/>
      <c r="AUC1" s="837"/>
      <c r="AUD1" s="837"/>
      <c r="AUE1" s="837"/>
      <c r="AUF1" s="837"/>
      <c r="AUG1" s="837"/>
      <c r="AUH1" s="837"/>
      <c r="AUI1" s="837"/>
      <c r="AUJ1" s="837"/>
      <c r="AUK1" s="837"/>
      <c r="AUL1" s="837"/>
      <c r="AUM1" s="837"/>
      <c r="AUN1" s="837"/>
      <c r="AUO1" s="837"/>
      <c r="AUP1" s="837"/>
      <c r="AUQ1" s="837"/>
      <c r="AUR1" s="837"/>
      <c r="AUS1" s="837"/>
      <c r="AUT1" s="837"/>
      <c r="AUU1" s="837"/>
      <c r="AUV1" s="837"/>
      <c r="AUW1" s="837"/>
      <c r="AUX1" s="837"/>
      <c r="AUY1" s="837"/>
      <c r="AUZ1" s="837"/>
      <c r="AVA1" s="837"/>
      <c r="AVB1" s="837"/>
      <c r="AVC1" s="837"/>
      <c r="AVD1" s="837"/>
      <c r="AVE1" s="837"/>
      <c r="AVF1" s="837"/>
      <c r="AVG1" s="837"/>
      <c r="AVH1" s="837"/>
      <c r="AVI1" s="837"/>
      <c r="AVJ1" s="837"/>
      <c r="AVK1" s="837"/>
      <c r="AVL1" s="837"/>
      <c r="AVM1" s="837"/>
      <c r="AVN1" s="837"/>
      <c r="AVO1" s="837"/>
      <c r="AVP1" s="837"/>
      <c r="AVQ1" s="837"/>
      <c r="AVR1" s="837"/>
      <c r="AVS1" s="837"/>
      <c r="AVT1" s="837"/>
      <c r="AVU1" s="837"/>
      <c r="AVV1" s="837"/>
      <c r="AVW1" s="837"/>
      <c r="AVX1" s="837"/>
      <c r="AVY1" s="837"/>
      <c r="AVZ1" s="837"/>
      <c r="AWA1" s="837"/>
      <c r="AWB1" s="837"/>
      <c r="AWC1" s="837"/>
      <c r="AWD1" s="837"/>
      <c r="AWE1" s="837"/>
      <c r="AWF1" s="837"/>
      <c r="AWG1" s="837"/>
      <c r="AWH1" s="837"/>
      <c r="AWI1" s="837"/>
      <c r="AWJ1" s="837"/>
      <c r="AWK1" s="837"/>
      <c r="AWL1" s="837"/>
      <c r="AWM1" s="837"/>
      <c r="AWN1" s="837"/>
      <c r="AWO1" s="837"/>
      <c r="AWP1" s="837"/>
      <c r="AWQ1" s="837"/>
      <c r="AWR1" s="837"/>
      <c r="AWS1" s="837"/>
      <c r="AWT1" s="837"/>
      <c r="AWU1" s="837"/>
      <c r="AWV1" s="837"/>
      <c r="AWW1" s="837"/>
      <c r="AWX1" s="837"/>
      <c r="AWY1" s="837"/>
      <c r="AWZ1" s="837"/>
      <c r="AXA1" s="837"/>
      <c r="AXB1" s="837"/>
      <c r="AXC1" s="837"/>
      <c r="AXD1" s="837"/>
      <c r="AXE1" s="837"/>
      <c r="AXF1" s="837"/>
      <c r="AXG1" s="837"/>
      <c r="AXH1" s="837"/>
      <c r="AXI1" s="837"/>
      <c r="AXJ1" s="837"/>
      <c r="AXK1" s="837"/>
      <c r="AXL1" s="837"/>
      <c r="AXM1" s="837"/>
      <c r="AXN1" s="837"/>
      <c r="AXO1" s="837"/>
      <c r="AXP1" s="837"/>
      <c r="AXQ1" s="837"/>
      <c r="AXR1" s="837"/>
      <c r="AXS1" s="837"/>
      <c r="AXT1" s="837"/>
      <c r="AXU1" s="837"/>
      <c r="AXV1" s="837"/>
      <c r="AXW1" s="837"/>
      <c r="AXX1" s="837"/>
      <c r="AXY1" s="837"/>
      <c r="AXZ1" s="837"/>
      <c r="AYA1" s="837"/>
      <c r="AYB1" s="837"/>
      <c r="AYC1" s="837"/>
      <c r="AYD1" s="837"/>
      <c r="AYE1" s="837"/>
      <c r="AYF1" s="837"/>
      <c r="AYG1" s="837"/>
      <c r="AYH1" s="837"/>
      <c r="AYI1" s="837"/>
      <c r="AYJ1" s="837"/>
      <c r="AYK1" s="837"/>
      <c r="AYL1" s="837"/>
      <c r="AYM1" s="837"/>
      <c r="AYN1" s="837"/>
      <c r="AYO1" s="837"/>
      <c r="AYP1" s="837"/>
      <c r="AYQ1" s="837"/>
      <c r="AYR1" s="837"/>
      <c r="AYS1" s="837"/>
      <c r="AYT1" s="837"/>
      <c r="AYU1" s="837"/>
      <c r="AYV1" s="837"/>
      <c r="AYW1" s="837"/>
      <c r="AYX1" s="837"/>
      <c r="AYY1" s="837"/>
      <c r="AYZ1" s="837"/>
      <c r="AZA1" s="837"/>
      <c r="AZB1" s="837"/>
      <c r="AZC1" s="837"/>
      <c r="AZD1" s="837"/>
      <c r="AZE1" s="837"/>
      <c r="AZF1" s="837"/>
      <c r="AZG1" s="837"/>
      <c r="AZH1" s="837"/>
      <c r="AZI1" s="837"/>
      <c r="AZJ1" s="837"/>
      <c r="AZK1" s="837"/>
      <c r="AZL1" s="837"/>
      <c r="AZM1" s="837"/>
      <c r="AZN1" s="837"/>
      <c r="AZO1" s="837"/>
      <c r="AZP1" s="837"/>
      <c r="AZQ1" s="837"/>
      <c r="AZR1" s="837"/>
      <c r="AZS1" s="837"/>
      <c r="AZT1" s="837"/>
      <c r="AZU1" s="837"/>
      <c r="AZV1" s="837"/>
      <c r="AZW1" s="837"/>
      <c r="AZX1" s="837"/>
      <c r="AZY1" s="837"/>
      <c r="AZZ1" s="837"/>
      <c r="BAA1" s="837"/>
      <c r="BAB1" s="837"/>
      <c r="BAC1" s="837"/>
      <c r="BAD1" s="837"/>
      <c r="BAE1" s="837"/>
      <c r="BAF1" s="837"/>
      <c r="BAG1" s="837"/>
      <c r="BAH1" s="837"/>
      <c r="BAI1" s="837"/>
      <c r="BAJ1" s="837"/>
      <c r="BAK1" s="837"/>
      <c r="BAL1" s="837"/>
      <c r="BAM1" s="837"/>
      <c r="BAN1" s="837"/>
      <c r="BAO1" s="837"/>
      <c r="BAP1" s="837"/>
      <c r="BAQ1" s="837"/>
      <c r="BAR1" s="837"/>
      <c r="BAS1" s="837"/>
      <c r="BAT1" s="837"/>
      <c r="BAU1" s="837"/>
      <c r="BAV1" s="837"/>
      <c r="BAW1" s="837"/>
      <c r="BAX1" s="837"/>
      <c r="BAY1" s="837"/>
      <c r="BAZ1" s="837"/>
      <c r="BBA1" s="837"/>
      <c r="BBB1" s="837"/>
      <c r="BBC1" s="837"/>
      <c r="BBD1" s="837"/>
      <c r="BBE1" s="837"/>
      <c r="BBF1" s="837"/>
      <c r="BBG1" s="837"/>
      <c r="BBH1" s="837"/>
      <c r="BBI1" s="837"/>
      <c r="BBJ1" s="837"/>
      <c r="BBK1" s="837"/>
      <c r="BBL1" s="837"/>
      <c r="BBM1" s="837"/>
      <c r="BBN1" s="837"/>
      <c r="BBO1" s="837"/>
      <c r="BBP1" s="837"/>
      <c r="BBQ1" s="837"/>
      <c r="BBR1" s="837"/>
      <c r="BBS1" s="837"/>
      <c r="BBT1" s="837"/>
      <c r="BBU1" s="837"/>
      <c r="BBV1" s="837"/>
      <c r="BBW1" s="837"/>
      <c r="BBX1" s="837"/>
      <c r="BBY1" s="837"/>
      <c r="BBZ1" s="837"/>
      <c r="BCA1" s="837"/>
      <c r="BCB1" s="837"/>
      <c r="BCC1" s="837"/>
      <c r="BCD1" s="837"/>
      <c r="BCE1" s="837"/>
      <c r="BCF1" s="837"/>
      <c r="BCG1" s="837"/>
      <c r="BCH1" s="837"/>
      <c r="BCI1" s="837"/>
      <c r="BCJ1" s="837"/>
      <c r="BCK1" s="837"/>
      <c r="BCL1" s="837"/>
      <c r="BCM1" s="837"/>
      <c r="BCN1" s="837"/>
      <c r="BCO1" s="837"/>
      <c r="BCP1" s="837"/>
      <c r="BCQ1" s="837"/>
      <c r="BCR1" s="837"/>
      <c r="BCS1" s="837"/>
      <c r="BCT1" s="837"/>
      <c r="BCU1" s="837"/>
      <c r="BCV1" s="837"/>
      <c r="BCW1" s="837"/>
      <c r="BCX1" s="837"/>
      <c r="BCY1" s="837"/>
      <c r="BCZ1" s="837"/>
      <c r="BDA1" s="837"/>
      <c r="BDB1" s="837"/>
      <c r="BDC1" s="837"/>
      <c r="BDD1" s="837"/>
      <c r="BDE1" s="837"/>
      <c r="BDF1" s="837"/>
      <c r="BDG1" s="837"/>
      <c r="BDH1" s="837"/>
      <c r="BDI1" s="837"/>
      <c r="BDJ1" s="837"/>
      <c r="BDK1" s="837"/>
      <c r="BDL1" s="837"/>
      <c r="BDM1" s="837"/>
      <c r="BDN1" s="837"/>
      <c r="BDO1" s="837"/>
      <c r="BDP1" s="837"/>
      <c r="BDQ1" s="837"/>
      <c r="BDR1" s="837"/>
      <c r="BDS1" s="837"/>
      <c r="BDT1" s="837"/>
      <c r="BDU1" s="837"/>
      <c r="BDV1" s="837"/>
      <c r="BDW1" s="837"/>
      <c r="BDX1" s="837"/>
      <c r="BDY1" s="837"/>
      <c r="BDZ1" s="837"/>
      <c r="BEA1" s="837"/>
      <c r="BEB1" s="837"/>
      <c r="BEC1" s="837"/>
      <c r="BED1" s="837"/>
      <c r="BEE1" s="837"/>
      <c r="BEF1" s="837"/>
      <c r="BEG1" s="837"/>
      <c r="BEH1" s="837"/>
      <c r="BEI1" s="837"/>
      <c r="BEJ1" s="837"/>
      <c r="BEK1" s="837"/>
      <c r="BEL1" s="837"/>
      <c r="BEM1" s="837"/>
      <c r="BEN1" s="837"/>
      <c r="BEO1" s="837"/>
      <c r="BEP1" s="837"/>
      <c r="BEQ1" s="837"/>
      <c r="BER1" s="837"/>
      <c r="BES1" s="837"/>
      <c r="BET1" s="837"/>
      <c r="BEU1" s="837"/>
      <c r="BEV1" s="837"/>
      <c r="BEW1" s="837"/>
      <c r="BEX1" s="837"/>
      <c r="BEY1" s="837"/>
      <c r="BEZ1" s="837"/>
      <c r="BFA1" s="837"/>
      <c r="BFB1" s="837"/>
      <c r="BFC1" s="837"/>
      <c r="BFD1" s="837"/>
      <c r="BFE1" s="837"/>
      <c r="BFF1" s="837"/>
      <c r="BFG1" s="837"/>
      <c r="BFH1" s="837"/>
      <c r="BFI1" s="837"/>
      <c r="BFJ1" s="837"/>
      <c r="BFK1" s="837"/>
      <c r="BFL1" s="837"/>
      <c r="BFM1" s="837"/>
      <c r="BFN1" s="837"/>
      <c r="BFO1" s="837"/>
      <c r="BFP1" s="837"/>
      <c r="BFQ1" s="837"/>
      <c r="BFR1" s="837"/>
      <c r="BFS1" s="837"/>
      <c r="BFT1" s="837"/>
      <c r="BFU1" s="837"/>
      <c r="BFV1" s="837"/>
      <c r="BFW1" s="837"/>
      <c r="BFX1" s="837"/>
      <c r="BFY1" s="837"/>
      <c r="BFZ1" s="837"/>
      <c r="BGA1" s="837"/>
      <c r="BGB1" s="837"/>
      <c r="BGC1" s="837"/>
      <c r="BGD1" s="837"/>
      <c r="BGE1" s="837"/>
      <c r="BGF1" s="837"/>
      <c r="BGG1" s="837"/>
      <c r="BGH1" s="837"/>
      <c r="BGI1" s="837"/>
      <c r="BGJ1" s="837"/>
      <c r="BGK1" s="837"/>
      <c r="BGL1" s="837"/>
      <c r="BGM1" s="837"/>
      <c r="BGN1" s="837"/>
      <c r="BGO1" s="837"/>
      <c r="BGP1" s="837"/>
      <c r="BGQ1" s="837"/>
      <c r="BGR1" s="837"/>
      <c r="BGS1" s="837"/>
      <c r="BGT1" s="837"/>
      <c r="BGU1" s="837"/>
      <c r="BGV1" s="837"/>
      <c r="BGW1" s="837"/>
      <c r="BGX1" s="837"/>
      <c r="BGY1" s="837"/>
      <c r="BGZ1" s="837"/>
      <c r="BHA1" s="837"/>
      <c r="BHB1" s="837"/>
      <c r="BHC1" s="837"/>
      <c r="BHD1" s="837"/>
      <c r="BHE1" s="837"/>
      <c r="BHF1" s="837"/>
      <c r="BHG1" s="837"/>
      <c r="BHH1" s="837"/>
      <c r="BHI1" s="837"/>
      <c r="BHJ1" s="837"/>
      <c r="BHK1" s="837"/>
      <c r="BHL1" s="837"/>
      <c r="BHM1" s="837"/>
      <c r="BHN1" s="837"/>
      <c r="BHO1" s="837"/>
      <c r="BHP1" s="837"/>
      <c r="BHQ1" s="837"/>
      <c r="BHR1" s="837"/>
      <c r="BHS1" s="837"/>
      <c r="BHT1" s="837"/>
      <c r="BHU1" s="837"/>
      <c r="BHV1" s="837"/>
      <c r="BHW1" s="837"/>
      <c r="BHX1" s="837"/>
      <c r="BHY1" s="837"/>
      <c r="BHZ1" s="837"/>
      <c r="BIA1" s="837"/>
      <c r="BIB1" s="837"/>
      <c r="BIC1" s="837"/>
      <c r="BID1" s="837"/>
      <c r="BIE1" s="837"/>
      <c r="BIF1" s="837"/>
      <c r="BIG1" s="837"/>
      <c r="BIH1" s="837"/>
      <c r="BII1" s="837"/>
      <c r="BIJ1" s="837"/>
      <c r="BIK1" s="837"/>
      <c r="BIL1" s="837"/>
      <c r="BIM1" s="837"/>
      <c r="BIN1" s="837"/>
      <c r="BIO1" s="837"/>
      <c r="BIP1" s="837"/>
      <c r="BIQ1" s="837"/>
      <c r="BIR1" s="837"/>
      <c r="BIS1" s="837"/>
      <c r="BIT1" s="837"/>
      <c r="BIU1" s="837"/>
      <c r="BIV1" s="837"/>
      <c r="BIW1" s="837"/>
      <c r="BIX1" s="837"/>
      <c r="BIY1" s="837"/>
      <c r="BIZ1" s="837"/>
      <c r="BJA1" s="837"/>
      <c r="BJB1" s="837"/>
      <c r="BJC1" s="837"/>
      <c r="BJD1" s="837"/>
      <c r="BJE1" s="837"/>
      <c r="BJF1" s="837"/>
      <c r="BJG1" s="837"/>
      <c r="BJH1" s="837"/>
      <c r="BJI1" s="837"/>
      <c r="BJJ1" s="837"/>
      <c r="BJK1" s="837"/>
      <c r="BJL1" s="837"/>
      <c r="BJM1" s="837"/>
      <c r="BJN1" s="837"/>
      <c r="BJO1" s="837"/>
      <c r="BJP1" s="837"/>
      <c r="BJQ1" s="837"/>
      <c r="BJR1" s="837"/>
      <c r="BJS1" s="837"/>
      <c r="BJT1" s="837"/>
      <c r="BJU1" s="837"/>
      <c r="BJV1" s="837"/>
      <c r="BJW1" s="837"/>
      <c r="BJX1" s="837"/>
      <c r="BJY1" s="837"/>
      <c r="BJZ1" s="837"/>
      <c r="BKA1" s="837"/>
      <c r="BKB1" s="837"/>
      <c r="BKC1" s="837"/>
      <c r="BKD1" s="837"/>
      <c r="BKE1" s="837"/>
      <c r="BKF1" s="837"/>
      <c r="BKG1" s="837"/>
      <c r="BKH1" s="837"/>
      <c r="BKI1" s="837"/>
      <c r="BKJ1" s="837"/>
      <c r="BKK1" s="837"/>
      <c r="BKL1" s="837"/>
      <c r="BKM1" s="837"/>
      <c r="BKN1" s="837"/>
      <c r="BKO1" s="837"/>
      <c r="BKP1" s="837"/>
      <c r="BKQ1" s="837"/>
      <c r="BKR1" s="837"/>
      <c r="BKS1" s="837"/>
      <c r="BKT1" s="837"/>
      <c r="BKU1" s="837"/>
      <c r="BKV1" s="837"/>
      <c r="BKW1" s="837"/>
      <c r="BKX1" s="837"/>
      <c r="BKY1" s="837"/>
      <c r="BKZ1" s="837"/>
      <c r="BLA1" s="837"/>
      <c r="BLB1" s="837"/>
      <c r="BLC1" s="837"/>
      <c r="BLD1" s="837"/>
      <c r="BLE1" s="837"/>
      <c r="BLF1" s="837"/>
      <c r="BLG1" s="837"/>
      <c r="BLH1" s="837"/>
      <c r="BLI1" s="837"/>
      <c r="BLJ1" s="837"/>
      <c r="BLK1" s="837"/>
      <c r="BLL1" s="837"/>
      <c r="BLM1" s="837"/>
      <c r="BLN1" s="837"/>
      <c r="BLO1" s="837"/>
      <c r="BLP1" s="837"/>
      <c r="BLQ1" s="837"/>
      <c r="BLR1" s="837"/>
      <c r="BLS1" s="837"/>
      <c r="BLT1" s="837"/>
      <c r="BLU1" s="837"/>
      <c r="BLV1" s="837"/>
      <c r="BLW1" s="837"/>
      <c r="BLX1" s="837"/>
      <c r="BLY1" s="837"/>
      <c r="BLZ1" s="837"/>
      <c r="BMA1" s="837"/>
      <c r="BMB1" s="837"/>
      <c r="BMC1" s="837"/>
      <c r="BMD1" s="837"/>
      <c r="BME1" s="837"/>
      <c r="BMF1" s="837"/>
      <c r="BMG1" s="837"/>
      <c r="BMH1" s="837"/>
      <c r="BMI1" s="837"/>
      <c r="BMJ1" s="837"/>
      <c r="BMK1" s="837"/>
      <c r="BML1" s="837"/>
      <c r="BMM1" s="837"/>
      <c r="BMN1" s="837"/>
      <c r="BMO1" s="837"/>
      <c r="BMP1" s="837"/>
      <c r="BMQ1" s="837"/>
      <c r="BMR1" s="837"/>
      <c r="BMS1" s="837"/>
      <c r="BMT1" s="837"/>
      <c r="BMU1" s="837"/>
      <c r="BMV1" s="837"/>
      <c r="BMW1" s="837"/>
      <c r="BMX1" s="837"/>
      <c r="BMY1" s="837"/>
      <c r="BMZ1" s="837"/>
      <c r="BNA1" s="837"/>
      <c r="BNB1" s="837"/>
      <c r="BNC1" s="837"/>
      <c r="BND1" s="837"/>
      <c r="BNE1" s="837"/>
      <c r="BNF1" s="837"/>
      <c r="BNG1" s="837"/>
      <c r="BNH1" s="837"/>
      <c r="BNI1" s="837"/>
      <c r="BNJ1" s="837"/>
      <c r="BNK1" s="837"/>
      <c r="BNL1" s="837"/>
      <c r="BNM1" s="837"/>
      <c r="BNN1" s="837"/>
      <c r="BNO1" s="837"/>
      <c r="BNP1" s="837"/>
      <c r="BNQ1" s="837"/>
      <c r="BNR1" s="837"/>
      <c r="BNS1" s="837"/>
      <c r="BNT1" s="837"/>
      <c r="BNU1" s="837"/>
      <c r="BNV1" s="837"/>
      <c r="BNW1" s="837"/>
      <c r="BNX1" s="837"/>
      <c r="BNY1" s="837"/>
      <c r="BNZ1" s="837"/>
      <c r="BOA1" s="837"/>
      <c r="BOB1" s="837"/>
      <c r="BOC1" s="837"/>
      <c r="BOD1" s="837"/>
      <c r="BOE1" s="837"/>
      <c r="BOF1" s="837"/>
      <c r="BOG1" s="837"/>
      <c r="BOH1" s="837"/>
      <c r="BOI1" s="837"/>
      <c r="BOJ1" s="837"/>
      <c r="BOK1" s="837"/>
      <c r="BOL1" s="837"/>
      <c r="BOM1" s="837"/>
      <c r="BON1" s="837"/>
      <c r="BOO1" s="837"/>
      <c r="BOP1" s="837"/>
      <c r="BOQ1" s="837"/>
      <c r="BOR1" s="837"/>
      <c r="BOS1" s="837"/>
      <c r="BOT1" s="837"/>
      <c r="BOU1" s="837"/>
      <c r="BOV1" s="837"/>
      <c r="BOW1" s="837"/>
      <c r="BOX1" s="837"/>
      <c r="BOY1" s="837"/>
      <c r="BOZ1" s="837"/>
      <c r="BPA1" s="837"/>
      <c r="BPB1" s="837"/>
      <c r="BPC1" s="837"/>
      <c r="BPD1" s="837"/>
      <c r="BPE1" s="837"/>
      <c r="BPF1" s="837"/>
      <c r="BPG1" s="837"/>
      <c r="BPH1" s="837"/>
      <c r="BPI1" s="837"/>
      <c r="BPJ1" s="837"/>
      <c r="BPK1" s="837"/>
      <c r="BPL1" s="837"/>
      <c r="BPM1" s="837"/>
      <c r="BPN1" s="837"/>
      <c r="BPO1" s="837"/>
      <c r="BPP1" s="837"/>
      <c r="BPQ1" s="837"/>
      <c r="BPR1" s="837"/>
      <c r="BPS1" s="837"/>
      <c r="BPT1" s="837"/>
      <c r="BPU1" s="837"/>
      <c r="BPV1" s="837"/>
      <c r="BPW1" s="837"/>
      <c r="BPX1" s="837"/>
      <c r="BPY1" s="837"/>
      <c r="BPZ1" s="837"/>
      <c r="BQA1" s="837"/>
      <c r="BQB1" s="837"/>
      <c r="BQC1" s="837"/>
      <c r="BQD1" s="837"/>
      <c r="BQE1" s="837"/>
      <c r="BQF1" s="837"/>
      <c r="BQG1" s="837"/>
      <c r="BQH1" s="837"/>
      <c r="BQI1" s="837"/>
      <c r="BQJ1" s="837"/>
      <c r="BQK1" s="837"/>
      <c r="BQL1" s="837"/>
      <c r="BQM1" s="837"/>
      <c r="BQN1" s="837"/>
      <c r="BQO1" s="837"/>
      <c r="BQP1" s="837"/>
      <c r="BQQ1" s="837"/>
      <c r="BQR1" s="837"/>
      <c r="BQS1" s="837"/>
      <c r="BQT1" s="837"/>
      <c r="BQU1" s="837"/>
      <c r="BQV1" s="837"/>
      <c r="BQW1" s="837"/>
      <c r="BQX1" s="837"/>
      <c r="BQY1" s="837"/>
      <c r="BQZ1" s="837"/>
      <c r="BRA1" s="837"/>
      <c r="BRB1" s="837"/>
      <c r="BRC1" s="837"/>
      <c r="BRD1" s="837"/>
      <c r="BRE1" s="837"/>
      <c r="BRF1" s="837"/>
      <c r="BRG1" s="837"/>
      <c r="BRH1" s="837"/>
      <c r="BRI1" s="837"/>
      <c r="BRJ1" s="837"/>
      <c r="BRK1" s="837"/>
      <c r="BRL1" s="837"/>
      <c r="BRM1" s="837"/>
      <c r="BRN1" s="837"/>
      <c r="BRO1" s="837"/>
      <c r="BRP1" s="837"/>
      <c r="BRQ1" s="837"/>
      <c r="BRR1" s="837"/>
      <c r="BRS1" s="837"/>
      <c r="BRT1" s="837"/>
      <c r="BRU1" s="837"/>
      <c r="BRV1" s="837"/>
      <c r="BRW1" s="837"/>
      <c r="BRX1" s="837"/>
      <c r="BRY1" s="837"/>
      <c r="BRZ1" s="837"/>
      <c r="BSA1" s="837"/>
      <c r="BSB1" s="837"/>
      <c r="BSC1" s="837"/>
      <c r="BSD1" s="837"/>
      <c r="BSE1" s="837"/>
      <c r="BSF1" s="837"/>
      <c r="BSG1" s="837"/>
      <c r="BSH1" s="837"/>
      <c r="BSI1" s="837"/>
      <c r="BSJ1" s="837"/>
      <c r="BSK1" s="837"/>
      <c r="BSL1" s="837"/>
      <c r="BSM1" s="837"/>
      <c r="BSN1" s="837"/>
      <c r="BSO1" s="837"/>
      <c r="BSP1" s="837"/>
      <c r="BSQ1" s="837"/>
      <c r="BSR1" s="837"/>
      <c r="BSS1" s="837"/>
      <c r="BST1" s="837"/>
      <c r="BSU1" s="837"/>
      <c r="BSV1" s="837"/>
      <c r="BSW1" s="837"/>
      <c r="BSX1" s="837"/>
      <c r="BSY1" s="837"/>
      <c r="BSZ1" s="837"/>
      <c r="BTA1" s="837"/>
      <c r="BTB1" s="837"/>
      <c r="BTC1" s="837"/>
      <c r="BTD1" s="837"/>
      <c r="BTE1" s="837"/>
      <c r="BTF1" s="837"/>
      <c r="BTG1" s="837"/>
      <c r="BTH1" s="837"/>
      <c r="BTI1" s="837"/>
      <c r="BTJ1" s="837"/>
      <c r="BTK1" s="837"/>
      <c r="BTL1" s="837"/>
      <c r="BTM1" s="837"/>
      <c r="BTN1" s="837"/>
      <c r="BTO1" s="837"/>
      <c r="BTP1" s="837"/>
      <c r="BTQ1" s="837"/>
      <c r="BTR1" s="837"/>
      <c r="BTS1" s="837"/>
      <c r="BTT1" s="837"/>
      <c r="BTU1" s="837"/>
      <c r="BTV1" s="837"/>
      <c r="BTW1" s="837"/>
      <c r="BTX1" s="837"/>
      <c r="BTY1" s="837"/>
      <c r="BTZ1" s="837"/>
      <c r="BUA1" s="837"/>
      <c r="BUB1" s="837"/>
      <c r="BUC1" s="837"/>
      <c r="BUD1" s="837"/>
      <c r="BUE1" s="837"/>
      <c r="BUF1" s="837"/>
      <c r="BUG1" s="837"/>
      <c r="BUH1" s="837"/>
      <c r="BUI1" s="837"/>
      <c r="BUJ1" s="837"/>
      <c r="BUK1" s="837"/>
      <c r="BUL1" s="837"/>
      <c r="BUM1" s="837"/>
      <c r="BUN1" s="837"/>
      <c r="BUO1" s="837"/>
      <c r="BUP1" s="837"/>
      <c r="BUQ1" s="837"/>
      <c r="BUR1" s="837"/>
      <c r="BUS1" s="837"/>
      <c r="BUT1" s="837"/>
      <c r="BUU1" s="837"/>
      <c r="BUV1" s="837"/>
      <c r="BUW1" s="837"/>
      <c r="BUX1" s="837"/>
      <c r="BUY1" s="837"/>
      <c r="BUZ1" s="837"/>
      <c r="BVA1" s="837"/>
      <c r="BVB1" s="837"/>
      <c r="BVC1" s="837"/>
      <c r="BVD1" s="837"/>
      <c r="BVE1" s="837"/>
      <c r="BVF1" s="837"/>
      <c r="BVG1" s="837"/>
      <c r="BVH1" s="837"/>
      <c r="BVI1" s="837"/>
      <c r="BVJ1" s="837"/>
      <c r="BVK1" s="837"/>
      <c r="BVL1" s="837"/>
      <c r="BVM1" s="837"/>
      <c r="BVN1" s="837"/>
      <c r="BVO1" s="837"/>
      <c r="BVP1" s="837"/>
      <c r="BVQ1" s="837"/>
      <c r="BVR1" s="837"/>
      <c r="BVS1" s="837"/>
      <c r="BVT1" s="837"/>
      <c r="BVU1" s="837"/>
      <c r="BVV1" s="837"/>
      <c r="BVW1" s="837"/>
      <c r="BVX1" s="837"/>
      <c r="BVY1" s="837"/>
      <c r="BVZ1" s="837"/>
      <c r="BWA1" s="837"/>
      <c r="BWB1" s="837"/>
      <c r="BWC1" s="837"/>
      <c r="BWD1" s="837"/>
      <c r="BWE1" s="837"/>
      <c r="BWF1" s="837"/>
      <c r="BWG1" s="837"/>
      <c r="BWH1" s="837"/>
      <c r="BWI1" s="837"/>
      <c r="BWJ1" s="837"/>
      <c r="BWK1" s="837"/>
      <c r="BWL1" s="837"/>
      <c r="BWM1" s="837"/>
      <c r="BWN1" s="837"/>
      <c r="BWO1" s="837"/>
      <c r="BWP1" s="837"/>
      <c r="BWQ1" s="837"/>
      <c r="BWR1" s="837"/>
      <c r="BWS1" s="837"/>
      <c r="BWT1" s="837"/>
      <c r="BWU1" s="837"/>
      <c r="BWV1" s="837"/>
      <c r="BWW1" s="837"/>
      <c r="BWX1" s="837"/>
      <c r="BWY1" s="837"/>
      <c r="BWZ1" s="837"/>
      <c r="BXA1" s="837"/>
      <c r="BXB1" s="837"/>
      <c r="BXC1" s="837"/>
      <c r="BXD1" s="837"/>
      <c r="BXE1" s="837"/>
      <c r="BXF1" s="837"/>
      <c r="BXG1" s="837"/>
      <c r="BXH1" s="837"/>
      <c r="BXI1" s="837"/>
      <c r="BXJ1" s="837"/>
      <c r="BXK1" s="837"/>
      <c r="BXL1" s="837"/>
      <c r="BXM1" s="837"/>
      <c r="BXN1" s="837"/>
      <c r="BXO1" s="837"/>
      <c r="BXP1" s="837"/>
      <c r="BXQ1" s="837"/>
      <c r="BXR1" s="837"/>
      <c r="BXS1" s="837"/>
      <c r="BXT1" s="837"/>
      <c r="BXU1" s="837"/>
      <c r="BXV1" s="837"/>
      <c r="BXW1" s="837"/>
      <c r="BXX1" s="837"/>
      <c r="BXY1" s="837"/>
      <c r="BXZ1" s="837"/>
      <c r="BYA1" s="837"/>
      <c r="BYB1" s="837"/>
      <c r="BYC1" s="837"/>
      <c r="BYD1" s="837"/>
      <c r="BYE1" s="837"/>
      <c r="BYF1" s="837"/>
      <c r="BYG1" s="837"/>
      <c r="BYH1" s="837"/>
      <c r="BYI1" s="837"/>
      <c r="BYJ1" s="837"/>
      <c r="BYK1" s="837"/>
      <c r="BYL1" s="837"/>
      <c r="BYM1" s="837"/>
      <c r="BYN1" s="837"/>
      <c r="BYO1" s="837"/>
      <c r="BYP1" s="837"/>
      <c r="BYQ1" s="837"/>
      <c r="BYR1" s="837"/>
      <c r="BYS1" s="837"/>
      <c r="BYT1" s="837"/>
      <c r="BYU1" s="837"/>
      <c r="BYV1" s="837"/>
      <c r="BYW1" s="837"/>
      <c r="BYX1" s="837"/>
      <c r="BYY1" s="837"/>
      <c r="BYZ1" s="837"/>
      <c r="BZA1" s="837"/>
      <c r="BZB1" s="837"/>
      <c r="BZC1" s="837"/>
      <c r="BZD1" s="837"/>
      <c r="BZE1" s="837"/>
      <c r="BZF1" s="837"/>
      <c r="BZG1" s="837"/>
      <c r="BZH1" s="837"/>
      <c r="BZI1" s="837"/>
      <c r="BZJ1" s="837"/>
      <c r="BZK1" s="837"/>
      <c r="BZL1" s="837"/>
      <c r="BZM1" s="837"/>
      <c r="BZN1" s="837"/>
      <c r="BZO1" s="837"/>
      <c r="BZP1" s="837"/>
      <c r="BZQ1" s="837"/>
      <c r="BZR1" s="837"/>
      <c r="BZS1" s="837"/>
      <c r="BZT1" s="837"/>
      <c r="BZU1" s="837"/>
      <c r="BZV1" s="837"/>
      <c r="BZW1" s="837"/>
      <c r="BZX1" s="837"/>
      <c r="BZY1" s="837"/>
      <c r="BZZ1" s="837"/>
      <c r="CAA1" s="837"/>
      <c r="CAB1" s="837"/>
      <c r="CAC1" s="837"/>
      <c r="CAD1" s="837"/>
      <c r="CAE1" s="837"/>
      <c r="CAF1" s="837"/>
      <c r="CAG1" s="837"/>
      <c r="CAH1" s="837"/>
      <c r="CAI1" s="837"/>
      <c r="CAJ1" s="837"/>
      <c r="CAK1" s="837"/>
      <c r="CAL1" s="837"/>
      <c r="CAM1" s="837"/>
      <c r="CAN1" s="837"/>
      <c r="CAO1" s="837"/>
      <c r="CAP1" s="837"/>
      <c r="CAQ1" s="837"/>
      <c r="CAR1" s="837"/>
      <c r="CAS1" s="837"/>
      <c r="CAT1" s="837"/>
      <c r="CAU1" s="837"/>
      <c r="CAV1" s="837"/>
      <c r="CAW1" s="837"/>
      <c r="CAX1" s="837"/>
      <c r="CAY1" s="837"/>
      <c r="CAZ1" s="837"/>
      <c r="CBA1" s="837"/>
      <c r="CBB1" s="837"/>
      <c r="CBC1" s="837"/>
      <c r="CBD1" s="837"/>
      <c r="CBE1" s="837"/>
      <c r="CBF1" s="837"/>
      <c r="CBG1" s="837"/>
      <c r="CBH1" s="837"/>
      <c r="CBI1" s="837"/>
      <c r="CBJ1" s="837"/>
      <c r="CBK1" s="837"/>
      <c r="CBL1" s="837"/>
      <c r="CBM1" s="837"/>
      <c r="CBN1" s="837"/>
      <c r="CBO1" s="837"/>
      <c r="CBP1" s="837"/>
      <c r="CBQ1" s="837"/>
      <c r="CBR1" s="837"/>
      <c r="CBS1" s="837"/>
      <c r="CBT1" s="837"/>
      <c r="CBU1" s="837"/>
      <c r="CBV1" s="837"/>
      <c r="CBW1" s="837"/>
      <c r="CBX1" s="837"/>
      <c r="CBY1" s="837"/>
      <c r="CBZ1" s="837"/>
      <c r="CCA1" s="837"/>
      <c r="CCB1" s="837"/>
      <c r="CCC1" s="837"/>
      <c r="CCD1" s="837"/>
      <c r="CCE1" s="837"/>
      <c r="CCF1" s="837"/>
      <c r="CCG1" s="837"/>
      <c r="CCH1" s="837"/>
      <c r="CCI1" s="837"/>
      <c r="CCJ1" s="837"/>
      <c r="CCK1" s="837"/>
      <c r="CCL1" s="837"/>
      <c r="CCM1" s="837"/>
      <c r="CCN1" s="837"/>
      <c r="CCO1" s="837"/>
      <c r="CCP1" s="837"/>
      <c r="CCQ1" s="837"/>
      <c r="CCR1" s="837"/>
      <c r="CCS1" s="837"/>
      <c r="CCT1" s="837"/>
      <c r="CCU1" s="837"/>
      <c r="CCV1" s="837"/>
      <c r="CCW1" s="837"/>
      <c r="CCX1" s="837"/>
      <c r="CCY1" s="837"/>
      <c r="CCZ1" s="837"/>
      <c r="CDA1" s="837"/>
      <c r="CDB1" s="837"/>
      <c r="CDC1" s="837"/>
      <c r="CDD1" s="837"/>
      <c r="CDE1" s="837"/>
      <c r="CDF1" s="837"/>
      <c r="CDG1" s="837"/>
      <c r="CDH1" s="837"/>
      <c r="CDI1" s="837"/>
      <c r="CDJ1" s="837"/>
      <c r="CDK1" s="837"/>
      <c r="CDL1" s="837"/>
      <c r="CDM1" s="837"/>
      <c r="CDN1" s="837"/>
      <c r="CDO1" s="837"/>
      <c r="CDP1" s="837"/>
      <c r="CDQ1" s="837"/>
      <c r="CDR1" s="837"/>
      <c r="CDS1" s="837"/>
      <c r="CDT1" s="837"/>
      <c r="CDU1" s="837"/>
      <c r="CDV1" s="837"/>
      <c r="CDW1" s="837"/>
      <c r="CDX1" s="837"/>
      <c r="CDY1" s="837"/>
      <c r="CDZ1" s="837"/>
      <c r="CEA1" s="837"/>
      <c r="CEB1" s="837"/>
      <c r="CEC1" s="837"/>
      <c r="CED1" s="837"/>
      <c r="CEE1" s="837"/>
      <c r="CEF1" s="837"/>
      <c r="CEG1" s="837"/>
      <c r="CEH1" s="837"/>
      <c r="CEI1" s="837"/>
      <c r="CEJ1" s="837"/>
      <c r="CEK1" s="837"/>
      <c r="CEL1" s="837"/>
      <c r="CEM1" s="837"/>
      <c r="CEN1" s="837"/>
      <c r="CEO1" s="837"/>
      <c r="CEP1" s="837"/>
      <c r="CEQ1" s="837"/>
      <c r="CER1" s="837"/>
      <c r="CES1" s="837"/>
      <c r="CET1" s="837"/>
      <c r="CEU1" s="837"/>
      <c r="CEV1" s="837"/>
      <c r="CEW1" s="837"/>
      <c r="CEX1" s="837"/>
      <c r="CEY1" s="837"/>
      <c r="CEZ1" s="837"/>
      <c r="CFA1" s="837"/>
      <c r="CFB1" s="837"/>
      <c r="CFC1" s="837"/>
      <c r="CFD1" s="837"/>
      <c r="CFE1" s="837"/>
      <c r="CFF1" s="837"/>
      <c r="CFG1" s="837"/>
      <c r="CFH1" s="837"/>
      <c r="CFI1" s="837"/>
      <c r="CFJ1" s="837"/>
      <c r="CFK1" s="837"/>
      <c r="CFL1" s="837"/>
      <c r="CFM1" s="837"/>
      <c r="CFN1" s="837"/>
      <c r="CFO1" s="837"/>
      <c r="CFP1" s="837"/>
      <c r="CFQ1" s="837"/>
      <c r="CFR1" s="837"/>
      <c r="CFS1" s="837"/>
      <c r="CFT1" s="837"/>
      <c r="CFU1" s="837"/>
      <c r="CFV1" s="837"/>
      <c r="CFW1" s="837"/>
      <c r="CFX1" s="837"/>
      <c r="CFY1" s="837"/>
      <c r="CFZ1" s="837"/>
      <c r="CGA1" s="837"/>
      <c r="CGB1" s="837"/>
      <c r="CGC1" s="837"/>
      <c r="CGD1" s="837"/>
      <c r="CGE1" s="837"/>
      <c r="CGF1" s="837"/>
      <c r="CGG1" s="837"/>
      <c r="CGH1" s="837"/>
      <c r="CGI1" s="837"/>
      <c r="CGJ1" s="837"/>
      <c r="CGK1" s="837"/>
      <c r="CGL1" s="837"/>
      <c r="CGM1" s="837"/>
      <c r="CGN1" s="837"/>
      <c r="CGO1" s="837"/>
      <c r="CGP1" s="837"/>
      <c r="CGQ1" s="837"/>
      <c r="CGR1" s="837"/>
      <c r="CGS1" s="837"/>
      <c r="CGT1" s="837"/>
      <c r="CGU1" s="837"/>
      <c r="CGV1" s="837"/>
      <c r="CGW1" s="837"/>
      <c r="CGX1" s="837"/>
      <c r="CGY1" s="837"/>
      <c r="CGZ1" s="837"/>
      <c r="CHA1" s="837"/>
      <c r="CHB1" s="837"/>
      <c r="CHC1" s="837"/>
      <c r="CHD1" s="837"/>
      <c r="CHE1" s="837"/>
      <c r="CHF1" s="837"/>
      <c r="CHG1" s="837"/>
      <c r="CHH1" s="837"/>
      <c r="CHI1" s="837"/>
      <c r="CHJ1" s="837"/>
      <c r="CHK1" s="837"/>
      <c r="CHL1" s="837"/>
      <c r="CHM1" s="837"/>
      <c r="CHN1" s="837"/>
      <c r="CHO1" s="837"/>
      <c r="CHP1" s="837"/>
      <c r="CHQ1" s="837"/>
      <c r="CHR1" s="837"/>
      <c r="CHS1" s="837"/>
      <c r="CHT1" s="837"/>
      <c r="CHU1" s="837"/>
      <c r="CHV1" s="837"/>
      <c r="CHW1" s="837"/>
      <c r="CHX1" s="837"/>
      <c r="CHY1" s="837"/>
      <c r="CHZ1" s="837"/>
      <c r="CIA1" s="837"/>
      <c r="CIB1" s="837"/>
      <c r="CIC1" s="837"/>
      <c r="CID1" s="837"/>
      <c r="CIE1" s="837"/>
      <c r="CIF1" s="837"/>
      <c r="CIG1" s="837"/>
      <c r="CIH1" s="837"/>
      <c r="CII1" s="837"/>
      <c r="CIJ1" s="837"/>
      <c r="CIK1" s="837"/>
      <c r="CIL1" s="837"/>
      <c r="CIM1" s="837"/>
      <c r="CIN1" s="837"/>
      <c r="CIO1" s="837"/>
      <c r="CIP1" s="837"/>
      <c r="CIQ1" s="837"/>
      <c r="CIR1" s="837"/>
      <c r="CIS1" s="837"/>
      <c r="CIT1" s="837"/>
      <c r="CIU1" s="837"/>
      <c r="CIV1" s="837"/>
      <c r="CIW1" s="837"/>
      <c r="CIX1" s="837"/>
      <c r="CIY1" s="837"/>
      <c r="CIZ1" s="837"/>
      <c r="CJA1" s="837"/>
      <c r="CJB1" s="837"/>
      <c r="CJC1" s="837"/>
      <c r="CJD1" s="837"/>
      <c r="CJE1" s="837"/>
      <c r="CJF1" s="837"/>
      <c r="CJG1" s="837"/>
      <c r="CJH1" s="837"/>
      <c r="CJI1" s="837"/>
      <c r="CJJ1" s="837"/>
      <c r="CJK1" s="837"/>
      <c r="CJL1" s="837"/>
      <c r="CJM1" s="837"/>
      <c r="CJN1" s="837"/>
      <c r="CJO1" s="837"/>
      <c r="CJP1" s="837"/>
      <c r="CJQ1" s="837"/>
      <c r="CJR1" s="837"/>
      <c r="CJS1" s="837"/>
      <c r="CJT1" s="837"/>
      <c r="CJU1" s="837"/>
      <c r="CJV1" s="837"/>
      <c r="CJW1" s="837"/>
      <c r="CJX1" s="837"/>
      <c r="CJY1" s="837"/>
      <c r="CJZ1" s="837"/>
      <c r="CKA1" s="837"/>
      <c r="CKB1" s="837"/>
      <c r="CKC1" s="837"/>
      <c r="CKD1" s="837"/>
      <c r="CKE1" s="837"/>
      <c r="CKF1" s="837"/>
      <c r="CKG1" s="837"/>
      <c r="CKH1" s="837"/>
      <c r="CKI1" s="837"/>
      <c r="CKJ1" s="837"/>
      <c r="CKK1" s="837"/>
      <c r="CKL1" s="837"/>
      <c r="CKM1" s="837"/>
      <c r="CKN1" s="837"/>
      <c r="CKO1" s="837"/>
      <c r="CKP1" s="837"/>
      <c r="CKQ1" s="837"/>
      <c r="CKR1" s="837"/>
      <c r="CKS1" s="837"/>
      <c r="CKT1" s="837"/>
      <c r="CKU1" s="837"/>
      <c r="CKV1" s="837"/>
      <c r="CKW1" s="837"/>
      <c r="CKX1" s="837"/>
      <c r="CKY1" s="837"/>
      <c r="CKZ1" s="837"/>
      <c r="CLA1" s="837"/>
      <c r="CLB1" s="837"/>
      <c r="CLC1" s="837"/>
      <c r="CLD1" s="837"/>
      <c r="CLE1" s="837"/>
      <c r="CLF1" s="837"/>
      <c r="CLG1" s="837"/>
      <c r="CLH1" s="837"/>
      <c r="CLI1" s="837"/>
      <c r="CLJ1" s="837"/>
      <c r="CLK1" s="837"/>
      <c r="CLL1" s="837"/>
      <c r="CLM1" s="837"/>
      <c r="CLN1" s="837"/>
      <c r="CLO1" s="837"/>
      <c r="CLP1" s="837"/>
      <c r="CLQ1" s="837"/>
      <c r="CLR1" s="837"/>
      <c r="CLS1" s="837"/>
      <c r="CLT1" s="837"/>
      <c r="CLU1" s="837"/>
      <c r="CLV1" s="837"/>
      <c r="CLW1" s="837"/>
      <c r="CLX1" s="837"/>
      <c r="CLY1" s="837"/>
      <c r="CLZ1" s="837"/>
      <c r="CMA1" s="837"/>
      <c r="CMB1" s="837"/>
      <c r="CMC1" s="837"/>
      <c r="CMD1" s="837"/>
      <c r="CME1" s="837"/>
      <c r="CMF1" s="837"/>
      <c r="CMG1" s="837"/>
      <c r="CMH1" s="837"/>
      <c r="CMI1" s="837"/>
      <c r="CMJ1" s="837"/>
      <c r="CMK1" s="837"/>
      <c r="CML1" s="837"/>
      <c r="CMM1" s="837"/>
      <c r="CMN1" s="837"/>
      <c r="CMO1" s="837"/>
      <c r="CMP1" s="837"/>
      <c r="CMQ1" s="837"/>
      <c r="CMR1" s="837"/>
      <c r="CMS1" s="837"/>
      <c r="CMT1" s="837"/>
      <c r="CMU1" s="837"/>
      <c r="CMV1" s="837"/>
      <c r="CMW1" s="837"/>
      <c r="CMX1" s="837"/>
      <c r="CMY1" s="837"/>
      <c r="CMZ1" s="837"/>
      <c r="CNA1" s="837"/>
      <c r="CNB1" s="837"/>
      <c r="CNC1" s="837"/>
      <c r="CND1" s="837"/>
      <c r="CNE1" s="837"/>
      <c r="CNF1" s="837"/>
      <c r="CNG1" s="837"/>
      <c r="CNH1" s="837"/>
      <c r="CNI1" s="837"/>
      <c r="CNJ1" s="837"/>
      <c r="CNK1" s="837"/>
      <c r="CNL1" s="837"/>
      <c r="CNM1" s="837"/>
      <c r="CNN1" s="837"/>
      <c r="CNO1" s="837"/>
      <c r="CNP1" s="837"/>
      <c r="CNQ1" s="837"/>
      <c r="CNR1" s="837"/>
      <c r="CNS1" s="837"/>
      <c r="CNT1" s="837"/>
      <c r="CNU1" s="837"/>
      <c r="CNV1" s="837"/>
      <c r="CNW1" s="837"/>
      <c r="CNX1" s="837"/>
      <c r="CNY1" s="837"/>
      <c r="CNZ1" s="837"/>
      <c r="COA1" s="837"/>
      <c r="COB1" s="837"/>
      <c r="COC1" s="837"/>
      <c r="COD1" s="837"/>
      <c r="COE1" s="837"/>
      <c r="COF1" s="837"/>
      <c r="COG1" s="837"/>
      <c r="COH1" s="837"/>
      <c r="COI1" s="837"/>
      <c r="COJ1" s="837"/>
      <c r="COK1" s="837"/>
      <c r="COL1" s="837"/>
      <c r="COM1" s="837"/>
      <c r="CON1" s="837"/>
      <c r="COO1" s="837"/>
      <c r="COP1" s="837"/>
      <c r="COQ1" s="837"/>
      <c r="COR1" s="837"/>
      <c r="COS1" s="837"/>
      <c r="COT1" s="837"/>
      <c r="COU1" s="837"/>
      <c r="COV1" s="837"/>
      <c r="COW1" s="837"/>
      <c r="COX1" s="837"/>
      <c r="COY1" s="837"/>
      <c r="COZ1" s="837"/>
      <c r="CPA1" s="837"/>
      <c r="CPB1" s="837"/>
      <c r="CPC1" s="837"/>
      <c r="CPD1" s="837"/>
      <c r="CPE1" s="837"/>
      <c r="CPF1" s="837"/>
      <c r="CPG1" s="837"/>
      <c r="CPH1" s="837"/>
      <c r="CPI1" s="837"/>
      <c r="CPJ1" s="837"/>
      <c r="CPK1" s="837"/>
      <c r="CPL1" s="837"/>
      <c r="CPM1" s="837"/>
      <c r="CPN1" s="837"/>
      <c r="CPO1" s="837"/>
      <c r="CPP1" s="837"/>
      <c r="CPQ1" s="837"/>
      <c r="CPR1" s="837"/>
      <c r="CPS1" s="837"/>
      <c r="CPT1" s="837"/>
      <c r="CPU1" s="837"/>
      <c r="CPV1" s="837"/>
      <c r="CPW1" s="837"/>
      <c r="CPX1" s="837"/>
      <c r="CPY1" s="837"/>
      <c r="CPZ1" s="837"/>
      <c r="CQA1" s="837"/>
      <c r="CQB1" s="837"/>
      <c r="CQC1" s="837"/>
      <c r="CQD1" s="837"/>
      <c r="CQE1" s="837"/>
      <c r="CQF1" s="837"/>
      <c r="CQG1" s="837"/>
      <c r="CQH1" s="837"/>
      <c r="CQI1" s="837"/>
      <c r="CQJ1" s="837"/>
      <c r="CQK1" s="837"/>
      <c r="CQL1" s="837"/>
      <c r="CQM1" s="837"/>
      <c r="CQN1" s="837"/>
      <c r="CQO1" s="837"/>
      <c r="CQP1" s="837"/>
      <c r="CQQ1" s="837"/>
      <c r="CQR1" s="837"/>
      <c r="CQS1" s="837"/>
      <c r="CQT1" s="837"/>
      <c r="CQU1" s="837"/>
      <c r="CQV1" s="837"/>
      <c r="CQW1" s="837"/>
      <c r="CQX1" s="837"/>
      <c r="CQY1" s="837"/>
      <c r="CQZ1" s="837"/>
      <c r="CRA1" s="837"/>
      <c r="CRB1" s="837"/>
      <c r="CRC1" s="837"/>
      <c r="CRD1" s="837"/>
      <c r="CRE1" s="837"/>
      <c r="CRF1" s="837"/>
      <c r="CRG1" s="837"/>
      <c r="CRH1" s="837"/>
      <c r="CRI1" s="837"/>
      <c r="CRJ1" s="837"/>
      <c r="CRK1" s="837"/>
      <c r="CRL1" s="837"/>
      <c r="CRM1" s="837"/>
      <c r="CRN1" s="837"/>
      <c r="CRO1" s="837"/>
      <c r="CRP1" s="837"/>
      <c r="CRQ1" s="837"/>
      <c r="CRR1" s="837"/>
      <c r="CRS1" s="837"/>
      <c r="CRT1" s="837"/>
      <c r="CRU1" s="837"/>
      <c r="CRV1" s="837"/>
      <c r="CRW1" s="837"/>
      <c r="CRX1" s="837"/>
      <c r="CRY1" s="837"/>
      <c r="CRZ1" s="837"/>
      <c r="CSA1" s="837"/>
      <c r="CSB1" s="837"/>
      <c r="CSC1" s="837"/>
      <c r="CSD1" s="837"/>
      <c r="CSE1" s="837"/>
      <c r="CSF1" s="837"/>
      <c r="CSG1" s="837"/>
      <c r="CSH1" s="837"/>
      <c r="CSI1" s="837"/>
      <c r="CSJ1" s="837"/>
      <c r="CSK1" s="837"/>
      <c r="CSL1" s="837"/>
      <c r="CSM1" s="837"/>
      <c r="CSN1" s="837"/>
      <c r="CSO1" s="837"/>
      <c r="CSP1" s="837"/>
      <c r="CSQ1" s="837"/>
      <c r="CSR1" s="837"/>
      <c r="CSS1" s="837"/>
      <c r="CST1" s="837"/>
      <c r="CSU1" s="837"/>
      <c r="CSV1" s="837"/>
      <c r="CSW1" s="837"/>
      <c r="CSX1" s="837"/>
      <c r="CSY1" s="837"/>
      <c r="CSZ1" s="837"/>
      <c r="CTA1" s="837"/>
      <c r="CTB1" s="837"/>
      <c r="CTC1" s="837"/>
      <c r="CTD1" s="837"/>
      <c r="CTE1" s="837"/>
      <c r="CTF1" s="837"/>
      <c r="CTG1" s="837"/>
      <c r="CTH1" s="837"/>
      <c r="CTI1" s="837"/>
      <c r="CTJ1" s="837"/>
      <c r="CTK1" s="837"/>
      <c r="CTL1" s="837"/>
      <c r="CTM1" s="837"/>
      <c r="CTN1" s="837"/>
      <c r="CTO1" s="837"/>
      <c r="CTP1" s="837"/>
      <c r="CTQ1" s="837"/>
      <c r="CTR1" s="837"/>
      <c r="CTS1" s="837"/>
      <c r="CTT1" s="837"/>
      <c r="CTU1" s="837"/>
      <c r="CTV1" s="837"/>
      <c r="CTW1" s="837"/>
      <c r="CTX1" s="837"/>
      <c r="CTY1" s="837"/>
      <c r="CTZ1" s="837"/>
      <c r="CUA1" s="837"/>
      <c r="CUB1" s="837"/>
      <c r="CUC1" s="837"/>
      <c r="CUD1" s="837"/>
      <c r="CUE1" s="837"/>
      <c r="CUF1" s="837"/>
      <c r="CUG1" s="837"/>
      <c r="CUH1" s="837"/>
      <c r="CUI1" s="837"/>
      <c r="CUJ1" s="837"/>
      <c r="CUK1" s="837"/>
      <c r="CUL1" s="837"/>
      <c r="CUM1" s="837"/>
      <c r="CUN1" s="837"/>
      <c r="CUO1" s="837"/>
      <c r="CUP1" s="837"/>
      <c r="CUQ1" s="837"/>
      <c r="CUR1" s="837"/>
      <c r="CUS1" s="837"/>
      <c r="CUT1" s="837"/>
      <c r="CUU1" s="837"/>
      <c r="CUV1" s="837"/>
      <c r="CUW1" s="837"/>
      <c r="CUX1" s="837"/>
      <c r="CUY1" s="837"/>
      <c r="CUZ1" s="837"/>
      <c r="CVA1" s="837"/>
      <c r="CVB1" s="837"/>
      <c r="CVC1" s="837"/>
      <c r="CVD1" s="837"/>
      <c r="CVE1" s="837"/>
      <c r="CVF1" s="837"/>
      <c r="CVG1" s="837"/>
      <c r="CVH1" s="837"/>
      <c r="CVI1" s="837"/>
      <c r="CVJ1" s="837"/>
      <c r="CVK1" s="837"/>
      <c r="CVL1" s="837"/>
      <c r="CVM1" s="837"/>
      <c r="CVN1" s="837"/>
      <c r="CVO1" s="837"/>
      <c r="CVP1" s="837"/>
      <c r="CVQ1" s="837"/>
      <c r="CVR1" s="837"/>
      <c r="CVS1" s="837"/>
      <c r="CVT1" s="837"/>
      <c r="CVU1" s="837"/>
      <c r="CVV1" s="837"/>
      <c r="CVW1" s="837"/>
      <c r="CVX1" s="837"/>
      <c r="CVY1" s="837"/>
      <c r="CVZ1" s="837"/>
      <c r="CWA1" s="837"/>
      <c r="CWB1" s="837"/>
      <c r="CWC1" s="837"/>
      <c r="CWD1" s="837"/>
      <c r="CWE1" s="837"/>
      <c r="CWF1" s="837"/>
      <c r="CWG1" s="837"/>
      <c r="CWH1" s="837"/>
      <c r="CWI1" s="837"/>
      <c r="CWJ1" s="837"/>
      <c r="CWK1" s="837"/>
      <c r="CWL1" s="837"/>
      <c r="CWM1" s="837"/>
      <c r="CWN1" s="837"/>
      <c r="CWO1" s="837"/>
      <c r="CWP1" s="837"/>
      <c r="CWQ1" s="837"/>
      <c r="CWR1" s="837"/>
      <c r="CWS1" s="837"/>
      <c r="CWT1" s="837"/>
      <c r="CWU1" s="837"/>
      <c r="CWV1" s="837"/>
      <c r="CWW1" s="837"/>
      <c r="CWX1" s="837"/>
      <c r="CWY1" s="837"/>
      <c r="CWZ1" s="837"/>
      <c r="CXA1" s="837"/>
      <c r="CXB1" s="837"/>
      <c r="CXC1" s="837"/>
      <c r="CXD1" s="837"/>
      <c r="CXE1" s="837"/>
      <c r="CXF1" s="837"/>
      <c r="CXG1" s="837"/>
      <c r="CXH1" s="837"/>
      <c r="CXI1" s="837"/>
      <c r="CXJ1" s="837"/>
      <c r="CXK1" s="837"/>
      <c r="CXL1" s="837"/>
      <c r="CXM1" s="837"/>
      <c r="CXN1" s="837"/>
      <c r="CXO1" s="837"/>
      <c r="CXP1" s="837"/>
      <c r="CXQ1" s="837"/>
      <c r="CXR1" s="837"/>
      <c r="CXS1" s="837"/>
      <c r="CXT1" s="837"/>
      <c r="CXU1" s="837"/>
      <c r="CXV1" s="837"/>
      <c r="CXW1" s="837"/>
      <c r="CXX1" s="837"/>
      <c r="CXY1" s="837"/>
      <c r="CXZ1" s="837"/>
      <c r="CYA1" s="837"/>
      <c r="CYB1" s="837"/>
      <c r="CYC1" s="837"/>
      <c r="CYD1" s="837"/>
      <c r="CYE1" s="837"/>
      <c r="CYF1" s="837"/>
      <c r="CYG1" s="837"/>
      <c r="CYH1" s="837"/>
      <c r="CYI1" s="837"/>
      <c r="CYJ1" s="837"/>
      <c r="CYK1" s="837"/>
      <c r="CYL1" s="837"/>
      <c r="CYM1" s="837"/>
      <c r="CYN1" s="837"/>
      <c r="CYO1" s="837"/>
      <c r="CYP1" s="837"/>
      <c r="CYQ1" s="837"/>
      <c r="CYR1" s="837"/>
      <c r="CYS1" s="837"/>
      <c r="CYT1" s="837"/>
      <c r="CYU1" s="837"/>
      <c r="CYV1" s="837"/>
      <c r="CYW1" s="837"/>
      <c r="CYX1" s="837"/>
      <c r="CYY1" s="837"/>
      <c r="CYZ1" s="837"/>
      <c r="CZA1" s="837"/>
      <c r="CZB1" s="837"/>
      <c r="CZC1" s="837"/>
      <c r="CZD1" s="837"/>
      <c r="CZE1" s="837"/>
      <c r="CZF1" s="837"/>
      <c r="CZG1" s="837"/>
      <c r="CZH1" s="837"/>
      <c r="CZI1" s="837"/>
      <c r="CZJ1" s="837"/>
      <c r="CZK1" s="837"/>
      <c r="CZL1" s="837"/>
      <c r="CZM1" s="837"/>
      <c r="CZN1" s="837"/>
      <c r="CZO1" s="837"/>
      <c r="CZP1" s="837"/>
      <c r="CZQ1" s="837"/>
      <c r="CZR1" s="837"/>
      <c r="CZS1" s="837"/>
      <c r="CZT1" s="837"/>
      <c r="CZU1" s="837"/>
      <c r="CZV1" s="837"/>
      <c r="CZW1" s="837"/>
      <c r="CZX1" s="837"/>
      <c r="CZY1" s="837"/>
      <c r="CZZ1" s="837"/>
      <c r="DAA1" s="837"/>
      <c r="DAB1" s="837"/>
      <c r="DAC1" s="837"/>
      <c r="DAD1" s="837"/>
      <c r="DAE1" s="837"/>
      <c r="DAF1" s="837"/>
      <c r="DAG1" s="837"/>
      <c r="DAH1" s="837"/>
      <c r="DAI1" s="837"/>
      <c r="DAJ1" s="837"/>
      <c r="DAK1" s="837"/>
      <c r="DAL1" s="837"/>
      <c r="DAM1" s="837"/>
      <c r="DAN1" s="837"/>
      <c r="DAO1" s="837"/>
      <c r="DAP1" s="837"/>
      <c r="DAQ1" s="837"/>
      <c r="DAR1" s="837"/>
      <c r="DAS1" s="837"/>
      <c r="DAT1" s="837"/>
      <c r="DAU1" s="837"/>
      <c r="DAV1" s="837"/>
      <c r="DAW1" s="837"/>
      <c r="DAX1" s="837"/>
      <c r="DAY1" s="837"/>
      <c r="DAZ1" s="837"/>
      <c r="DBA1" s="837"/>
      <c r="DBB1" s="837"/>
      <c r="DBC1" s="837"/>
      <c r="DBD1" s="837"/>
      <c r="DBE1" s="837"/>
      <c r="DBF1" s="837"/>
      <c r="DBG1" s="837"/>
      <c r="DBH1" s="837"/>
      <c r="DBI1" s="837"/>
      <c r="DBJ1" s="837"/>
      <c r="DBK1" s="837"/>
      <c r="DBL1" s="837"/>
      <c r="DBM1" s="837"/>
      <c r="DBN1" s="837"/>
      <c r="DBO1" s="837"/>
      <c r="DBP1" s="837"/>
      <c r="DBQ1" s="837"/>
      <c r="DBR1" s="837"/>
      <c r="DBS1" s="837"/>
      <c r="DBT1" s="837"/>
      <c r="DBU1" s="837"/>
      <c r="DBV1" s="837"/>
      <c r="DBW1" s="837"/>
      <c r="DBX1" s="837"/>
      <c r="DBY1" s="837"/>
      <c r="DBZ1" s="837"/>
      <c r="DCA1" s="837"/>
      <c r="DCB1" s="837"/>
      <c r="DCC1" s="837"/>
      <c r="DCD1" s="837"/>
      <c r="DCE1" s="837"/>
      <c r="DCF1" s="837"/>
      <c r="DCG1" s="837"/>
      <c r="DCH1" s="837"/>
      <c r="DCI1" s="837"/>
      <c r="DCJ1" s="837"/>
      <c r="DCK1" s="837"/>
      <c r="DCL1" s="837"/>
      <c r="DCM1" s="837"/>
      <c r="DCN1" s="837"/>
      <c r="DCO1" s="837"/>
      <c r="DCP1" s="837"/>
      <c r="DCQ1" s="837"/>
      <c r="DCR1" s="837"/>
      <c r="DCS1" s="837"/>
      <c r="DCT1" s="837"/>
      <c r="DCU1" s="837"/>
      <c r="DCV1" s="837"/>
      <c r="DCW1" s="837"/>
      <c r="DCX1" s="837"/>
      <c r="DCY1" s="837"/>
      <c r="DCZ1" s="837"/>
      <c r="DDA1" s="837"/>
      <c r="DDB1" s="837"/>
      <c r="DDC1" s="837"/>
      <c r="DDD1" s="837"/>
      <c r="DDE1" s="837"/>
      <c r="DDF1" s="837"/>
      <c r="DDG1" s="837"/>
      <c r="DDH1" s="837"/>
      <c r="DDI1" s="837"/>
      <c r="DDJ1" s="837"/>
      <c r="DDK1" s="837"/>
      <c r="DDL1" s="837"/>
      <c r="DDM1" s="837"/>
      <c r="DDN1" s="837"/>
      <c r="DDO1" s="837"/>
      <c r="DDP1" s="837"/>
      <c r="DDQ1" s="837"/>
      <c r="DDR1" s="837"/>
      <c r="DDS1" s="837"/>
      <c r="DDT1" s="837"/>
      <c r="DDU1" s="837"/>
      <c r="DDV1" s="837"/>
      <c r="DDW1" s="837"/>
      <c r="DDX1" s="837"/>
      <c r="DDY1" s="837"/>
      <c r="DDZ1" s="837"/>
      <c r="DEA1" s="837"/>
      <c r="DEB1" s="837"/>
      <c r="DEC1" s="837"/>
      <c r="DED1" s="837"/>
      <c r="DEE1" s="837"/>
      <c r="DEF1" s="837"/>
      <c r="DEG1" s="837"/>
      <c r="DEH1" s="837"/>
      <c r="DEI1" s="837"/>
      <c r="DEJ1" s="837"/>
      <c r="DEK1" s="837"/>
      <c r="DEL1" s="837"/>
      <c r="DEM1" s="837"/>
      <c r="DEN1" s="837"/>
      <c r="DEO1" s="837"/>
      <c r="DEP1" s="837"/>
      <c r="DEQ1" s="837"/>
      <c r="DER1" s="837"/>
      <c r="DES1" s="837"/>
      <c r="DET1" s="837"/>
      <c r="DEU1" s="837"/>
      <c r="DEV1" s="837"/>
      <c r="DEW1" s="837"/>
      <c r="DEX1" s="837"/>
      <c r="DEY1" s="837"/>
      <c r="DEZ1" s="837"/>
      <c r="DFA1" s="837"/>
      <c r="DFB1" s="837"/>
      <c r="DFC1" s="837"/>
      <c r="DFD1" s="837"/>
      <c r="DFE1" s="837"/>
      <c r="DFF1" s="837"/>
      <c r="DFG1" s="837"/>
      <c r="DFH1" s="837"/>
      <c r="DFI1" s="837"/>
      <c r="DFJ1" s="837"/>
      <c r="DFK1" s="837"/>
      <c r="DFL1" s="837"/>
      <c r="DFM1" s="837"/>
      <c r="DFN1" s="837"/>
      <c r="DFO1" s="837"/>
      <c r="DFP1" s="837"/>
      <c r="DFQ1" s="837"/>
      <c r="DFR1" s="837"/>
      <c r="DFS1" s="837"/>
      <c r="DFT1" s="837"/>
      <c r="DFU1" s="837"/>
      <c r="DFV1" s="837"/>
      <c r="DFW1" s="837"/>
      <c r="DFX1" s="837"/>
      <c r="DFY1" s="837"/>
      <c r="DFZ1" s="837"/>
      <c r="DGA1" s="837"/>
      <c r="DGB1" s="837"/>
      <c r="DGC1" s="837"/>
      <c r="DGD1" s="837"/>
      <c r="DGE1" s="837"/>
      <c r="DGF1" s="837"/>
      <c r="DGG1" s="837"/>
      <c r="DGH1" s="837"/>
      <c r="DGI1" s="837"/>
      <c r="DGJ1" s="837"/>
      <c r="DGK1" s="837"/>
      <c r="DGL1" s="837"/>
      <c r="DGM1" s="837"/>
      <c r="DGN1" s="837"/>
      <c r="DGO1" s="837"/>
      <c r="DGP1" s="837"/>
      <c r="DGQ1" s="837"/>
      <c r="DGR1" s="837"/>
      <c r="DGS1" s="837"/>
      <c r="DGT1" s="837"/>
      <c r="DGU1" s="837"/>
      <c r="DGV1" s="837"/>
      <c r="DGW1" s="837"/>
      <c r="DGX1" s="837"/>
      <c r="DGY1" s="837"/>
      <c r="DGZ1" s="837"/>
      <c r="DHA1" s="837"/>
      <c r="DHB1" s="837"/>
      <c r="DHC1" s="837"/>
      <c r="DHD1" s="837"/>
      <c r="DHE1" s="837"/>
      <c r="DHF1" s="837"/>
      <c r="DHG1" s="837"/>
      <c r="DHH1" s="837"/>
      <c r="DHI1" s="837"/>
      <c r="DHJ1" s="837"/>
      <c r="DHK1" s="837"/>
      <c r="DHL1" s="837"/>
      <c r="DHM1" s="837"/>
      <c r="DHN1" s="837"/>
      <c r="DHO1" s="837"/>
      <c r="DHP1" s="837"/>
      <c r="DHQ1" s="837"/>
      <c r="DHR1" s="837"/>
      <c r="DHS1" s="837"/>
      <c r="DHT1" s="837"/>
      <c r="DHU1" s="837"/>
      <c r="DHV1" s="837"/>
      <c r="DHW1" s="837"/>
      <c r="DHX1" s="837"/>
      <c r="DHY1" s="837"/>
      <c r="DHZ1" s="837"/>
      <c r="DIA1" s="837"/>
      <c r="DIB1" s="837"/>
      <c r="DIC1" s="837"/>
      <c r="DID1" s="837"/>
      <c r="DIE1" s="837"/>
      <c r="DIF1" s="837"/>
      <c r="DIG1" s="837"/>
      <c r="DIH1" s="837"/>
      <c r="DII1" s="837"/>
      <c r="DIJ1" s="837"/>
      <c r="DIK1" s="837"/>
      <c r="DIL1" s="837"/>
      <c r="DIM1" s="837"/>
      <c r="DIN1" s="837"/>
      <c r="DIO1" s="837"/>
      <c r="DIP1" s="837"/>
      <c r="DIQ1" s="837"/>
      <c r="DIR1" s="837"/>
      <c r="DIS1" s="837"/>
      <c r="DIT1" s="837"/>
      <c r="DIU1" s="837"/>
      <c r="DIV1" s="837"/>
      <c r="DIW1" s="837"/>
      <c r="DIX1" s="837"/>
      <c r="DIY1" s="837"/>
      <c r="DIZ1" s="837"/>
      <c r="DJA1" s="837"/>
      <c r="DJB1" s="837"/>
      <c r="DJC1" s="837"/>
      <c r="DJD1" s="837"/>
      <c r="DJE1" s="837"/>
      <c r="DJF1" s="837"/>
      <c r="DJG1" s="837"/>
      <c r="DJH1" s="837"/>
      <c r="DJI1" s="837"/>
      <c r="DJJ1" s="837"/>
      <c r="DJK1" s="837"/>
      <c r="DJL1" s="837"/>
      <c r="DJM1" s="837"/>
      <c r="DJN1" s="837"/>
      <c r="DJO1" s="837"/>
      <c r="DJP1" s="837"/>
      <c r="DJQ1" s="837"/>
      <c r="DJR1" s="837"/>
      <c r="DJS1" s="837"/>
      <c r="DJT1" s="837"/>
      <c r="DJU1" s="837"/>
      <c r="DJV1" s="837"/>
      <c r="DJW1" s="837"/>
      <c r="DJX1" s="837"/>
      <c r="DJY1" s="837"/>
      <c r="DJZ1" s="837"/>
      <c r="DKA1" s="837"/>
      <c r="DKB1" s="837"/>
      <c r="DKC1" s="837"/>
      <c r="DKD1" s="837"/>
      <c r="DKE1" s="837"/>
      <c r="DKF1" s="837"/>
      <c r="DKG1" s="837"/>
      <c r="DKH1" s="837"/>
      <c r="DKI1" s="837"/>
      <c r="DKJ1" s="837"/>
      <c r="DKK1" s="837"/>
      <c r="DKL1" s="837"/>
      <c r="DKM1" s="837"/>
      <c r="DKN1" s="837"/>
      <c r="DKO1" s="837"/>
      <c r="DKP1" s="837"/>
      <c r="DKQ1" s="837"/>
      <c r="DKR1" s="837"/>
      <c r="DKS1" s="837"/>
      <c r="DKT1" s="837"/>
      <c r="DKU1" s="837"/>
      <c r="DKV1" s="837"/>
      <c r="DKW1" s="837"/>
      <c r="DKX1" s="837"/>
      <c r="DKY1" s="837"/>
      <c r="DKZ1" s="837"/>
      <c r="DLA1" s="837"/>
      <c r="DLB1" s="837"/>
      <c r="DLC1" s="837"/>
      <c r="DLD1" s="837"/>
      <c r="DLE1" s="837"/>
      <c r="DLF1" s="837"/>
      <c r="DLG1" s="837"/>
      <c r="DLH1" s="837"/>
      <c r="DLI1" s="837"/>
      <c r="DLJ1" s="837"/>
      <c r="DLK1" s="837"/>
      <c r="DLL1" s="837"/>
      <c r="DLM1" s="837"/>
      <c r="DLN1" s="837"/>
      <c r="DLO1" s="837"/>
      <c r="DLP1" s="837"/>
      <c r="DLQ1" s="837"/>
      <c r="DLR1" s="837"/>
      <c r="DLS1" s="837"/>
      <c r="DLT1" s="837"/>
      <c r="DLU1" s="837"/>
      <c r="DLV1" s="837"/>
      <c r="DLW1" s="837"/>
      <c r="DLX1" s="837"/>
      <c r="DLY1" s="837"/>
      <c r="DLZ1" s="837"/>
      <c r="DMA1" s="837"/>
      <c r="DMB1" s="837"/>
      <c r="DMC1" s="837"/>
      <c r="DMD1" s="837"/>
      <c r="DME1" s="837"/>
      <c r="DMF1" s="837"/>
      <c r="DMG1" s="837"/>
      <c r="DMH1" s="837"/>
      <c r="DMI1" s="837"/>
      <c r="DMJ1" s="837"/>
      <c r="DMK1" s="837"/>
      <c r="DML1" s="837"/>
      <c r="DMM1" s="837"/>
      <c r="DMN1" s="837"/>
      <c r="DMO1" s="837"/>
      <c r="DMP1" s="837"/>
      <c r="DMQ1" s="837"/>
      <c r="DMR1" s="837"/>
      <c r="DMS1" s="837"/>
      <c r="DMT1" s="837"/>
      <c r="DMU1" s="837"/>
      <c r="DMV1" s="837"/>
      <c r="DMW1" s="837"/>
      <c r="DMX1" s="837"/>
      <c r="DMY1" s="837"/>
      <c r="DMZ1" s="837"/>
      <c r="DNA1" s="837"/>
      <c r="DNB1" s="837"/>
      <c r="DNC1" s="837"/>
      <c r="DND1" s="837"/>
      <c r="DNE1" s="837"/>
      <c r="DNF1" s="837"/>
      <c r="DNG1" s="837"/>
      <c r="DNH1" s="837"/>
      <c r="DNI1" s="837"/>
      <c r="DNJ1" s="837"/>
      <c r="DNK1" s="837"/>
      <c r="DNL1" s="837"/>
      <c r="DNM1" s="837"/>
      <c r="DNN1" s="837"/>
      <c r="DNO1" s="837"/>
      <c r="DNP1" s="837"/>
      <c r="DNQ1" s="837"/>
      <c r="DNR1" s="837"/>
      <c r="DNS1" s="837"/>
      <c r="DNT1" s="837"/>
      <c r="DNU1" s="837"/>
      <c r="DNV1" s="837"/>
      <c r="DNW1" s="837"/>
      <c r="DNX1" s="837"/>
      <c r="DNY1" s="837"/>
      <c r="DNZ1" s="837"/>
      <c r="DOA1" s="837"/>
      <c r="DOB1" s="837"/>
      <c r="DOC1" s="837"/>
      <c r="DOD1" s="837"/>
      <c r="DOE1" s="837"/>
      <c r="DOF1" s="837"/>
      <c r="DOG1" s="837"/>
      <c r="DOH1" s="837"/>
      <c r="DOI1" s="837"/>
      <c r="DOJ1" s="837"/>
      <c r="DOK1" s="837"/>
      <c r="DOL1" s="837"/>
      <c r="DOM1" s="837"/>
      <c r="DON1" s="837"/>
      <c r="DOO1" s="837"/>
      <c r="DOP1" s="837"/>
      <c r="DOQ1" s="837"/>
      <c r="DOR1" s="837"/>
      <c r="DOS1" s="837"/>
      <c r="DOT1" s="837"/>
      <c r="DOU1" s="837"/>
      <c r="DOV1" s="837"/>
      <c r="DOW1" s="837"/>
      <c r="DOX1" s="837"/>
      <c r="DOY1" s="837"/>
      <c r="DOZ1" s="837"/>
      <c r="DPA1" s="837"/>
      <c r="DPB1" s="837"/>
      <c r="DPC1" s="837"/>
      <c r="DPD1" s="837"/>
      <c r="DPE1" s="837"/>
      <c r="DPF1" s="837"/>
      <c r="DPG1" s="837"/>
      <c r="DPH1" s="837"/>
      <c r="DPI1" s="837"/>
      <c r="DPJ1" s="837"/>
      <c r="DPK1" s="837"/>
      <c r="DPL1" s="837"/>
      <c r="DPM1" s="837"/>
      <c r="DPN1" s="837"/>
      <c r="DPO1" s="837"/>
      <c r="DPP1" s="837"/>
      <c r="DPQ1" s="837"/>
      <c r="DPR1" s="837"/>
      <c r="DPS1" s="837"/>
      <c r="DPT1" s="837"/>
      <c r="DPU1" s="837"/>
      <c r="DPV1" s="837"/>
      <c r="DPW1" s="837"/>
      <c r="DPX1" s="837"/>
      <c r="DPY1" s="837"/>
      <c r="DPZ1" s="837"/>
      <c r="DQA1" s="837"/>
      <c r="DQB1" s="837"/>
      <c r="DQC1" s="837"/>
      <c r="DQD1" s="837"/>
      <c r="DQE1" s="837"/>
      <c r="DQF1" s="837"/>
      <c r="DQG1" s="837"/>
      <c r="DQH1" s="837"/>
      <c r="DQI1" s="837"/>
      <c r="DQJ1" s="837"/>
      <c r="DQK1" s="837"/>
      <c r="DQL1" s="837"/>
      <c r="DQM1" s="837"/>
      <c r="DQN1" s="837"/>
      <c r="DQO1" s="837"/>
      <c r="DQP1" s="837"/>
      <c r="DQQ1" s="837"/>
      <c r="DQR1" s="837"/>
      <c r="DQS1" s="837"/>
      <c r="DQT1" s="837"/>
      <c r="DQU1" s="837"/>
      <c r="DQV1" s="837"/>
      <c r="DQW1" s="837"/>
      <c r="DQX1" s="837"/>
      <c r="DQY1" s="837"/>
      <c r="DQZ1" s="837"/>
      <c r="DRA1" s="837"/>
      <c r="DRB1" s="837"/>
      <c r="DRC1" s="837"/>
      <c r="DRD1" s="837"/>
      <c r="DRE1" s="837"/>
      <c r="DRF1" s="837"/>
      <c r="DRG1" s="837"/>
      <c r="DRH1" s="837"/>
      <c r="DRI1" s="837"/>
      <c r="DRJ1" s="837"/>
      <c r="DRK1" s="837"/>
      <c r="DRL1" s="837"/>
      <c r="DRM1" s="837"/>
      <c r="DRN1" s="837"/>
      <c r="DRO1" s="837"/>
      <c r="DRP1" s="837"/>
      <c r="DRQ1" s="837"/>
      <c r="DRR1" s="837"/>
      <c r="DRS1" s="837"/>
      <c r="DRT1" s="837"/>
      <c r="DRU1" s="837"/>
      <c r="DRV1" s="837"/>
      <c r="DRW1" s="837"/>
      <c r="DRX1" s="837"/>
      <c r="DRY1" s="837"/>
      <c r="DRZ1" s="837"/>
      <c r="DSA1" s="837"/>
      <c r="DSB1" s="837"/>
      <c r="DSC1" s="837"/>
      <c r="DSD1" s="837"/>
      <c r="DSE1" s="837"/>
      <c r="DSF1" s="837"/>
      <c r="DSG1" s="837"/>
      <c r="DSH1" s="837"/>
      <c r="DSI1" s="837"/>
      <c r="DSJ1" s="837"/>
      <c r="DSK1" s="837"/>
      <c r="DSL1" s="837"/>
      <c r="DSM1" s="837"/>
      <c r="DSN1" s="837"/>
      <c r="DSO1" s="837"/>
      <c r="DSP1" s="837"/>
      <c r="DSQ1" s="837"/>
      <c r="DSR1" s="837"/>
      <c r="DSS1" s="837"/>
      <c r="DST1" s="837"/>
      <c r="DSU1" s="837"/>
      <c r="DSV1" s="837"/>
      <c r="DSW1" s="837"/>
      <c r="DSX1" s="837"/>
      <c r="DSY1" s="837"/>
      <c r="DSZ1" s="837"/>
      <c r="DTA1" s="837"/>
      <c r="DTB1" s="837"/>
      <c r="DTC1" s="837"/>
      <c r="DTD1" s="837"/>
      <c r="DTE1" s="837"/>
      <c r="DTF1" s="837"/>
      <c r="DTG1" s="837"/>
      <c r="DTH1" s="837"/>
      <c r="DTI1" s="837"/>
      <c r="DTJ1" s="837"/>
      <c r="DTK1" s="837"/>
      <c r="DTL1" s="837"/>
      <c r="DTM1" s="837"/>
      <c r="DTN1" s="837"/>
      <c r="DTO1" s="837"/>
      <c r="DTP1" s="837"/>
      <c r="DTQ1" s="837"/>
      <c r="DTR1" s="837"/>
      <c r="DTS1" s="837"/>
      <c r="DTT1" s="837"/>
      <c r="DTU1" s="837"/>
      <c r="DTV1" s="837"/>
      <c r="DTW1" s="837"/>
      <c r="DTX1" s="837"/>
      <c r="DTY1" s="837"/>
      <c r="DTZ1" s="837"/>
      <c r="DUA1" s="837"/>
      <c r="DUB1" s="837"/>
      <c r="DUC1" s="837"/>
      <c r="DUD1" s="837"/>
      <c r="DUE1" s="837"/>
      <c r="DUF1" s="837"/>
      <c r="DUG1" s="837"/>
      <c r="DUH1" s="837"/>
      <c r="DUI1" s="837"/>
      <c r="DUJ1" s="837"/>
      <c r="DUK1" s="837"/>
      <c r="DUL1" s="837"/>
      <c r="DUM1" s="837"/>
      <c r="DUN1" s="837"/>
      <c r="DUO1" s="837"/>
      <c r="DUP1" s="837"/>
      <c r="DUQ1" s="837"/>
      <c r="DUR1" s="837"/>
      <c r="DUS1" s="837"/>
      <c r="DUT1" s="837"/>
      <c r="DUU1" s="837"/>
      <c r="DUV1" s="837"/>
      <c r="DUW1" s="837"/>
      <c r="DUX1" s="837"/>
      <c r="DUY1" s="837"/>
      <c r="DUZ1" s="837"/>
      <c r="DVA1" s="837"/>
      <c r="DVB1" s="837"/>
      <c r="DVC1" s="837"/>
      <c r="DVD1" s="837"/>
      <c r="DVE1" s="837"/>
      <c r="DVF1" s="837"/>
      <c r="DVG1" s="837"/>
      <c r="DVH1" s="837"/>
      <c r="DVI1" s="837"/>
      <c r="DVJ1" s="837"/>
      <c r="DVK1" s="837"/>
      <c r="DVL1" s="837"/>
      <c r="DVM1" s="837"/>
      <c r="DVN1" s="837"/>
      <c r="DVO1" s="837"/>
      <c r="DVP1" s="837"/>
      <c r="DVQ1" s="837"/>
      <c r="DVR1" s="837"/>
      <c r="DVS1" s="837"/>
      <c r="DVT1" s="837"/>
      <c r="DVU1" s="837"/>
      <c r="DVV1" s="837"/>
      <c r="DVW1" s="837"/>
      <c r="DVX1" s="837"/>
      <c r="DVY1" s="837"/>
      <c r="DVZ1" s="837"/>
      <c r="DWA1" s="837"/>
      <c r="DWB1" s="837"/>
      <c r="DWC1" s="837"/>
      <c r="DWD1" s="837"/>
      <c r="DWE1" s="837"/>
      <c r="DWF1" s="837"/>
      <c r="DWG1" s="837"/>
      <c r="DWH1" s="837"/>
      <c r="DWI1" s="837"/>
      <c r="DWJ1" s="837"/>
      <c r="DWK1" s="837"/>
      <c r="DWL1" s="837"/>
      <c r="DWM1" s="837"/>
      <c r="DWN1" s="837"/>
      <c r="DWO1" s="837"/>
      <c r="DWP1" s="837"/>
      <c r="DWQ1" s="837"/>
      <c r="DWR1" s="837"/>
      <c r="DWS1" s="837"/>
      <c r="DWT1" s="837"/>
      <c r="DWU1" s="837"/>
      <c r="DWV1" s="837"/>
      <c r="DWW1" s="837"/>
      <c r="DWX1" s="837"/>
      <c r="DWY1" s="837"/>
      <c r="DWZ1" s="837"/>
      <c r="DXA1" s="837"/>
      <c r="DXB1" s="837"/>
      <c r="DXC1" s="837"/>
      <c r="DXD1" s="837"/>
      <c r="DXE1" s="837"/>
      <c r="DXF1" s="837"/>
      <c r="DXG1" s="837"/>
      <c r="DXH1" s="837"/>
      <c r="DXI1" s="837"/>
      <c r="DXJ1" s="837"/>
      <c r="DXK1" s="837"/>
      <c r="DXL1" s="837"/>
      <c r="DXM1" s="837"/>
      <c r="DXN1" s="837"/>
      <c r="DXO1" s="837"/>
      <c r="DXP1" s="837"/>
      <c r="DXQ1" s="837"/>
      <c r="DXR1" s="837"/>
      <c r="DXS1" s="837"/>
      <c r="DXT1" s="837"/>
      <c r="DXU1" s="837"/>
      <c r="DXV1" s="837"/>
      <c r="DXW1" s="837"/>
      <c r="DXX1" s="837"/>
      <c r="DXY1" s="837"/>
      <c r="DXZ1" s="837"/>
      <c r="DYA1" s="837"/>
      <c r="DYB1" s="837"/>
      <c r="DYC1" s="837"/>
      <c r="DYD1" s="837"/>
      <c r="DYE1" s="837"/>
      <c r="DYF1" s="837"/>
      <c r="DYG1" s="837"/>
      <c r="DYH1" s="837"/>
      <c r="DYI1" s="837"/>
      <c r="DYJ1" s="837"/>
      <c r="DYK1" s="837"/>
      <c r="DYL1" s="837"/>
      <c r="DYM1" s="837"/>
      <c r="DYN1" s="837"/>
      <c r="DYO1" s="837"/>
      <c r="DYP1" s="837"/>
      <c r="DYQ1" s="837"/>
      <c r="DYR1" s="837"/>
      <c r="DYS1" s="837"/>
      <c r="DYT1" s="837"/>
      <c r="DYU1" s="837"/>
      <c r="DYV1" s="837"/>
      <c r="DYW1" s="837"/>
      <c r="DYX1" s="837"/>
      <c r="DYY1" s="837"/>
      <c r="DYZ1" s="837"/>
      <c r="DZA1" s="837"/>
      <c r="DZB1" s="837"/>
      <c r="DZC1" s="837"/>
      <c r="DZD1" s="837"/>
      <c r="DZE1" s="837"/>
      <c r="DZF1" s="837"/>
      <c r="DZG1" s="837"/>
      <c r="DZH1" s="837"/>
      <c r="DZI1" s="837"/>
      <c r="DZJ1" s="837"/>
      <c r="DZK1" s="837"/>
      <c r="DZL1" s="837"/>
      <c r="DZM1" s="837"/>
      <c r="DZN1" s="837"/>
      <c r="DZO1" s="837"/>
      <c r="DZP1" s="837"/>
      <c r="DZQ1" s="837"/>
      <c r="DZR1" s="837"/>
      <c r="DZS1" s="837"/>
      <c r="DZT1" s="837"/>
      <c r="DZU1" s="837"/>
      <c r="DZV1" s="837"/>
      <c r="DZW1" s="837"/>
      <c r="DZX1" s="837"/>
      <c r="DZY1" s="837"/>
      <c r="DZZ1" s="837"/>
      <c r="EAA1" s="837"/>
      <c r="EAB1" s="837"/>
      <c r="EAC1" s="837"/>
      <c r="EAD1" s="837"/>
      <c r="EAE1" s="837"/>
      <c r="EAF1" s="837"/>
      <c r="EAG1" s="837"/>
      <c r="EAH1" s="837"/>
      <c r="EAI1" s="837"/>
      <c r="EAJ1" s="837"/>
      <c r="EAK1" s="837"/>
      <c r="EAL1" s="837"/>
      <c r="EAM1" s="837"/>
      <c r="EAN1" s="837"/>
      <c r="EAO1" s="837"/>
      <c r="EAP1" s="837"/>
      <c r="EAQ1" s="837"/>
      <c r="EAR1" s="837"/>
      <c r="EAS1" s="837"/>
      <c r="EAT1" s="837"/>
      <c r="EAU1" s="837"/>
      <c r="EAV1" s="837"/>
      <c r="EAW1" s="837"/>
      <c r="EAX1" s="837"/>
      <c r="EAY1" s="837"/>
      <c r="EAZ1" s="837"/>
      <c r="EBA1" s="837"/>
      <c r="EBB1" s="837"/>
      <c r="EBC1" s="837"/>
      <c r="EBD1" s="837"/>
      <c r="EBE1" s="837"/>
      <c r="EBF1" s="837"/>
      <c r="EBG1" s="837"/>
      <c r="EBH1" s="837"/>
      <c r="EBI1" s="837"/>
      <c r="EBJ1" s="837"/>
      <c r="EBK1" s="837"/>
      <c r="EBL1" s="837"/>
      <c r="EBM1" s="837"/>
      <c r="EBN1" s="837"/>
      <c r="EBO1" s="837"/>
      <c r="EBP1" s="837"/>
      <c r="EBQ1" s="837"/>
      <c r="EBR1" s="837"/>
      <c r="EBS1" s="837"/>
      <c r="EBT1" s="837"/>
      <c r="EBU1" s="837"/>
      <c r="EBV1" s="837"/>
      <c r="EBW1" s="837"/>
      <c r="EBX1" s="837"/>
      <c r="EBY1" s="837"/>
      <c r="EBZ1" s="837"/>
      <c r="ECA1" s="837"/>
      <c r="ECB1" s="837"/>
      <c r="ECC1" s="837"/>
      <c r="ECD1" s="837"/>
      <c r="ECE1" s="837"/>
      <c r="ECF1" s="837"/>
      <c r="ECG1" s="837"/>
      <c r="ECH1" s="837"/>
      <c r="ECI1" s="837"/>
      <c r="ECJ1" s="837"/>
      <c r="ECK1" s="837"/>
      <c r="ECL1" s="837"/>
      <c r="ECM1" s="837"/>
      <c r="ECN1" s="837"/>
      <c r="ECO1" s="837"/>
      <c r="ECP1" s="837"/>
      <c r="ECQ1" s="837"/>
      <c r="ECR1" s="837"/>
      <c r="ECS1" s="837"/>
      <c r="ECT1" s="837"/>
      <c r="ECU1" s="837"/>
      <c r="ECV1" s="837"/>
      <c r="ECW1" s="837"/>
      <c r="ECX1" s="837"/>
      <c r="ECY1" s="837"/>
      <c r="ECZ1" s="837"/>
      <c r="EDA1" s="837"/>
      <c r="EDB1" s="837"/>
      <c r="EDC1" s="837"/>
      <c r="EDD1" s="837"/>
      <c r="EDE1" s="837"/>
      <c r="EDF1" s="837"/>
      <c r="EDG1" s="837"/>
      <c r="EDH1" s="837"/>
      <c r="EDI1" s="837"/>
      <c r="EDJ1" s="837"/>
      <c r="EDK1" s="837"/>
      <c r="EDL1" s="837"/>
      <c r="EDM1" s="837"/>
      <c r="EDN1" s="837"/>
      <c r="EDO1" s="837"/>
      <c r="EDP1" s="837"/>
      <c r="EDQ1" s="837"/>
      <c r="EDR1" s="837"/>
      <c r="EDS1" s="837"/>
      <c r="EDT1" s="837"/>
      <c r="EDU1" s="837"/>
      <c r="EDV1" s="837"/>
      <c r="EDW1" s="837"/>
      <c r="EDX1" s="837"/>
      <c r="EDY1" s="837"/>
      <c r="EDZ1" s="837"/>
      <c r="EEA1" s="837"/>
      <c r="EEB1" s="837"/>
      <c r="EEC1" s="837"/>
      <c r="EED1" s="837"/>
      <c r="EEE1" s="837"/>
      <c r="EEF1" s="837"/>
      <c r="EEG1" s="837"/>
      <c r="EEH1" s="837"/>
      <c r="EEI1" s="837"/>
      <c r="EEJ1" s="837"/>
      <c r="EEK1" s="837"/>
      <c r="EEL1" s="837"/>
      <c r="EEM1" s="837"/>
      <c r="EEN1" s="837"/>
      <c r="EEO1" s="837"/>
      <c r="EEP1" s="837"/>
      <c r="EEQ1" s="837"/>
      <c r="EER1" s="837"/>
      <c r="EES1" s="837"/>
      <c r="EET1" s="837"/>
      <c r="EEU1" s="837"/>
      <c r="EEV1" s="837"/>
      <c r="EEW1" s="837"/>
      <c r="EEX1" s="837"/>
      <c r="EEY1" s="837"/>
      <c r="EEZ1" s="837"/>
      <c r="EFA1" s="837"/>
      <c r="EFB1" s="837"/>
      <c r="EFC1" s="837"/>
      <c r="EFD1" s="837"/>
      <c r="EFE1" s="837"/>
      <c r="EFF1" s="837"/>
      <c r="EFG1" s="837"/>
      <c r="EFH1" s="837"/>
      <c r="EFI1" s="837"/>
      <c r="EFJ1" s="837"/>
      <c r="EFK1" s="837"/>
      <c r="EFL1" s="837"/>
      <c r="EFM1" s="837"/>
      <c r="EFN1" s="837"/>
      <c r="EFO1" s="837"/>
      <c r="EFP1" s="837"/>
      <c r="EFQ1" s="837"/>
      <c r="EFR1" s="837"/>
      <c r="EFS1" s="837"/>
      <c r="EFT1" s="837"/>
      <c r="EFU1" s="837"/>
      <c r="EFV1" s="837"/>
      <c r="EFW1" s="837"/>
      <c r="EFX1" s="837"/>
      <c r="EFY1" s="837"/>
      <c r="EFZ1" s="837"/>
      <c r="EGA1" s="837"/>
      <c r="EGB1" s="837"/>
      <c r="EGC1" s="837"/>
      <c r="EGD1" s="837"/>
      <c r="EGE1" s="837"/>
      <c r="EGF1" s="837"/>
      <c r="EGG1" s="837"/>
      <c r="EGH1" s="837"/>
      <c r="EGI1" s="837"/>
      <c r="EGJ1" s="837"/>
      <c r="EGK1" s="837"/>
      <c r="EGL1" s="837"/>
      <c r="EGM1" s="837"/>
      <c r="EGN1" s="837"/>
      <c r="EGO1" s="837"/>
      <c r="EGP1" s="837"/>
      <c r="EGQ1" s="837"/>
      <c r="EGR1" s="837"/>
      <c r="EGS1" s="837"/>
      <c r="EGT1" s="837"/>
      <c r="EGU1" s="837"/>
      <c r="EGV1" s="837"/>
      <c r="EGW1" s="837"/>
      <c r="EGX1" s="837"/>
      <c r="EGY1" s="837"/>
      <c r="EGZ1" s="837"/>
      <c r="EHA1" s="837"/>
      <c r="EHB1" s="837"/>
      <c r="EHC1" s="837"/>
      <c r="EHD1" s="837"/>
      <c r="EHE1" s="837"/>
      <c r="EHF1" s="837"/>
      <c r="EHG1" s="837"/>
      <c r="EHH1" s="837"/>
      <c r="EHI1" s="837"/>
      <c r="EHJ1" s="837"/>
      <c r="EHK1" s="837"/>
      <c r="EHL1" s="837"/>
      <c r="EHM1" s="837"/>
      <c r="EHN1" s="837"/>
      <c r="EHO1" s="837"/>
      <c r="EHP1" s="837"/>
      <c r="EHQ1" s="837"/>
      <c r="EHR1" s="837"/>
      <c r="EHS1" s="837"/>
      <c r="EHT1" s="837"/>
      <c r="EHU1" s="837"/>
      <c r="EHV1" s="837"/>
      <c r="EHW1" s="837"/>
      <c r="EHX1" s="837"/>
      <c r="EHY1" s="837"/>
      <c r="EHZ1" s="837"/>
      <c r="EIA1" s="837"/>
      <c r="EIB1" s="837"/>
      <c r="EIC1" s="837"/>
      <c r="EID1" s="837"/>
      <c r="EIE1" s="837"/>
      <c r="EIF1" s="837"/>
      <c r="EIG1" s="837"/>
      <c r="EIH1" s="837"/>
      <c r="EII1" s="837"/>
      <c r="EIJ1" s="837"/>
      <c r="EIK1" s="837"/>
      <c r="EIL1" s="837"/>
      <c r="EIM1" s="837"/>
      <c r="EIN1" s="837"/>
      <c r="EIO1" s="837"/>
      <c r="EIP1" s="837"/>
      <c r="EIQ1" s="837"/>
      <c r="EIR1" s="837"/>
      <c r="EIS1" s="837"/>
      <c r="EIT1" s="837"/>
      <c r="EIU1" s="837"/>
      <c r="EIV1" s="837"/>
      <c r="EIW1" s="837"/>
      <c r="EIX1" s="837"/>
      <c r="EIY1" s="837"/>
      <c r="EIZ1" s="837"/>
      <c r="EJA1" s="837"/>
      <c r="EJB1" s="837"/>
      <c r="EJC1" s="837"/>
      <c r="EJD1" s="837"/>
      <c r="EJE1" s="837"/>
      <c r="EJF1" s="837"/>
      <c r="EJG1" s="837"/>
      <c r="EJH1" s="837"/>
      <c r="EJI1" s="837"/>
      <c r="EJJ1" s="837"/>
      <c r="EJK1" s="837"/>
      <c r="EJL1" s="837"/>
      <c r="EJM1" s="837"/>
      <c r="EJN1" s="837"/>
      <c r="EJO1" s="837"/>
      <c r="EJP1" s="837"/>
      <c r="EJQ1" s="837"/>
      <c r="EJR1" s="837"/>
      <c r="EJS1" s="837"/>
      <c r="EJT1" s="837"/>
      <c r="EJU1" s="837"/>
      <c r="EJV1" s="837"/>
      <c r="EJW1" s="837"/>
      <c r="EJX1" s="837"/>
      <c r="EJY1" s="837"/>
      <c r="EJZ1" s="837"/>
      <c r="EKA1" s="837"/>
      <c r="EKB1" s="837"/>
      <c r="EKC1" s="837"/>
      <c r="EKD1" s="837"/>
      <c r="EKE1" s="837"/>
      <c r="EKF1" s="837"/>
      <c r="EKG1" s="837"/>
      <c r="EKH1" s="837"/>
      <c r="EKI1" s="837"/>
      <c r="EKJ1" s="837"/>
      <c r="EKK1" s="837"/>
      <c r="EKL1" s="837"/>
      <c r="EKM1" s="837"/>
      <c r="EKN1" s="837"/>
      <c r="EKO1" s="837"/>
      <c r="EKP1" s="837"/>
      <c r="EKQ1" s="837"/>
      <c r="EKR1" s="837"/>
      <c r="EKS1" s="837"/>
      <c r="EKT1" s="837"/>
      <c r="EKU1" s="837"/>
      <c r="EKV1" s="837"/>
      <c r="EKW1" s="837"/>
      <c r="EKX1" s="837"/>
      <c r="EKY1" s="837"/>
      <c r="EKZ1" s="837"/>
      <c r="ELA1" s="837"/>
      <c r="ELB1" s="837"/>
      <c r="ELC1" s="837"/>
      <c r="ELD1" s="837"/>
      <c r="ELE1" s="837"/>
      <c r="ELF1" s="837"/>
      <c r="ELG1" s="837"/>
      <c r="ELH1" s="837"/>
      <c r="ELI1" s="837"/>
      <c r="ELJ1" s="837"/>
      <c r="ELK1" s="837"/>
      <c r="ELL1" s="837"/>
      <c r="ELM1" s="837"/>
      <c r="ELN1" s="837"/>
      <c r="ELO1" s="837"/>
      <c r="ELP1" s="837"/>
      <c r="ELQ1" s="837"/>
      <c r="ELR1" s="837"/>
      <c r="ELS1" s="837"/>
      <c r="ELT1" s="837"/>
      <c r="ELU1" s="837"/>
      <c r="ELV1" s="837"/>
      <c r="ELW1" s="837"/>
      <c r="ELX1" s="837"/>
      <c r="ELY1" s="837"/>
      <c r="ELZ1" s="837"/>
      <c r="EMA1" s="837"/>
      <c r="EMB1" s="837"/>
      <c r="EMC1" s="837"/>
      <c r="EMD1" s="837"/>
      <c r="EME1" s="837"/>
      <c r="EMF1" s="837"/>
      <c r="EMG1" s="837"/>
      <c r="EMH1" s="837"/>
      <c r="EMI1" s="837"/>
      <c r="EMJ1" s="837"/>
      <c r="EMK1" s="837"/>
      <c r="EML1" s="837"/>
      <c r="EMM1" s="837"/>
      <c r="EMN1" s="837"/>
      <c r="EMO1" s="837"/>
      <c r="EMP1" s="837"/>
      <c r="EMQ1" s="837"/>
      <c r="EMR1" s="837"/>
      <c r="EMS1" s="837"/>
      <c r="EMT1" s="837"/>
      <c r="EMU1" s="837"/>
      <c r="EMV1" s="837"/>
      <c r="EMW1" s="837"/>
      <c r="EMX1" s="837"/>
      <c r="EMY1" s="837"/>
      <c r="EMZ1" s="837"/>
      <c r="ENA1" s="837"/>
      <c r="ENB1" s="837"/>
      <c r="ENC1" s="837"/>
      <c r="END1" s="837"/>
      <c r="ENE1" s="837"/>
      <c r="ENF1" s="837"/>
      <c r="ENG1" s="837"/>
      <c r="ENH1" s="837"/>
      <c r="ENI1" s="837"/>
      <c r="ENJ1" s="837"/>
      <c r="ENK1" s="837"/>
      <c r="ENL1" s="837"/>
      <c r="ENM1" s="837"/>
      <c r="ENN1" s="837"/>
      <c r="ENO1" s="837"/>
      <c r="ENP1" s="837"/>
      <c r="ENQ1" s="837"/>
      <c r="ENR1" s="837"/>
      <c r="ENS1" s="837"/>
      <c r="ENT1" s="837"/>
      <c r="ENU1" s="837"/>
      <c r="ENV1" s="837"/>
      <c r="ENW1" s="837"/>
      <c r="ENX1" s="837"/>
      <c r="ENY1" s="837"/>
      <c r="ENZ1" s="837"/>
      <c r="EOA1" s="837"/>
      <c r="EOB1" s="837"/>
      <c r="EOC1" s="837"/>
      <c r="EOD1" s="837"/>
      <c r="EOE1" s="837"/>
      <c r="EOF1" s="837"/>
      <c r="EOG1" s="837"/>
      <c r="EOH1" s="837"/>
      <c r="EOI1" s="837"/>
      <c r="EOJ1" s="837"/>
      <c r="EOK1" s="837"/>
      <c r="EOL1" s="837"/>
      <c r="EOM1" s="837"/>
      <c r="EON1" s="837"/>
      <c r="EOO1" s="837"/>
      <c r="EOP1" s="837"/>
      <c r="EOQ1" s="837"/>
      <c r="EOR1" s="837"/>
      <c r="EOS1" s="837"/>
      <c r="EOT1" s="837"/>
      <c r="EOU1" s="837"/>
      <c r="EOV1" s="837"/>
      <c r="EOW1" s="837"/>
      <c r="EOX1" s="837"/>
      <c r="EOY1" s="837"/>
      <c r="EOZ1" s="837"/>
      <c r="EPA1" s="837"/>
      <c r="EPB1" s="837"/>
      <c r="EPC1" s="837"/>
      <c r="EPD1" s="837"/>
      <c r="EPE1" s="837"/>
      <c r="EPF1" s="837"/>
      <c r="EPG1" s="837"/>
      <c r="EPH1" s="837"/>
      <c r="EPI1" s="837"/>
      <c r="EPJ1" s="837"/>
      <c r="EPK1" s="837"/>
      <c r="EPL1" s="837"/>
      <c r="EPM1" s="837"/>
      <c r="EPN1" s="837"/>
      <c r="EPO1" s="837"/>
      <c r="EPP1" s="837"/>
      <c r="EPQ1" s="837"/>
      <c r="EPR1" s="837"/>
      <c r="EPS1" s="837"/>
      <c r="EPT1" s="837"/>
      <c r="EPU1" s="837"/>
      <c r="EPV1" s="837"/>
      <c r="EPW1" s="837"/>
      <c r="EPX1" s="837"/>
      <c r="EPY1" s="837"/>
      <c r="EPZ1" s="837"/>
      <c r="EQA1" s="837"/>
      <c r="EQB1" s="837"/>
      <c r="EQC1" s="837"/>
      <c r="EQD1" s="837"/>
      <c r="EQE1" s="837"/>
      <c r="EQF1" s="837"/>
      <c r="EQG1" s="837"/>
      <c r="EQH1" s="837"/>
      <c r="EQI1" s="837"/>
      <c r="EQJ1" s="837"/>
      <c r="EQK1" s="837"/>
      <c r="EQL1" s="837"/>
      <c r="EQM1" s="837"/>
      <c r="EQN1" s="837"/>
      <c r="EQO1" s="837"/>
      <c r="EQP1" s="837"/>
      <c r="EQQ1" s="837"/>
      <c r="EQR1" s="837"/>
      <c r="EQS1" s="837"/>
      <c r="EQT1" s="837"/>
      <c r="EQU1" s="837"/>
      <c r="EQV1" s="837"/>
      <c r="EQW1" s="837"/>
      <c r="EQX1" s="837"/>
      <c r="EQY1" s="837"/>
      <c r="EQZ1" s="837"/>
      <c r="ERA1" s="837"/>
      <c r="ERB1" s="837"/>
      <c r="ERC1" s="837"/>
      <c r="ERD1" s="837"/>
      <c r="ERE1" s="837"/>
      <c r="ERF1" s="837"/>
      <c r="ERG1" s="837"/>
      <c r="ERH1" s="837"/>
      <c r="ERI1" s="837"/>
      <c r="ERJ1" s="837"/>
      <c r="ERK1" s="837"/>
      <c r="ERL1" s="837"/>
      <c r="ERM1" s="837"/>
      <c r="ERN1" s="837"/>
      <c r="ERO1" s="837"/>
      <c r="ERP1" s="837"/>
      <c r="ERQ1" s="837"/>
      <c r="ERR1" s="837"/>
      <c r="ERS1" s="837"/>
      <c r="ERT1" s="837"/>
      <c r="ERU1" s="837"/>
      <c r="ERV1" s="837"/>
      <c r="ERW1" s="837"/>
      <c r="ERX1" s="837"/>
      <c r="ERY1" s="837"/>
      <c r="ERZ1" s="837"/>
      <c r="ESA1" s="837"/>
      <c r="ESB1" s="837"/>
      <c r="ESC1" s="837"/>
      <c r="ESD1" s="837"/>
      <c r="ESE1" s="837"/>
      <c r="ESF1" s="837"/>
      <c r="ESG1" s="837"/>
      <c r="ESH1" s="837"/>
      <c r="ESI1" s="837"/>
      <c r="ESJ1" s="837"/>
      <c r="ESK1" s="837"/>
      <c r="ESL1" s="837"/>
      <c r="ESM1" s="837"/>
      <c r="ESN1" s="837"/>
      <c r="ESO1" s="837"/>
      <c r="ESP1" s="837"/>
      <c r="ESQ1" s="837"/>
      <c r="ESR1" s="837"/>
      <c r="ESS1" s="837"/>
      <c r="EST1" s="837"/>
      <c r="ESU1" s="837"/>
      <c r="ESV1" s="837"/>
      <c r="ESW1" s="837"/>
      <c r="ESX1" s="837"/>
      <c r="ESY1" s="837"/>
      <c r="ESZ1" s="837"/>
      <c r="ETA1" s="837"/>
      <c r="ETB1" s="837"/>
      <c r="ETC1" s="837"/>
      <c r="ETD1" s="837"/>
      <c r="ETE1" s="837"/>
      <c r="ETF1" s="837"/>
      <c r="ETG1" s="837"/>
      <c r="ETH1" s="837"/>
      <c r="ETI1" s="837"/>
      <c r="ETJ1" s="837"/>
      <c r="ETK1" s="837"/>
      <c r="ETL1" s="837"/>
      <c r="ETM1" s="837"/>
      <c r="ETN1" s="837"/>
      <c r="ETO1" s="837"/>
      <c r="ETP1" s="837"/>
      <c r="ETQ1" s="837"/>
      <c r="ETR1" s="837"/>
      <c r="ETS1" s="837"/>
      <c r="ETT1" s="837"/>
      <c r="ETU1" s="837"/>
      <c r="ETV1" s="837"/>
      <c r="ETW1" s="837"/>
      <c r="ETX1" s="837"/>
      <c r="ETY1" s="837"/>
      <c r="ETZ1" s="837"/>
      <c r="EUA1" s="837"/>
      <c r="EUB1" s="837"/>
      <c r="EUC1" s="837"/>
      <c r="EUD1" s="837"/>
      <c r="EUE1" s="837"/>
      <c r="EUF1" s="837"/>
      <c r="EUG1" s="837"/>
      <c r="EUH1" s="837"/>
      <c r="EUI1" s="837"/>
      <c r="EUJ1" s="837"/>
      <c r="EUK1" s="837"/>
      <c r="EUL1" s="837"/>
      <c r="EUM1" s="837"/>
      <c r="EUN1" s="837"/>
      <c r="EUO1" s="837"/>
      <c r="EUP1" s="837"/>
      <c r="EUQ1" s="837"/>
      <c r="EUR1" s="837"/>
      <c r="EUS1" s="837"/>
      <c r="EUT1" s="837"/>
      <c r="EUU1" s="837"/>
      <c r="EUV1" s="837"/>
      <c r="EUW1" s="837"/>
      <c r="EUX1" s="837"/>
      <c r="EUY1" s="837"/>
      <c r="EUZ1" s="837"/>
      <c r="EVA1" s="837"/>
      <c r="EVB1" s="837"/>
      <c r="EVC1" s="837"/>
      <c r="EVD1" s="837"/>
      <c r="EVE1" s="837"/>
      <c r="EVF1" s="837"/>
      <c r="EVG1" s="837"/>
      <c r="EVH1" s="837"/>
      <c r="EVI1" s="837"/>
      <c r="EVJ1" s="837"/>
      <c r="EVK1" s="837"/>
      <c r="EVL1" s="837"/>
      <c r="EVM1" s="837"/>
      <c r="EVN1" s="837"/>
      <c r="EVO1" s="837"/>
      <c r="EVP1" s="837"/>
      <c r="EVQ1" s="837"/>
      <c r="EVR1" s="837"/>
      <c r="EVS1" s="837"/>
      <c r="EVT1" s="837"/>
      <c r="EVU1" s="837"/>
      <c r="EVV1" s="837"/>
      <c r="EVW1" s="837"/>
      <c r="EVX1" s="837"/>
      <c r="EVY1" s="837"/>
      <c r="EVZ1" s="837"/>
      <c r="EWA1" s="837"/>
      <c r="EWB1" s="837"/>
      <c r="EWC1" s="837"/>
      <c r="EWD1" s="837"/>
      <c r="EWE1" s="837"/>
      <c r="EWF1" s="837"/>
      <c r="EWG1" s="837"/>
      <c r="EWH1" s="837"/>
      <c r="EWI1" s="837"/>
      <c r="EWJ1" s="837"/>
      <c r="EWK1" s="837"/>
      <c r="EWL1" s="837"/>
      <c r="EWM1" s="837"/>
      <c r="EWN1" s="837"/>
      <c r="EWO1" s="837"/>
      <c r="EWP1" s="837"/>
      <c r="EWQ1" s="837"/>
      <c r="EWR1" s="837"/>
      <c r="EWS1" s="837"/>
      <c r="EWT1" s="837"/>
      <c r="EWU1" s="837"/>
      <c r="EWV1" s="837"/>
      <c r="EWW1" s="837"/>
      <c r="EWX1" s="837"/>
      <c r="EWY1" s="837"/>
      <c r="EWZ1" s="837"/>
      <c r="EXA1" s="837"/>
      <c r="EXB1" s="837"/>
      <c r="EXC1" s="837"/>
      <c r="EXD1" s="837"/>
      <c r="EXE1" s="837"/>
      <c r="EXF1" s="837"/>
      <c r="EXG1" s="837"/>
      <c r="EXH1" s="837"/>
      <c r="EXI1" s="837"/>
      <c r="EXJ1" s="837"/>
      <c r="EXK1" s="837"/>
      <c r="EXL1" s="837"/>
      <c r="EXM1" s="837"/>
      <c r="EXN1" s="837"/>
      <c r="EXO1" s="837"/>
      <c r="EXP1" s="837"/>
      <c r="EXQ1" s="837"/>
      <c r="EXR1" s="837"/>
      <c r="EXS1" s="837"/>
      <c r="EXT1" s="837"/>
      <c r="EXU1" s="837"/>
      <c r="EXV1" s="837"/>
      <c r="EXW1" s="837"/>
      <c r="EXX1" s="837"/>
      <c r="EXY1" s="837"/>
      <c r="EXZ1" s="837"/>
      <c r="EYA1" s="837"/>
      <c r="EYB1" s="837"/>
      <c r="EYC1" s="837"/>
      <c r="EYD1" s="837"/>
      <c r="EYE1" s="837"/>
      <c r="EYF1" s="837"/>
      <c r="EYG1" s="837"/>
      <c r="EYH1" s="837"/>
      <c r="EYI1" s="837"/>
      <c r="EYJ1" s="837"/>
      <c r="EYK1" s="837"/>
      <c r="EYL1" s="837"/>
      <c r="EYM1" s="837"/>
      <c r="EYN1" s="837"/>
      <c r="EYO1" s="837"/>
      <c r="EYP1" s="837"/>
      <c r="EYQ1" s="837"/>
      <c r="EYR1" s="837"/>
      <c r="EYS1" s="837"/>
      <c r="EYT1" s="837"/>
      <c r="EYU1" s="837"/>
      <c r="EYV1" s="837"/>
      <c r="EYW1" s="837"/>
      <c r="EYX1" s="837"/>
      <c r="EYY1" s="837"/>
      <c r="EYZ1" s="837"/>
      <c r="EZA1" s="837"/>
      <c r="EZB1" s="837"/>
      <c r="EZC1" s="837"/>
      <c r="EZD1" s="837"/>
      <c r="EZE1" s="837"/>
      <c r="EZF1" s="837"/>
      <c r="EZG1" s="837"/>
      <c r="EZH1" s="837"/>
      <c r="EZI1" s="837"/>
      <c r="EZJ1" s="837"/>
      <c r="EZK1" s="837"/>
      <c r="EZL1" s="837"/>
      <c r="EZM1" s="837"/>
      <c r="EZN1" s="837"/>
      <c r="EZO1" s="837"/>
      <c r="EZP1" s="837"/>
      <c r="EZQ1" s="837"/>
      <c r="EZR1" s="837"/>
      <c r="EZS1" s="837"/>
      <c r="EZT1" s="837"/>
      <c r="EZU1" s="837"/>
      <c r="EZV1" s="837"/>
      <c r="EZW1" s="837"/>
      <c r="EZX1" s="837"/>
      <c r="EZY1" s="837"/>
      <c r="EZZ1" s="837"/>
      <c r="FAA1" s="837"/>
      <c r="FAB1" s="837"/>
      <c r="FAC1" s="837"/>
      <c r="FAD1" s="837"/>
      <c r="FAE1" s="837"/>
      <c r="FAF1" s="837"/>
      <c r="FAG1" s="837"/>
      <c r="FAH1" s="837"/>
      <c r="FAI1" s="837"/>
      <c r="FAJ1" s="837"/>
      <c r="FAK1" s="837"/>
      <c r="FAL1" s="837"/>
      <c r="FAM1" s="837"/>
      <c r="FAN1" s="837"/>
      <c r="FAO1" s="837"/>
      <c r="FAP1" s="837"/>
      <c r="FAQ1" s="837"/>
      <c r="FAR1" s="837"/>
      <c r="FAS1" s="837"/>
      <c r="FAT1" s="837"/>
      <c r="FAU1" s="837"/>
      <c r="FAV1" s="837"/>
      <c r="FAW1" s="837"/>
      <c r="FAX1" s="837"/>
      <c r="FAY1" s="837"/>
      <c r="FAZ1" s="837"/>
      <c r="FBA1" s="837"/>
      <c r="FBB1" s="837"/>
      <c r="FBC1" s="837"/>
      <c r="FBD1" s="837"/>
      <c r="FBE1" s="837"/>
      <c r="FBF1" s="837"/>
      <c r="FBG1" s="837"/>
      <c r="FBH1" s="837"/>
      <c r="FBI1" s="837"/>
      <c r="FBJ1" s="837"/>
      <c r="FBK1" s="837"/>
      <c r="FBL1" s="837"/>
      <c r="FBM1" s="837"/>
      <c r="FBN1" s="837"/>
      <c r="FBO1" s="837"/>
      <c r="FBP1" s="837"/>
      <c r="FBQ1" s="837"/>
      <c r="FBR1" s="837"/>
      <c r="FBS1" s="837"/>
      <c r="FBT1" s="837"/>
      <c r="FBU1" s="837"/>
      <c r="FBV1" s="837"/>
      <c r="FBW1" s="837"/>
      <c r="FBX1" s="837"/>
      <c r="FBY1" s="837"/>
      <c r="FBZ1" s="837"/>
      <c r="FCA1" s="837"/>
      <c r="FCB1" s="837"/>
      <c r="FCC1" s="837"/>
      <c r="FCD1" s="837"/>
      <c r="FCE1" s="837"/>
      <c r="FCF1" s="837"/>
      <c r="FCG1" s="837"/>
      <c r="FCH1" s="837"/>
      <c r="FCI1" s="837"/>
      <c r="FCJ1" s="837"/>
      <c r="FCK1" s="837"/>
      <c r="FCL1" s="837"/>
      <c r="FCM1" s="837"/>
      <c r="FCN1" s="837"/>
      <c r="FCO1" s="837"/>
      <c r="FCP1" s="837"/>
      <c r="FCQ1" s="837"/>
      <c r="FCR1" s="837"/>
      <c r="FCS1" s="837"/>
      <c r="FCT1" s="837"/>
      <c r="FCU1" s="837"/>
      <c r="FCV1" s="837"/>
      <c r="FCW1" s="837"/>
      <c r="FCX1" s="837"/>
      <c r="FCY1" s="837"/>
      <c r="FCZ1" s="837"/>
      <c r="FDA1" s="837"/>
      <c r="FDB1" s="837"/>
      <c r="FDC1" s="837"/>
      <c r="FDD1" s="837"/>
      <c r="FDE1" s="837"/>
      <c r="FDF1" s="837"/>
      <c r="FDG1" s="837"/>
      <c r="FDH1" s="837"/>
      <c r="FDI1" s="837"/>
      <c r="FDJ1" s="837"/>
      <c r="FDK1" s="837"/>
      <c r="FDL1" s="837"/>
      <c r="FDM1" s="837"/>
      <c r="FDN1" s="837"/>
      <c r="FDO1" s="837"/>
      <c r="FDP1" s="837"/>
      <c r="FDQ1" s="837"/>
      <c r="FDR1" s="837"/>
      <c r="FDS1" s="837"/>
      <c r="FDT1" s="837"/>
      <c r="FDU1" s="837"/>
      <c r="FDV1" s="837"/>
      <c r="FDW1" s="837"/>
      <c r="FDX1" s="837"/>
      <c r="FDY1" s="837"/>
      <c r="FDZ1" s="837"/>
      <c r="FEA1" s="837"/>
      <c r="FEB1" s="837"/>
      <c r="FEC1" s="837"/>
      <c r="FED1" s="837"/>
      <c r="FEE1" s="837"/>
      <c r="FEF1" s="837"/>
      <c r="FEG1" s="837"/>
      <c r="FEH1" s="837"/>
      <c r="FEI1" s="837"/>
      <c r="FEJ1" s="837"/>
      <c r="FEK1" s="837"/>
      <c r="FEL1" s="837"/>
      <c r="FEM1" s="837"/>
      <c r="FEN1" s="837"/>
      <c r="FEO1" s="837"/>
      <c r="FEP1" s="837"/>
      <c r="FEQ1" s="837"/>
      <c r="FER1" s="837"/>
      <c r="FES1" s="837"/>
      <c r="FET1" s="837"/>
      <c r="FEU1" s="837"/>
      <c r="FEV1" s="837"/>
      <c r="FEW1" s="837"/>
      <c r="FEX1" s="837"/>
      <c r="FEY1" s="837"/>
      <c r="FEZ1" s="837"/>
      <c r="FFA1" s="837"/>
      <c r="FFB1" s="837"/>
      <c r="FFC1" s="837"/>
      <c r="FFD1" s="837"/>
      <c r="FFE1" s="837"/>
      <c r="FFF1" s="837"/>
      <c r="FFG1" s="837"/>
      <c r="FFH1" s="837"/>
      <c r="FFI1" s="837"/>
      <c r="FFJ1" s="837"/>
      <c r="FFK1" s="837"/>
      <c r="FFL1" s="837"/>
      <c r="FFM1" s="837"/>
      <c r="FFN1" s="837"/>
      <c r="FFO1" s="837"/>
      <c r="FFP1" s="837"/>
      <c r="FFQ1" s="837"/>
      <c r="FFR1" s="837"/>
      <c r="FFS1" s="837"/>
      <c r="FFT1" s="837"/>
      <c r="FFU1" s="837"/>
      <c r="FFV1" s="837"/>
      <c r="FFW1" s="837"/>
      <c r="FFX1" s="837"/>
      <c r="FFY1" s="837"/>
      <c r="FFZ1" s="837"/>
      <c r="FGA1" s="837"/>
      <c r="FGB1" s="837"/>
      <c r="FGC1" s="837"/>
      <c r="FGD1" s="837"/>
      <c r="FGE1" s="837"/>
      <c r="FGF1" s="837"/>
      <c r="FGG1" s="837"/>
      <c r="FGH1" s="837"/>
      <c r="FGI1" s="837"/>
      <c r="FGJ1" s="837"/>
      <c r="FGK1" s="837"/>
      <c r="FGL1" s="837"/>
      <c r="FGM1" s="837"/>
      <c r="FGN1" s="837"/>
      <c r="FGO1" s="837"/>
      <c r="FGP1" s="837"/>
      <c r="FGQ1" s="837"/>
      <c r="FGR1" s="837"/>
      <c r="FGS1" s="837"/>
      <c r="FGT1" s="837"/>
      <c r="FGU1" s="837"/>
      <c r="FGV1" s="837"/>
      <c r="FGW1" s="837"/>
      <c r="FGX1" s="837"/>
      <c r="FGY1" s="837"/>
      <c r="FGZ1" s="837"/>
      <c r="FHA1" s="837"/>
      <c r="FHB1" s="837"/>
      <c r="FHC1" s="837"/>
      <c r="FHD1" s="837"/>
      <c r="FHE1" s="837"/>
      <c r="FHF1" s="837"/>
      <c r="FHG1" s="837"/>
      <c r="FHH1" s="837"/>
      <c r="FHI1" s="837"/>
      <c r="FHJ1" s="837"/>
      <c r="FHK1" s="837"/>
      <c r="FHL1" s="837"/>
      <c r="FHM1" s="837"/>
      <c r="FHN1" s="837"/>
      <c r="FHO1" s="837"/>
      <c r="FHP1" s="837"/>
      <c r="FHQ1" s="837"/>
      <c r="FHR1" s="837"/>
      <c r="FHS1" s="837"/>
      <c r="FHT1" s="837"/>
      <c r="FHU1" s="837"/>
      <c r="FHV1" s="837"/>
      <c r="FHW1" s="837"/>
      <c r="FHX1" s="837"/>
      <c r="FHY1" s="837"/>
      <c r="FHZ1" s="837"/>
      <c r="FIA1" s="837"/>
      <c r="FIB1" s="837"/>
      <c r="FIC1" s="837"/>
      <c r="FID1" s="837"/>
      <c r="FIE1" s="837"/>
      <c r="FIF1" s="837"/>
      <c r="FIG1" s="837"/>
      <c r="FIH1" s="837"/>
      <c r="FII1" s="837"/>
      <c r="FIJ1" s="837"/>
      <c r="FIK1" s="837"/>
      <c r="FIL1" s="837"/>
      <c r="FIM1" s="837"/>
      <c r="FIN1" s="837"/>
      <c r="FIO1" s="837"/>
      <c r="FIP1" s="837"/>
      <c r="FIQ1" s="837"/>
      <c r="FIR1" s="837"/>
      <c r="FIS1" s="837"/>
      <c r="FIT1" s="837"/>
      <c r="FIU1" s="837"/>
      <c r="FIV1" s="837"/>
      <c r="FIW1" s="837"/>
      <c r="FIX1" s="837"/>
      <c r="FIY1" s="837"/>
      <c r="FIZ1" s="837"/>
      <c r="FJA1" s="837"/>
      <c r="FJB1" s="837"/>
      <c r="FJC1" s="837"/>
      <c r="FJD1" s="837"/>
      <c r="FJE1" s="837"/>
      <c r="FJF1" s="837"/>
      <c r="FJG1" s="837"/>
      <c r="FJH1" s="837"/>
      <c r="FJI1" s="837"/>
      <c r="FJJ1" s="837"/>
      <c r="FJK1" s="837"/>
      <c r="FJL1" s="837"/>
      <c r="FJM1" s="837"/>
      <c r="FJN1" s="837"/>
      <c r="FJO1" s="837"/>
      <c r="FJP1" s="837"/>
      <c r="FJQ1" s="837"/>
      <c r="FJR1" s="837"/>
      <c r="FJS1" s="837"/>
      <c r="FJT1" s="837"/>
      <c r="FJU1" s="837"/>
      <c r="FJV1" s="837"/>
      <c r="FJW1" s="837"/>
      <c r="FJX1" s="837"/>
      <c r="FJY1" s="837"/>
      <c r="FJZ1" s="837"/>
      <c r="FKA1" s="837"/>
      <c r="FKB1" s="837"/>
      <c r="FKC1" s="837"/>
      <c r="FKD1" s="837"/>
      <c r="FKE1" s="837"/>
      <c r="FKF1" s="837"/>
      <c r="FKG1" s="837"/>
      <c r="FKH1" s="837"/>
      <c r="FKI1" s="837"/>
      <c r="FKJ1" s="837"/>
      <c r="FKK1" s="837"/>
      <c r="FKL1" s="837"/>
      <c r="FKM1" s="837"/>
      <c r="FKN1" s="837"/>
      <c r="FKO1" s="837"/>
      <c r="FKP1" s="837"/>
      <c r="FKQ1" s="837"/>
      <c r="FKR1" s="837"/>
      <c r="FKS1" s="837"/>
      <c r="FKT1" s="837"/>
      <c r="FKU1" s="837"/>
      <c r="FKV1" s="837"/>
      <c r="FKW1" s="837"/>
      <c r="FKX1" s="837"/>
      <c r="FKY1" s="837"/>
      <c r="FKZ1" s="837"/>
      <c r="FLA1" s="837"/>
      <c r="FLB1" s="837"/>
      <c r="FLC1" s="837"/>
      <c r="FLD1" s="837"/>
      <c r="FLE1" s="837"/>
      <c r="FLF1" s="837"/>
      <c r="FLG1" s="837"/>
      <c r="FLH1" s="837"/>
      <c r="FLI1" s="837"/>
      <c r="FLJ1" s="837"/>
      <c r="FLK1" s="837"/>
      <c r="FLL1" s="837"/>
      <c r="FLM1" s="837"/>
      <c r="FLN1" s="837"/>
      <c r="FLO1" s="837"/>
      <c r="FLP1" s="837"/>
      <c r="FLQ1" s="837"/>
      <c r="FLR1" s="837"/>
      <c r="FLS1" s="837"/>
      <c r="FLT1" s="837"/>
      <c r="FLU1" s="837"/>
      <c r="FLV1" s="837"/>
      <c r="FLW1" s="837"/>
      <c r="FLX1" s="837"/>
      <c r="FLY1" s="837"/>
      <c r="FLZ1" s="837"/>
      <c r="FMA1" s="837"/>
      <c r="FMB1" s="837"/>
      <c r="FMC1" s="837"/>
      <c r="FMD1" s="837"/>
      <c r="FME1" s="837"/>
      <c r="FMF1" s="837"/>
      <c r="FMG1" s="837"/>
      <c r="FMH1" s="837"/>
      <c r="FMI1" s="837"/>
      <c r="FMJ1" s="837"/>
      <c r="FMK1" s="837"/>
      <c r="FML1" s="837"/>
      <c r="FMM1" s="837"/>
      <c r="FMN1" s="837"/>
      <c r="FMO1" s="837"/>
      <c r="FMP1" s="837"/>
      <c r="FMQ1" s="837"/>
      <c r="FMR1" s="837"/>
      <c r="FMS1" s="837"/>
      <c r="FMT1" s="837"/>
      <c r="FMU1" s="837"/>
      <c r="FMV1" s="837"/>
      <c r="FMW1" s="837"/>
      <c r="FMX1" s="837"/>
      <c r="FMY1" s="837"/>
      <c r="FMZ1" s="837"/>
      <c r="FNA1" s="837"/>
      <c r="FNB1" s="837"/>
      <c r="FNC1" s="837"/>
      <c r="FND1" s="837"/>
      <c r="FNE1" s="837"/>
      <c r="FNF1" s="837"/>
      <c r="FNG1" s="837"/>
      <c r="FNH1" s="837"/>
      <c r="FNI1" s="837"/>
      <c r="FNJ1" s="837"/>
      <c r="FNK1" s="837"/>
      <c r="FNL1" s="837"/>
      <c r="FNM1" s="837"/>
      <c r="FNN1" s="837"/>
      <c r="FNO1" s="837"/>
      <c r="FNP1" s="837"/>
      <c r="FNQ1" s="837"/>
      <c r="FNR1" s="837"/>
      <c r="FNS1" s="837"/>
      <c r="FNT1" s="837"/>
      <c r="FNU1" s="837"/>
      <c r="FNV1" s="837"/>
      <c r="FNW1" s="837"/>
      <c r="FNX1" s="837"/>
      <c r="FNY1" s="837"/>
      <c r="FNZ1" s="837"/>
      <c r="FOA1" s="837"/>
      <c r="FOB1" s="837"/>
      <c r="FOC1" s="837"/>
      <c r="FOD1" s="837"/>
      <c r="FOE1" s="837"/>
      <c r="FOF1" s="837"/>
      <c r="FOG1" s="837"/>
      <c r="FOH1" s="837"/>
      <c r="FOI1" s="837"/>
      <c r="FOJ1" s="837"/>
      <c r="FOK1" s="837"/>
      <c r="FOL1" s="837"/>
      <c r="FOM1" s="837"/>
      <c r="FON1" s="837"/>
      <c r="FOO1" s="837"/>
      <c r="FOP1" s="837"/>
      <c r="FOQ1" s="837"/>
      <c r="FOR1" s="837"/>
      <c r="FOS1" s="837"/>
      <c r="FOT1" s="837"/>
      <c r="FOU1" s="837"/>
      <c r="FOV1" s="837"/>
      <c r="FOW1" s="837"/>
      <c r="FOX1" s="837"/>
      <c r="FOY1" s="837"/>
      <c r="FOZ1" s="837"/>
      <c r="FPA1" s="837"/>
      <c r="FPB1" s="837"/>
      <c r="FPC1" s="837"/>
      <c r="FPD1" s="837"/>
      <c r="FPE1" s="837"/>
      <c r="FPF1" s="837"/>
      <c r="FPG1" s="837"/>
      <c r="FPH1" s="837"/>
      <c r="FPI1" s="837"/>
      <c r="FPJ1" s="837"/>
      <c r="FPK1" s="837"/>
      <c r="FPL1" s="837"/>
      <c r="FPM1" s="837"/>
      <c r="FPN1" s="837"/>
      <c r="FPO1" s="837"/>
      <c r="FPP1" s="837"/>
      <c r="FPQ1" s="837"/>
      <c r="FPR1" s="837"/>
      <c r="FPS1" s="837"/>
      <c r="FPT1" s="837"/>
      <c r="FPU1" s="837"/>
      <c r="FPV1" s="837"/>
      <c r="FPW1" s="837"/>
      <c r="FPX1" s="837"/>
      <c r="FPY1" s="837"/>
      <c r="FPZ1" s="837"/>
      <c r="FQA1" s="837"/>
      <c r="FQB1" s="837"/>
      <c r="FQC1" s="837"/>
      <c r="FQD1" s="837"/>
      <c r="FQE1" s="837"/>
      <c r="FQF1" s="837"/>
      <c r="FQG1" s="837"/>
      <c r="FQH1" s="837"/>
      <c r="FQI1" s="837"/>
      <c r="FQJ1" s="837"/>
      <c r="FQK1" s="837"/>
      <c r="FQL1" s="837"/>
      <c r="FQM1" s="837"/>
      <c r="FQN1" s="837"/>
      <c r="FQO1" s="837"/>
      <c r="FQP1" s="837"/>
      <c r="FQQ1" s="837"/>
      <c r="FQR1" s="837"/>
      <c r="FQS1" s="837"/>
      <c r="FQT1" s="837"/>
      <c r="FQU1" s="837"/>
      <c r="FQV1" s="837"/>
      <c r="FQW1" s="837"/>
      <c r="FQX1" s="837"/>
      <c r="FQY1" s="837"/>
      <c r="FQZ1" s="837"/>
      <c r="FRA1" s="837"/>
      <c r="FRB1" s="837"/>
      <c r="FRC1" s="837"/>
      <c r="FRD1" s="837"/>
      <c r="FRE1" s="837"/>
      <c r="FRF1" s="837"/>
      <c r="FRG1" s="837"/>
      <c r="FRH1" s="837"/>
      <c r="FRI1" s="837"/>
      <c r="FRJ1" s="837"/>
      <c r="FRK1" s="837"/>
      <c r="FRL1" s="837"/>
      <c r="FRM1" s="837"/>
      <c r="FRN1" s="837"/>
      <c r="FRO1" s="837"/>
      <c r="FRP1" s="837"/>
      <c r="FRQ1" s="837"/>
      <c r="FRR1" s="837"/>
      <c r="FRS1" s="837"/>
      <c r="FRT1" s="837"/>
      <c r="FRU1" s="837"/>
      <c r="FRV1" s="837"/>
      <c r="FRW1" s="837"/>
      <c r="FRX1" s="837"/>
      <c r="FRY1" s="837"/>
      <c r="FRZ1" s="837"/>
      <c r="FSA1" s="837"/>
      <c r="FSB1" s="837"/>
      <c r="FSC1" s="837"/>
      <c r="FSD1" s="837"/>
      <c r="FSE1" s="837"/>
      <c r="FSF1" s="837"/>
      <c r="FSG1" s="837"/>
      <c r="FSH1" s="837"/>
      <c r="FSI1" s="837"/>
      <c r="FSJ1" s="837"/>
      <c r="FSK1" s="837"/>
      <c r="FSL1" s="837"/>
      <c r="FSM1" s="837"/>
      <c r="FSN1" s="837"/>
      <c r="FSO1" s="837"/>
      <c r="FSP1" s="837"/>
      <c r="FSQ1" s="837"/>
      <c r="FSR1" s="837"/>
      <c r="FSS1" s="837"/>
      <c r="FST1" s="837"/>
      <c r="FSU1" s="837"/>
      <c r="FSV1" s="837"/>
      <c r="FSW1" s="837"/>
      <c r="FSX1" s="837"/>
      <c r="FSY1" s="837"/>
      <c r="FSZ1" s="837"/>
      <c r="FTA1" s="837"/>
      <c r="FTB1" s="837"/>
      <c r="FTC1" s="837"/>
      <c r="FTD1" s="837"/>
      <c r="FTE1" s="837"/>
      <c r="FTF1" s="837"/>
      <c r="FTG1" s="837"/>
      <c r="FTH1" s="837"/>
      <c r="FTI1" s="837"/>
      <c r="FTJ1" s="837"/>
      <c r="FTK1" s="837"/>
      <c r="FTL1" s="837"/>
      <c r="FTM1" s="837"/>
      <c r="FTN1" s="837"/>
      <c r="FTO1" s="837"/>
      <c r="FTP1" s="837"/>
      <c r="FTQ1" s="837"/>
      <c r="FTR1" s="837"/>
      <c r="FTS1" s="837"/>
      <c r="FTT1" s="837"/>
      <c r="FTU1" s="837"/>
      <c r="FTV1" s="837"/>
      <c r="FTW1" s="837"/>
      <c r="FTX1" s="837"/>
      <c r="FTY1" s="837"/>
      <c r="FTZ1" s="837"/>
      <c r="FUA1" s="837"/>
      <c r="FUB1" s="837"/>
      <c r="FUC1" s="837"/>
      <c r="FUD1" s="837"/>
      <c r="FUE1" s="837"/>
      <c r="FUF1" s="837"/>
      <c r="FUG1" s="837"/>
      <c r="FUH1" s="837"/>
      <c r="FUI1" s="837"/>
      <c r="FUJ1" s="837"/>
      <c r="FUK1" s="837"/>
      <c r="FUL1" s="837"/>
      <c r="FUM1" s="837"/>
      <c r="FUN1" s="837"/>
      <c r="FUO1" s="837"/>
      <c r="FUP1" s="837"/>
      <c r="FUQ1" s="837"/>
      <c r="FUR1" s="837"/>
      <c r="FUS1" s="837"/>
      <c r="FUT1" s="837"/>
      <c r="FUU1" s="837"/>
      <c r="FUV1" s="837"/>
      <c r="FUW1" s="837"/>
      <c r="FUX1" s="837"/>
      <c r="FUY1" s="837"/>
      <c r="FUZ1" s="837"/>
      <c r="FVA1" s="837"/>
      <c r="FVB1" s="837"/>
      <c r="FVC1" s="837"/>
      <c r="FVD1" s="837"/>
      <c r="FVE1" s="837"/>
      <c r="FVF1" s="837"/>
      <c r="FVG1" s="837"/>
      <c r="FVH1" s="837"/>
      <c r="FVI1" s="837"/>
      <c r="FVJ1" s="837"/>
      <c r="FVK1" s="837"/>
      <c r="FVL1" s="837"/>
      <c r="FVM1" s="837"/>
      <c r="FVN1" s="837"/>
      <c r="FVO1" s="837"/>
      <c r="FVP1" s="837"/>
      <c r="FVQ1" s="837"/>
      <c r="FVR1" s="837"/>
      <c r="FVS1" s="837"/>
      <c r="FVT1" s="837"/>
      <c r="FVU1" s="837"/>
      <c r="FVV1" s="837"/>
      <c r="FVW1" s="837"/>
      <c r="FVX1" s="837"/>
      <c r="FVY1" s="837"/>
      <c r="FVZ1" s="837"/>
      <c r="FWA1" s="837"/>
      <c r="FWB1" s="837"/>
      <c r="FWC1" s="837"/>
      <c r="FWD1" s="837"/>
      <c r="FWE1" s="837"/>
      <c r="FWF1" s="837"/>
      <c r="FWG1" s="837"/>
      <c r="FWH1" s="837"/>
      <c r="FWI1" s="837"/>
      <c r="FWJ1" s="837"/>
      <c r="FWK1" s="837"/>
      <c r="FWL1" s="837"/>
      <c r="FWM1" s="837"/>
      <c r="FWN1" s="837"/>
      <c r="FWO1" s="837"/>
      <c r="FWP1" s="837"/>
      <c r="FWQ1" s="837"/>
      <c r="FWR1" s="837"/>
      <c r="FWS1" s="837"/>
      <c r="FWT1" s="837"/>
      <c r="FWU1" s="837"/>
      <c r="FWV1" s="837"/>
      <c r="FWW1" s="837"/>
      <c r="FWX1" s="837"/>
      <c r="FWY1" s="837"/>
      <c r="FWZ1" s="837"/>
      <c r="FXA1" s="837"/>
      <c r="FXB1" s="837"/>
      <c r="FXC1" s="837"/>
      <c r="FXD1" s="837"/>
      <c r="FXE1" s="837"/>
      <c r="FXF1" s="837"/>
      <c r="FXG1" s="837"/>
      <c r="FXH1" s="837"/>
      <c r="FXI1" s="837"/>
      <c r="FXJ1" s="837"/>
      <c r="FXK1" s="837"/>
      <c r="FXL1" s="837"/>
      <c r="FXM1" s="837"/>
      <c r="FXN1" s="837"/>
      <c r="FXO1" s="837"/>
      <c r="FXP1" s="837"/>
      <c r="FXQ1" s="837"/>
      <c r="FXR1" s="837"/>
      <c r="FXS1" s="837"/>
      <c r="FXT1" s="837"/>
      <c r="FXU1" s="837"/>
      <c r="FXV1" s="837"/>
      <c r="FXW1" s="837"/>
      <c r="FXX1" s="837"/>
      <c r="FXY1" s="837"/>
      <c r="FXZ1" s="837"/>
      <c r="FYA1" s="837"/>
      <c r="FYB1" s="837"/>
      <c r="FYC1" s="837"/>
      <c r="FYD1" s="837"/>
      <c r="FYE1" s="837"/>
      <c r="FYF1" s="837"/>
      <c r="FYG1" s="837"/>
      <c r="FYH1" s="837"/>
      <c r="FYI1" s="837"/>
      <c r="FYJ1" s="837"/>
      <c r="FYK1" s="837"/>
      <c r="FYL1" s="837"/>
      <c r="FYM1" s="837"/>
      <c r="FYN1" s="837"/>
      <c r="FYO1" s="837"/>
      <c r="FYP1" s="837"/>
      <c r="FYQ1" s="837"/>
      <c r="FYR1" s="837"/>
      <c r="FYS1" s="837"/>
      <c r="FYT1" s="837"/>
      <c r="FYU1" s="837"/>
      <c r="FYV1" s="837"/>
      <c r="FYW1" s="837"/>
      <c r="FYX1" s="837"/>
      <c r="FYY1" s="837"/>
      <c r="FYZ1" s="837"/>
      <c r="FZA1" s="837"/>
      <c r="FZB1" s="837"/>
      <c r="FZC1" s="837"/>
      <c r="FZD1" s="837"/>
      <c r="FZE1" s="837"/>
      <c r="FZF1" s="837"/>
      <c r="FZG1" s="837"/>
      <c r="FZH1" s="837"/>
      <c r="FZI1" s="837"/>
      <c r="FZJ1" s="837"/>
      <c r="FZK1" s="837"/>
      <c r="FZL1" s="837"/>
      <c r="FZM1" s="837"/>
      <c r="FZN1" s="837"/>
      <c r="FZO1" s="837"/>
      <c r="FZP1" s="837"/>
      <c r="FZQ1" s="837"/>
      <c r="FZR1" s="837"/>
      <c r="FZS1" s="837"/>
      <c r="FZT1" s="837"/>
      <c r="FZU1" s="837"/>
      <c r="FZV1" s="837"/>
      <c r="FZW1" s="837"/>
      <c r="FZX1" s="837"/>
      <c r="FZY1" s="837"/>
      <c r="FZZ1" s="837"/>
      <c r="GAA1" s="837"/>
      <c r="GAB1" s="837"/>
      <c r="GAC1" s="837"/>
      <c r="GAD1" s="837"/>
      <c r="GAE1" s="837"/>
      <c r="GAF1" s="837"/>
      <c r="GAG1" s="837"/>
      <c r="GAH1" s="837"/>
      <c r="GAI1" s="837"/>
      <c r="GAJ1" s="837"/>
      <c r="GAK1" s="837"/>
      <c r="GAL1" s="837"/>
      <c r="GAM1" s="837"/>
      <c r="GAN1" s="837"/>
      <c r="GAO1" s="837"/>
      <c r="GAP1" s="837"/>
      <c r="GAQ1" s="837"/>
      <c r="GAR1" s="837"/>
      <c r="GAS1" s="837"/>
      <c r="GAT1" s="837"/>
      <c r="GAU1" s="837"/>
      <c r="GAV1" s="837"/>
      <c r="GAW1" s="837"/>
      <c r="GAX1" s="837"/>
      <c r="GAY1" s="837"/>
      <c r="GAZ1" s="837"/>
      <c r="GBA1" s="837"/>
      <c r="GBB1" s="837"/>
      <c r="GBC1" s="837"/>
      <c r="GBD1" s="837"/>
      <c r="GBE1" s="837"/>
      <c r="GBF1" s="837"/>
      <c r="GBG1" s="837"/>
      <c r="GBH1" s="837"/>
      <c r="GBI1" s="837"/>
      <c r="GBJ1" s="837"/>
      <c r="GBK1" s="837"/>
      <c r="GBL1" s="837"/>
      <c r="GBM1" s="837"/>
      <c r="GBN1" s="837"/>
      <c r="GBO1" s="837"/>
      <c r="GBP1" s="837"/>
      <c r="GBQ1" s="837"/>
      <c r="GBR1" s="837"/>
      <c r="GBS1" s="837"/>
      <c r="GBT1" s="837"/>
      <c r="GBU1" s="837"/>
      <c r="GBV1" s="837"/>
      <c r="GBW1" s="837"/>
      <c r="GBX1" s="837"/>
      <c r="GBY1" s="837"/>
      <c r="GBZ1" s="837"/>
      <c r="GCA1" s="837"/>
      <c r="GCB1" s="837"/>
      <c r="GCC1" s="837"/>
      <c r="GCD1" s="837"/>
      <c r="GCE1" s="837"/>
      <c r="GCF1" s="837"/>
      <c r="GCG1" s="837"/>
      <c r="GCH1" s="837"/>
      <c r="GCI1" s="837"/>
      <c r="GCJ1" s="837"/>
      <c r="GCK1" s="837"/>
      <c r="GCL1" s="837"/>
      <c r="GCM1" s="837"/>
      <c r="GCN1" s="837"/>
      <c r="GCO1" s="837"/>
      <c r="GCP1" s="837"/>
      <c r="GCQ1" s="837"/>
      <c r="GCR1" s="837"/>
      <c r="GCS1" s="837"/>
      <c r="GCT1" s="837"/>
      <c r="GCU1" s="837"/>
      <c r="GCV1" s="837"/>
      <c r="GCW1" s="837"/>
      <c r="GCX1" s="837"/>
      <c r="GCY1" s="837"/>
      <c r="GCZ1" s="837"/>
      <c r="GDA1" s="837"/>
      <c r="GDB1" s="837"/>
      <c r="GDC1" s="837"/>
      <c r="GDD1" s="837"/>
      <c r="GDE1" s="837"/>
      <c r="GDF1" s="837"/>
      <c r="GDG1" s="837"/>
      <c r="GDH1" s="837"/>
      <c r="GDI1" s="837"/>
      <c r="GDJ1" s="837"/>
      <c r="GDK1" s="837"/>
      <c r="GDL1" s="837"/>
      <c r="GDM1" s="837"/>
      <c r="GDN1" s="837"/>
      <c r="GDO1" s="837"/>
      <c r="GDP1" s="837"/>
      <c r="GDQ1" s="837"/>
      <c r="GDR1" s="837"/>
      <c r="GDS1" s="837"/>
      <c r="GDT1" s="837"/>
      <c r="GDU1" s="837"/>
      <c r="GDV1" s="837"/>
      <c r="GDW1" s="837"/>
      <c r="GDX1" s="837"/>
      <c r="GDY1" s="837"/>
      <c r="GDZ1" s="837"/>
      <c r="GEA1" s="837"/>
      <c r="GEB1" s="837"/>
      <c r="GEC1" s="837"/>
      <c r="GED1" s="837"/>
      <c r="GEE1" s="837"/>
      <c r="GEF1" s="837"/>
      <c r="GEG1" s="837"/>
      <c r="GEH1" s="837"/>
      <c r="GEI1" s="837"/>
      <c r="GEJ1" s="837"/>
      <c r="GEK1" s="837"/>
      <c r="GEL1" s="837"/>
      <c r="GEM1" s="837"/>
      <c r="GEN1" s="837"/>
      <c r="GEO1" s="837"/>
      <c r="GEP1" s="837"/>
      <c r="GEQ1" s="837"/>
      <c r="GER1" s="837"/>
      <c r="GES1" s="837"/>
      <c r="GET1" s="837"/>
      <c r="GEU1" s="837"/>
      <c r="GEV1" s="837"/>
      <c r="GEW1" s="837"/>
      <c r="GEX1" s="837"/>
      <c r="GEY1" s="837"/>
      <c r="GEZ1" s="837"/>
      <c r="GFA1" s="837"/>
      <c r="GFB1" s="837"/>
      <c r="GFC1" s="837"/>
      <c r="GFD1" s="837"/>
      <c r="GFE1" s="837"/>
      <c r="GFF1" s="837"/>
      <c r="GFG1" s="837"/>
      <c r="GFH1" s="837"/>
      <c r="GFI1" s="837"/>
      <c r="GFJ1" s="837"/>
      <c r="GFK1" s="837"/>
      <c r="GFL1" s="837"/>
      <c r="GFM1" s="837"/>
      <c r="GFN1" s="837"/>
      <c r="GFO1" s="837"/>
      <c r="GFP1" s="837"/>
      <c r="GFQ1" s="837"/>
      <c r="GFR1" s="837"/>
      <c r="GFS1" s="837"/>
      <c r="GFT1" s="837"/>
      <c r="GFU1" s="837"/>
      <c r="GFV1" s="837"/>
      <c r="GFW1" s="837"/>
      <c r="GFX1" s="837"/>
      <c r="GFY1" s="837"/>
      <c r="GFZ1" s="837"/>
      <c r="GGA1" s="837"/>
      <c r="GGB1" s="837"/>
      <c r="GGC1" s="837"/>
      <c r="GGD1" s="837"/>
      <c r="GGE1" s="837"/>
      <c r="GGF1" s="837"/>
      <c r="GGG1" s="837"/>
      <c r="GGH1" s="837"/>
      <c r="GGI1" s="837"/>
      <c r="GGJ1" s="837"/>
      <c r="GGK1" s="837"/>
      <c r="GGL1" s="837"/>
      <c r="GGM1" s="837"/>
      <c r="GGN1" s="837"/>
      <c r="GGO1" s="837"/>
      <c r="GGP1" s="837"/>
      <c r="GGQ1" s="837"/>
      <c r="GGR1" s="837"/>
      <c r="GGS1" s="837"/>
      <c r="GGT1" s="837"/>
      <c r="GGU1" s="837"/>
      <c r="GGV1" s="837"/>
      <c r="GGW1" s="837"/>
      <c r="GGX1" s="837"/>
      <c r="GGY1" s="837"/>
      <c r="GGZ1" s="837"/>
      <c r="GHA1" s="837"/>
      <c r="GHB1" s="837"/>
      <c r="GHC1" s="837"/>
      <c r="GHD1" s="837"/>
      <c r="GHE1" s="837"/>
      <c r="GHF1" s="837"/>
      <c r="GHG1" s="837"/>
      <c r="GHH1" s="837"/>
      <c r="GHI1" s="837"/>
      <c r="GHJ1" s="837"/>
      <c r="GHK1" s="837"/>
      <c r="GHL1" s="837"/>
      <c r="GHM1" s="837"/>
      <c r="GHN1" s="837"/>
      <c r="GHO1" s="837"/>
      <c r="GHP1" s="837"/>
      <c r="GHQ1" s="837"/>
      <c r="GHR1" s="837"/>
      <c r="GHS1" s="837"/>
      <c r="GHT1" s="837"/>
      <c r="GHU1" s="837"/>
      <c r="GHV1" s="837"/>
      <c r="GHW1" s="837"/>
      <c r="GHX1" s="837"/>
      <c r="GHY1" s="837"/>
      <c r="GHZ1" s="837"/>
      <c r="GIA1" s="837"/>
      <c r="GIB1" s="837"/>
      <c r="GIC1" s="837"/>
      <c r="GID1" s="837"/>
      <c r="GIE1" s="837"/>
      <c r="GIF1" s="837"/>
      <c r="GIG1" s="837"/>
      <c r="GIH1" s="837"/>
      <c r="GII1" s="837"/>
      <c r="GIJ1" s="837"/>
      <c r="GIK1" s="837"/>
      <c r="GIL1" s="837"/>
      <c r="GIM1" s="837"/>
      <c r="GIN1" s="837"/>
      <c r="GIO1" s="837"/>
      <c r="GIP1" s="837"/>
      <c r="GIQ1" s="837"/>
      <c r="GIR1" s="837"/>
      <c r="GIS1" s="837"/>
      <c r="GIT1" s="837"/>
      <c r="GIU1" s="837"/>
      <c r="GIV1" s="837"/>
      <c r="GIW1" s="837"/>
      <c r="GIX1" s="837"/>
      <c r="GIY1" s="837"/>
      <c r="GIZ1" s="837"/>
      <c r="GJA1" s="837"/>
      <c r="GJB1" s="837"/>
      <c r="GJC1" s="837"/>
      <c r="GJD1" s="837"/>
      <c r="GJE1" s="837"/>
      <c r="GJF1" s="837"/>
      <c r="GJG1" s="837"/>
      <c r="GJH1" s="837"/>
      <c r="GJI1" s="837"/>
      <c r="GJJ1" s="837"/>
      <c r="GJK1" s="837"/>
      <c r="GJL1" s="837"/>
      <c r="GJM1" s="837"/>
      <c r="GJN1" s="837"/>
      <c r="GJO1" s="837"/>
      <c r="GJP1" s="837"/>
      <c r="GJQ1" s="837"/>
      <c r="GJR1" s="837"/>
      <c r="GJS1" s="837"/>
      <c r="GJT1" s="837"/>
      <c r="GJU1" s="837"/>
      <c r="GJV1" s="837"/>
      <c r="GJW1" s="837"/>
      <c r="GJX1" s="837"/>
      <c r="GJY1" s="837"/>
      <c r="GJZ1" s="837"/>
      <c r="GKA1" s="837"/>
      <c r="GKB1" s="837"/>
      <c r="GKC1" s="837"/>
      <c r="GKD1" s="837"/>
      <c r="GKE1" s="837"/>
      <c r="GKF1" s="837"/>
      <c r="GKG1" s="837"/>
      <c r="GKH1" s="837"/>
      <c r="GKI1" s="837"/>
      <c r="GKJ1" s="837"/>
      <c r="GKK1" s="837"/>
      <c r="GKL1" s="837"/>
      <c r="GKM1" s="837"/>
      <c r="GKN1" s="837"/>
      <c r="GKO1" s="837"/>
      <c r="GKP1" s="837"/>
      <c r="GKQ1" s="837"/>
      <c r="GKR1" s="837"/>
      <c r="GKS1" s="837"/>
      <c r="GKT1" s="837"/>
      <c r="GKU1" s="837"/>
      <c r="GKV1" s="837"/>
      <c r="GKW1" s="837"/>
      <c r="GKX1" s="837"/>
      <c r="GKY1" s="837"/>
      <c r="GKZ1" s="837"/>
      <c r="GLA1" s="837"/>
      <c r="GLB1" s="837"/>
      <c r="GLC1" s="837"/>
      <c r="GLD1" s="837"/>
      <c r="GLE1" s="837"/>
      <c r="GLF1" s="837"/>
      <c r="GLG1" s="837"/>
      <c r="GLH1" s="837"/>
      <c r="GLI1" s="837"/>
      <c r="GLJ1" s="837"/>
      <c r="GLK1" s="837"/>
      <c r="GLL1" s="837"/>
      <c r="GLM1" s="837"/>
      <c r="GLN1" s="837"/>
      <c r="GLO1" s="837"/>
      <c r="GLP1" s="837"/>
      <c r="GLQ1" s="837"/>
      <c r="GLR1" s="837"/>
      <c r="GLS1" s="837"/>
      <c r="GLT1" s="837"/>
      <c r="GLU1" s="837"/>
      <c r="GLV1" s="837"/>
      <c r="GLW1" s="837"/>
      <c r="GLX1" s="837"/>
      <c r="GLY1" s="837"/>
      <c r="GLZ1" s="837"/>
      <c r="GMA1" s="837"/>
      <c r="GMB1" s="837"/>
      <c r="GMC1" s="837"/>
      <c r="GMD1" s="837"/>
      <c r="GME1" s="837"/>
      <c r="GMF1" s="837"/>
      <c r="GMG1" s="837"/>
      <c r="GMH1" s="837"/>
      <c r="GMI1" s="837"/>
      <c r="GMJ1" s="837"/>
      <c r="GMK1" s="837"/>
      <c r="GML1" s="837"/>
      <c r="GMM1" s="837"/>
      <c r="GMN1" s="837"/>
      <c r="GMO1" s="837"/>
      <c r="GMP1" s="837"/>
      <c r="GMQ1" s="837"/>
      <c r="GMR1" s="837"/>
      <c r="GMS1" s="837"/>
      <c r="GMT1" s="837"/>
      <c r="GMU1" s="837"/>
      <c r="GMV1" s="837"/>
      <c r="GMW1" s="837"/>
      <c r="GMX1" s="837"/>
      <c r="GMY1" s="837"/>
      <c r="GMZ1" s="837"/>
      <c r="GNA1" s="837"/>
      <c r="GNB1" s="837"/>
      <c r="GNC1" s="837"/>
      <c r="GND1" s="837"/>
      <c r="GNE1" s="837"/>
      <c r="GNF1" s="837"/>
      <c r="GNG1" s="837"/>
      <c r="GNH1" s="837"/>
      <c r="GNI1" s="837"/>
      <c r="GNJ1" s="837"/>
      <c r="GNK1" s="837"/>
      <c r="GNL1" s="837"/>
      <c r="GNM1" s="837"/>
      <c r="GNN1" s="837"/>
      <c r="GNO1" s="837"/>
      <c r="GNP1" s="837"/>
      <c r="GNQ1" s="837"/>
      <c r="GNR1" s="837"/>
      <c r="GNS1" s="837"/>
      <c r="GNT1" s="837"/>
      <c r="GNU1" s="837"/>
      <c r="GNV1" s="837"/>
      <c r="GNW1" s="837"/>
      <c r="GNX1" s="837"/>
      <c r="GNY1" s="837"/>
      <c r="GNZ1" s="837"/>
      <c r="GOA1" s="837"/>
      <c r="GOB1" s="837"/>
      <c r="GOC1" s="837"/>
      <c r="GOD1" s="837"/>
      <c r="GOE1" s="837"/>
      <c r="GOF1" s="837"/>
      <c r="GOG1" s="837"/>
      <c r="GOH1" s="837"/>
      <c r="GOI1" s="837"/>
      <c r="GOJ1" s="837"/>
      <c r="GOK1" s="837"/>
      <c r="GOL1" s="837"/>
      <c r="GOM1" s="837"/>
      <c r="GON1" s="837"/>
      <c r="GOO1" s="837"/>
      <c r="GOP1" s="837"/>
      <c r="GOQ1" s="837"/>
      <c r="GOR1" s="837"/>
      <c r="GOS1" s="837"/>
      <c r="GOT1" s="837"/>
      <c r="GOU1" s="837"/>
      <c r="GOV1" s="837"/>
      <c r="GOW1" s="837"/>
      <c r="GOX1" s="837"/>
      <c r="GOY1" s="837"/>
      <c r="GOZ1" s="837"/>
      <c r="GPA1" s="837"/>
      <c r="GPB1" s="837"/>
      <c r="GPC1" s="837"/>
      <c r="GPD1" s="837"/>
      <c r="GPE1" s="837"/>
      <c r="GPF1" s="837"/>
      <c r="GPG1" s="837"/>
      <c r="GPH1" s="837"/>
      <c r="GPI1" s="837"/>
      <c r="GPJ1" s="837"/>
      <c r="GPK1" s="837"/>
      <c r="GPL1" s="837"/>
      <c r="GPM1" s="837"/>
      <c r="GPN1" s="837"/>
      <c r="GPO1" s="837"/>
      <c r="GPP1" s="837"/>
      <c r="GPQ1" s="837"/>
      <c r="GPR1" s="837"/>
      <c r="GPS1" s="837"/>
      <c r="GPT1" s="837"/>
      <c r="GPU1" s="837"/>
      <c r="GPV1" s="837"/>
      <c r="GPW1" s="837"/>
      <c r="GPX1" s="837"/>
      <c r="GPY1" s="837"/>
      <c r="GPZ1" s="837"/>
      <c r="GQA1" s="837"/>
      <c r="GQB1" s="837"/>
      <c r="GQC1" s="837"/>
      <c r="GQD1" s="837"/>
      <c r="GQE1" s="837"/>
      <c r="GQF1" s="837"/>
      <c r="GQG1" s="837"/>
      <c r="GQH1" s="837"/>
      <c r="GQI1" s="837"/>
      <c r="GQJ1" s="837"/>
      <c r="GQK1" s="837"/>
      <c r="GQL1" s="837"/>
      <c r="GQM1" s="837"/>
      <c r="GQN1" s="837"/>
      <c r="GQO1" s="837"/>
      <c r="GQP1" s="837"/>
      <c r="GQQ1" s="837"/>
      <c r="GQR1" s="837"/>
      <c r="GQS1" s="837"/>
      <c r="GQT1" s="837"/>
      <c r="GQU1" s="837"/>
      <c r="GQV1" s="837"/>
      <c r="GQW1" s="837"/>
      <c r="GQX1" s="837"/>
      <c r="GQY1" s="837"/>
      <c r="GQZ1" s="837"/>
      <c r="GRA1" s="837"/>
      <c r="GRB1" s="837"/>
      <c r="GRC1" s="837"/>
      <c r="GRD1" s="837"/>
      <c r="GRE1" s="837"/>
      <c r="GRF1" s="837"/>
      <c r="GRG1" s="837"/>
      <c r="GRH1" s="837"/>
      <c r="GRI1" s="837"/>
      <c r="GRJ1" s="837"/>
      <c r="GRK1" s="837"/>
      <c r="GRL1" s="837"/>
      <c r="GRM1" s="837"/>
      <c r="GRN1" s="837"/>
      <c r="GRO1" s="837"/>
      <c r="GRP1" s="837"/>
      <c r="GRQ1" s="837"/>
      <c r="GRR1" s="837"/>
      <c r="GRS1" s="837"/>
      <c r="GRT1" s="837"/>
      <c r="GRU1" s="837"/>
      <c r="GRV1" s="837"/>
      <c r="GRW1" s="837"/>
      <c r="GRX1" s="837"/>
      <c r="GRY1" s="837"/>
      <c r="GRZ1" s="837"/>
      <c r="GSA1" s="837"/>
      <c r="GSB1" s="837"/>
      <c r="GSC1" s="837"/>
      <c r="GSD1" s="837"/>
      <c r="GSE1" s="837"/>
      <c r="GSF1" s="837"/>
      <c r="GSG1" s="837"/>
      <c r="GSH1" s="837"/>
      <c r="GSI1" s="837"/>
      <c r="GSJ1" s="837"/>
      <c r="GSK1" s="837"/>
      <c r="GSL1" s="837"/>
      <c r="GSM1" s="837"/>
      <c r="GSN1" s="837"/>
      <c r="GSO1" s="837"/>
      <c r="GSP1" s="837"/>
      <c r="GSQ1" s="837"/>
      <c r="GSR1" s="837"/>
      <c r="GSS1" s="837"/>
      <c r="GST1" s="837"/>
      <c r="GSU1" s="837"/>
      <c r="GSV1" s="837"/>
      <c r="GSW1" s="837"/>
      <c r="GSX1" s="837"/>
      <c r="GSY1" s="837"/>
      <c r="GSZ1" s="837"/>
      <c r="GTA1" s="837"/>
      <c r="GTB1" s="837"/>
      <c r="GTC1" s="837"/>
      <c r="GTD1" s="837"/>
      <c r="GTE1" s="837"/>
      <c r="GTF1" s="837"/>
      <c r="GTG1" s="837"/>
      <c r="GTH1" s="837"/>
      <c r="GTI1" s="837"/>
      <c r="GTJ1" s="837"/>
      <c r="GTK1" s="837"/>
      <c r="GTL1" s="837"/>
      <c r="GTM1" s="837"/>
      <c r="GTN1" s="837"/>
      <c r="GTO1" s="837"/>
      <c r="GTP1" s="837"/>
      <c r="GTQ1" s="837"/>
      <c r="GTR1" s="837"/>
      <c r="GTS1" s="837"/>
      <c r="GTT1" s="837"/>
      <c r="GTU1" s="837"/>
      <c r="GTV1" s="837"/>
      <c r="GTW1" s="837"/>
      <c r="GTX1" s="837"/>
      <c r="GTY1" s="837"/>
      <c r="GTZ1" s="837"/>
      <c r="GUA1" s="837"/>
      <c r="GUB1" s="837"/>
      <c r="GUC1" s="837"/>
      <c r="GUD1" s="837"/>
      <c r="GUE1" s="837"/>
      <c r="GUF1" s="837"/>
      <c r="GUG1" s="837"/>
      <c r="GUH1" s="837"/>
      <c r="GUI1" s="837"/>
      <c r="GUJ1" s="837"/>
      <c r="GUK1" s="837"/>
      <c r="GUL1" s="837"/>
      <c r="GUM1" s="837"/>
      <c r="GUN1" s="837"/>
      <c r="GUO1" s="837"/>
      <c r="GUP1" s="837"/>
      <c r="GUQ1" s="837"/>
      <c r="GUR1" s="837"/>
      <c r="GUS1" s="837"/>
      <c r="GUT1" s="837"/>
      <c r="GUU1" s="837"/>
      <c r="GUV1" s="837"/>
      <c r="GUW1" s="837"/>
      <c r="GUX1" s="837"/>
      <c r="GUY1" s="837"/>
      <c r="GUZ1" s="837"/>
      <c r="GVA1" s="837"/>
      <c r="GVB1" s="837"/>
      <c r="GVC1" s="837"/>
      <c r="GVD1" s="837"/>
      <c r="GVE1" s="837"/>
      <c r="GVF1" s="837"/>
      <c r="GVG1" s="837"/>
      <c r="GVH1" s="837"/>
      <c r="GVI1" s="837"/>
      <c r="GVJ1" s="837"/>
      <c r="GVK1" s="837"/>
      <c r="GVL1" s="837"/>
      <c r="GVM1" s="837"/>
      <c r="GVN1" s="837"/>
      <c r="GVO1" s="837"/>
      <c r="GVP1" s="837"/>
      <c r="GVQ1" s="837"/>
      <c r="GVR1" s="837"/>
      <c r="GVS1" s="837"/>
      <c r="GVT1" s="837"/>
      <c r="GVU1" s="837"/>
      <c r="GVV1" s="837"/>
      <c r="GVW1" s="837"/>
      <c r="GVX1" s="837"/>
      <c r="GVY1" s="837"/>
      <c r="GVZ1" s="837"/>
      <c r="GWA1" s="837"/>
      <c r="GWB1" s="837"/>
      <c r="GWC1" s="837"/>
      <c r="GWD1" s="837"/>
      <c r="GWE1" s="837"/>
      <c r="GWF1" s="837"/>
      <c r="GWG1" s="837"/>
      <c r="GWH1" s="837"/>
      <c r="GWI1" s="837"/>
      <c r="GWJ1" s="837"/>
      <c r="GWK1" s="837"/>
      <c r="GWL1" s="837"/>
      <c r="GWM1" s="837"/>
      <c r="GWN1" s="837"/>
      <c r="GWO1" s="837"/>
      <c r="GWP1" s="837"/>
      <c r="GWQ1" s="837"/>
      <c r="GWR1" s="837"/>
      <c r="GWS1" s="837"/>
      <c r="GWT1" s="837"/>
      <c r="GWU1" s="837"/>
      <c r="GWV1" s="837"/>
      <c r="GWW1" s="837"/>
      <c r="GWX1" s="837"/>
      <c r="GWY1" s="837"/>
      <c r="GWZ1" s="837"/>
      <c r="GXA1" s="837"/>
      <c r="GXB1" s="837"/>
      <c r="GXC1" s="837"/>
      <c r="GXD1" s="837"/>
      <c r="GXE1" s="837"/>
      <c r="GXF1" s="837"/>
      <c r="GXG1" s="837"/>
      <c r="GXH1" s="837"/>
      <c r="GXI1" s="837"/>
      <c r="GXJ1" s="837"/>
      <c r="GXK1" s="837"/>
      <c r="GXL1" s="837"/>
      <c r="GXM1" s="837"/>
      <c r="GXN1" s="837"/>
      <c r="GXO1" s="837"/>
      <c r="GXP1" s="837"/>
      <c r="GXQ1" s="837"/>
      <c r="GXR1" s="837"/>
      <c r="GXS1" s="837"/>
      <c r="GXT1" s="837"/>
      <c r="GXU1" s="837"/>
      <c r="GXV1" s="837"/>
      <c r="GXW1" s="837"/>
      <c r="GXX1" s="837"/>
      <c r="GXY1" s="837"/>
      <c r="GXZ1" s="837"/>
      <c r="GYA1" s="837"/>
      <c r="GYB1" s="837"/>
      <c r="GYC1" s="837"/>
      <c r="GYD1" s="837"/>
      <c r="GYE1" s="837"/>
      <c r="GYF1" s="837"/>
      <c r="GYG1" s="837"/>
      <c r="GYH1" s="837"/>
      <c r="GYI1" s="837"/>
      <c r="GYJ1" s="837"/>
      <c r="GYK1" s="837"/>
      <c r="GYL1" s="837"/>
      <c r="GYM1" s="837"/>
      <c r="GYN1" s="837"/>
      <c r="GYO1" s="837"/>
      <c r="GYP1" s="837"/>
      <c r="GYQ1" s="837"/>
      <c r="GYR1" s="837"/>
      <c r="GYS1" s="837"/>
      <c r="GYT1" s="837"/>
      <c r="GYU1" s="837"/>
      <c r="GYV1" s="837"/>
      <c r="GYW1" s="837"/>
      <c r="GYX1" s="837"/>
      <c r="GYY1" s="837"/>
      <c r="GYZ1" s="837"/>
      <c r="GZA1" s="837"/>
      <c r="GZB1" s="837"/>
      <c r="GZC1" s="837"/>
      <c r="GZD1" s="837"/>
      <c r="GZE1" s="837"/>
      <c r="GZF1" s="837"/>
      <c r="GZG1" s="837"/>
      <c r="GZH1" s="837"/>
      <c r="GZI1" s="837"/>
      <c r="GZJ1" s="837"/>
      <c r="GZK1" s="837"/>
      <c r="GZL1" s="837"/>
      <c r="GZM1" s="837"/>
      <c r="GZN1" s="837"/>
      <c r="GZO1" s="837"/>
      <c r="GZP1" s="837"/>
      <c r="GZQ1" s="837"/>
      <c r="GZR1" s="837"/>
      <c r="GZS1" s="837"/>
      <c r="GZT1" s="837"/>
      <c r="GZU1" s="837"/>
      <c r="GZV1" s="837"/>
      <c r="GZW1" s="837"/>
      <c r="GZX1" s="837"/>
      <c r="GZY1" s="837"/>
      <c r="GZZ1" s="837"/>
      <c r="HAA1" s="837"/>
      <c r="HAB1" s="837"/>
      <c r="HAC1" s="837"/>
      <c r="HAD1" s="837"/>
      <c r="HAE1" s="837"/>
      <c r="HAF1" s="837"/>
      <c r="HAG1" s="837"/>
      <c r="HAH1" s="837"/>
      <c r="HAI1" s="837"/>
      <c r="HAJ1" s="837"/>
      <c r="HAK1" s="837"/>
      <c r="HAL1" s="837"/>
      <c r="HAM1" s="837"/>
      <c r="HAN1" s="837"/>
      <c r="HAO1" s="837"/>
      <c r="HAP1" s="837"/>
      <c r="HAQ1" s="837"/>
      <c r="HAR1" s="837"/>
      <c r="HAS1" s="837"/>
      <c r="HAT1" s="837"/>
      <c r="HAU1" s="837"/>
      <c r="HAV1" s="837"/>
      <c r="HAW1" s="837"/>
      <c r="HAX1" s="837"/>
      <c r="HAY1" s="837"/>
      <c r="HAZ1" s="837"/>
      <c r="HBA1" s="837"/>
      <c r="HBB1" s="837"/>
      <c r="HBC1" s="837"/>
      <c r="HBD1" s="837"/>
      <c r="HBE1" s="837"/>
      <c r="HBF1" s="837"/>
      <c r="HBG1" s="837"/>
      <c r="HBH1" s="837"/>
      <c r="HBI1" s="837"/>
      <c r="HBJ1" s="837"/>
      <c r="HBK1" s="837"/>
      <c r="HBL1" s="837"/>
      <c r="HBM1" s="837"/>
      <c r="HBN1" s="837"/>
      <c r="HBO1" s="837"/>
      <c r="HBP1" s="837"/>
      <c r="HBQ1" s="837"/>
      <c r="HBR1" s="837"/>
      <c r="HBS1" s="837"/>
      <c r="HBT1" s="837"/>
      <c r="HBU1" s="837"/>
      <c r="HBV1" s="837"/>
      <c r="HBW1" s="837"/>
      <c r="HBX1" s="837"/>
      <c r="HBY1" s="837"/>
      <c r="HBZ1" s="837"/>
      <c r="HCA1" s="837"/>
      <c r="HCB1" s="837"/>
      <c r="HCC1" s="837"/>
      <c r="HCD1" s="837"/>
      <c r="HCE1" s="837"/>
      <c r="HCF1" s="837"/>
      <c r="HCG1" s="837"/>
      <c r="HCH1" s="837"/>
      <c r="HCI1" s="837"/>
      <c r="HCJ1" s="837"/>
      <c r="HCK1" s="837"/>
      <c r="HCL1" s="837"/>
      <c r="HCM1" s="837"/>
      <c r="HCN1" s="837"/>
      <c r="HCO1" s="837"/>
      <c r="HCP1" s="837"/>
      <c r="HCQ1" s="837"/>
      <c r="HCR1" s="837"/>
      <c r="HCS1" s="837"/>
      <c r="HCT1" s="837"/>
      <c r="HCU1" s="837"/>
      <c r="HCV1" s="837"/>
      <c r="HCW1" s="837"/>
      <c r="HCX1" s="837"/>
      <c r="HCY1" s="837"/>
      <c r="HCZ1" s="837"/>
      <c r="HDA1" s="837"/>
      <c r="HDB1" s="837"/>
      <c r="HDC1" s="837"/>
      <c r="HDD1" s="837"/>
      <c r="HDE1" s="837"/>
      <c r="HDF1" s="837"/>
      <c r="HDG1" s="837"/>
      <c r="HDH1" s="837"/>
      <c r="HDI1" s="837"/>
      <c r="HDJ1" s="837"/>
      <c r="HDK1" s="837"/>
      <c r="HDL1" s="837"/>
      <c r="HDM1" s="837"/>
      <c r="HDN1" s="837"/>
      <c r="HDO1" s="837"/>
      <c r="HDP1" s="837"/>
      <c r="HDQ1" s="837"/>
      <c r="HDR1" s="837"/>
      <c r="HDS1" s="837"/>
      <c r="HDT1" s="837"/>
      <c r="HDU1" s="837"/>
      <c r="HDV1" s="837"/>
      <c r="HDW1" s="837"/>
      <c r="HDX1" s="837"/>
      <c r="HDY1" s="837"/>
      <c r="HDZ1" s="837"/>
      <c r="HEA1" s="837"/>
      <c r="HEB1" s="837"/>
      <c r="HEC1" s="837"/>
      <c r="HED1" s="837"/>
      <c r="HEE1" s="837"/>
      <c r="HEF1" s="837"/>
      <c r="HEG1" s="837"/>
      <c r="HEH1" s="837"/>
      <c r="HEI1" s="837"/>
      <c r="HEJ1" s="837"/>
      <c r="HEK1" s="837"/>
      <c r="HEL1" s="837"/>
      <c r="HEM1" s="837"/>
      <c r="HEN1" s="837"/>
      <c r="HEO1" s="837"/>
      <c r="HEP1" s="837"/>
      <c r="HEQ1" s="837"/>
      <c r="HER1" s="837"/>
      <c r="HES1" s="837"/>
      <c r="HET1" s="837"/>
      <c r="HEU1" s="837"/>
      <c r="HEV1" s="837"/>
      <c r="HEW1" s="837"/>
      <c r="HEX1" s="837"/>
      <c r="HEY1" s="837"/>
      <c r="HEZ1" s="837"/>
      <c r="HFA1" s="837"/>
      <c r="HFB1" s="837"/>
      <c r="HFC1" s="837"/>
      <c r="HFD1" s="837"/>
      <c r="HFE1" s="837"/>
      <c r="HFF1" s="837"/>
      <c r="HFG1" s="837"/>
      <c r="HFH1" s="837"/>
      <c r="HFI1" s="837"/>
      <c r="HFJ1" s="837"/>
      <c r="HFK1" s="837"/>
      <c r="HFL1" s="837"/>
      <c r="HFM1" s="837"/>
      <c r="HFN1" s="837"/>
      <c r="HFO1" s="837"/>
      <c r="HFP1" s="837"/>
      <c r="HFQ1" s="837"/>
      <c r="HFR1" s="837"/>
      <c r="HFS1" s="837"/>
      <c r="HFT1" s="837"/>
      <c r="HFU1" s="837"/>
      <c r="HFV1" s="837"/>
      <c r="HFW1" s="837"/>
      <c r="HFX1" s="837"/>
      <c r="HFY1" s="837"/>
      <c r="HFZ1" s="837"/>
      <c r="HGA1" s="837"/>
      <c r="HGB1" s="837"/>
      <c r="HGC1" s="837"/>
      <c r="HGD1" s="837"/>
      <c r="HGE1" s="837"/>
      <c r="HGF1" s="837"/>
      <c r="HGG1" s="837"/>
      <c r="HGH1" s="837"/>
      <c r="HGI1" s="837"/>
      <c r="HGJ1" s="837"/>
      <c r="HGK1" s="837"/>
      <c r="HGL1" s="837"/>
      <c r="HGM1" s="837"/>
      <c r="HGN1" s="837"/>
      <c r="HGO1" s="837"/>
      <c r="HGP1" s="837"/>
      <c r="HGQ1" s="837"/>
      <c r="HGR1" s="837"/>
      <c r="HGS1" s="837"/>
      <c r="HGT1" s="837"/>
      <c r="HGU1" s="837"/>
      <c r="HGV1" s="837"/>
      <c r="HGW1" s="837"/>
      <c r="HGX1" s="837"/>
      <c r="HGY1" s="837"/>
      <c r="HGZ1" s="837"/>
      <c r="HHA1" s="837"/>
      <c r="HHB1" s="837"/>
      <c r="HHC1" s="837"/>
      <c r="HHD1" s="837"/>
      <c r="HHE1" s="837"/>
      <c r="HHF1" s="837"/>
      <c r="HHG1" s="837"/>
      <c r="HHH1" s="837"/>
      <c r="HHI1" s="837"/>
      <c r="HHJ1" s="837"/>
      <c r="HHK1" s="837"/>
      <c r="HHL1" s="837"/>
      <c r="HHM1" s="837"/>
      <c r="HHN1" s="837"/>
      <c r="HHO1" s="837"/>
      <c r="HHP1" s="837"/>
      <c r="HHQ1" s="837"/>
      <c r="HHR1" s="837"/>
      <c r="HHS1" s="837"/>
      <c r="HHT1" s="837"/>
      <c r="HHU1" s="837"/>
      <c r="HHV1" s="837"/>
      <c r="HHW1" s="837"/>
      <c r="HHX1" s="837"/>
      <c r="HHY1" s="837"/>
      <c r="HHZ1" s="837"/>
      <c r="HIA1" s="837"/>
      <c r="HIB1" s="837"/>
      <c r="HIC1" s="837"/>
      <c r="HID1" s="837"/>
      <c r="HIE1" s="837"/>
      <c r="HIF1" s="837"/>
      <c r="HIG1" s="837"/>
      <c r="HIH1" s="837"/>
      <c r="HII1" s="837"/>
      <c r="HIJ1" s="837"/>
      <c r="HIK1" s="837"/>
      <c r="HIL1" s="837"/>
      <c r="HIM1" s="837"/>
      <c r="HIN1" s="837"/>
      <c r="HIO1" s="837"/>
      <c r="HIP1" s="837"/>
      <c r="HIQ1" s="837"/>
      <c r="HIR1" s="837"/>
      <c r="HIS1" s="837"/>
      <c r="HIT1" s="837"/>
      <c r="HIU1" s="837"/>
      <c r="HIV1" s="837"/>
      <c r="HIW1" s="837"/>
      <c r="HIX1" s="837"/>
      <c r="HIY1" s="837"/>
      <c r="HIZ1" s="837"/>
      <c r="HJA1" s="837"/>
      <c r="HJB1" s="837"/>
      <c r="HJC1" s="837"/>
      <c r="HJD1" s="837"/>
      <c r="HJE1" s="837"/>
      <c r="HJF1" s="837"/>
      <c r="HJG1" s="837"/>
      <c r="HJH1" s="837"/>
      <c r="HJI1" s="837"/>
      <c r="HJJ1" s="837"/>
      <c r="HJK1" s="837"/>
      <c r="HJL1" s="837"/>
      <c r="HJM1" s="837"/>
      <c r="HJN1" s="837"/>
      <c r="HJO1" s="837"/>
      <c r="HJP1" s="837"/>
      <c r="HJQ1" s="837"/>
      <c r="HJR1" s="837"/>
      <c r="HJS1" s="837"/>
      <c r="HJT1" s="837"/>
      <c r="HJU1" s="837"/>
      <c r="HJV1" s="837"/>
      <c r="HJW1" s="837"/>
      <c r="HJX1" s="837"/>
      <c r="HJY1" s="837"/>
      <c r="HJZ1" s="837"/>
      <c r="HKA1" s="837"/>
      <c r="HKB1" s="837"/>
      <c r="HKC1" s="837"/>
      <c r="HKD1" s="837"/>
      <c r="HKE1" s="837"/>
      <c r="HKF1" s="837"/>
      <c r="HKG1" s="837"/>
      <c r="HKH1" s="837"/>
      <c r="HKI1" s="837"/>
      <c r="HKJ1" s="837"/>
      <c r="HKK1" s="837"/>
      <c r="HKL1" s="837"/>
      <c r="HKM1" s="837"/>
      <c r="HKN1" s="837"/>
      <c r="HKO1" s="837"/>
      <c r="HKP1" s="837"/>
      <c r="HKQ1" s="837"/>
      <c r="HKR1" s="837"/>
      <c r="HKS1" s="837"/>
      <c r="HKT1" s="837"/>
      <c r="HKU1" s="837"/>
      <c r="HKV1" s="837"/>
      <c r="HKW1" s="837"/>
      <c r="HKX1" s="837"/>
      <c r="HKY1" s="837"/>
      <c r="HKZ1" s="837"/>
      <c r="HLA1" s="837"/>
      <c r="HLB1" s="837"/>
      <c r="HLC1" s="837"/>
      <c r="HLD1" s="837"/>
      <c r="HLE1" s="837"/>
      <c r="HLF1" s="837"/>
      <c r="HLG1" s="837"/>
      <c r="HLH1" s="837"/>
      <c r="HLI1" s="837"/>
      <c r="HLJ1" s="837"/>
      <c r="HLK1" s="837"/>
      <c r="HLL1" s="837"/>
      <c r="HLM1" s="837"/>
      <c r="HLN1" s="837"/>
      <c r="HLO1" s="837"/>
      <c r="HLP1" s="837"/>
      <c r="HLQ1" s="837"/>
      <c r="HLR1" s="837"/>
      <c r="HLS1" s="837"/>
      <c r="HLT1" s="837"/>
      <c r="HLU1" s="837"/>
      <c r="HLV1" s="837"/>
      <c r="HLW1" s="837"/>
      <c r="HLX1" s="837"/>
      <c r="HLY1" s="837"/>
      <c r="HLZ1" s="837"/>
      <c r="HMA1" s="837"/>
      <c r="HMB1" s="837"/>
      <c r="HMC1" s="837"/>
      <c r="HMD1" s="837"/>
      <c r="HME1" s="837"/>
      <c r="HMF1" s="837"/>
      <c r="HMG1" s="837"/>
      <c r="HMH1" s="837"/>
      <c r="HMI1" s="837"/>
      <c r="HMJ1" s="837"/>
      <c r="HMK1" s="837"/>
      <c r="HML1" s="837"/>
      <c r="HMM1" s="837"/>
      <c r="HMN1" s="837"/>
      <c r="HMO1" s="837"/>
      <c r="HMP1" s="837"/>
      <c r="HMQ1" s="837"/>
      <c r="HMR1" s="837"/>
      <c r="HMS1" s="837"/>
      <c r="HMT1" s="837"/>
      <c r="HMU1" s="837"/>
      <c r="HMV1" s="837"/>
      <c r="HMW1" s="837"/>
      <c r="HMX1" s="837"/>
      <c r="HMY1" s="837"/>
      <c r="HMZ1" s="837"/>
      <c r="HNA1" s="837"/>
      <c r="HNB1" s="837"/>
      <c r="HNC1" s="837"/>
      <c r="HND1" s="837"/>
      <c r="HNE1" s="837"/>
      <c r="HNF1" s="837"/>
      <c r="HNG1" s="837"/>
      <c r="HNH1" s="837"/>
      <c r="HNI1" s="837"/>
      <c r="HNJ1" s="837"/>
      <c r="HNK1" s="837"/>
      <c r="HNL1" s="837"/>
      <c r="HNM1" s="837"/>
      <c r="HNN1" s="837"/>
      <c r="HNO1" s="837"/>
      <c r="HNP1" s="837"/>
      <c r="HNQ1" s="837"/>
      <c r="HNR1" s="837"/>
      <c r="HNS1" s="837"/>
      <c r="HNT1" s="837"/>
      <c r="HNU1" s="837"/>
      <c r="HNV1" s="837"/>
      <c r="HNW1" s="837"/>
      <c r="HNX1" s="837"/>
      <c r="HNY1" s="837"/>
      <c r="HNZ1" s="837"/>
      <c r="HOA1" s="837"/>
      <c r="HOB1" s="837"/>
      <c r="HOC1" s="837"/>
      <c r="HOD1" s="837"/>
      <c r="HOE1" s="837"/>
      <c r="HOF1" s="837"/>
      <c r="HOG1" s="837"/>
      <c r="HOH1" s="837"/>
      <c r="HOI1" s="837"/>
      <c r="HOJ1" s="837"/>
      <c r="HOK1" s="837"/>
      <c r="HOL1" s="837"/>
      <c r="HOM1" s="837"/>
      <c r="HON1" s="837"/>
      <c r="HOO1" s="837"/>
      <c r="HOP1" s="837"/>
      <c r="HOQ1" s="837"/>
      <c r="HOR1" s="837"/>
      <c r="HOS1" s="837"/>
      <c r="HOT1" s="837"/>
      <c r="HOU1" s="837"/>
      <c r="HOV1" s="837"/>
      <c r="HOW1" s="837"/>
      <c r="HOX1" s="837"/>
      <c r="HOY1" s="837"/>
      <c r="HOZ1" s="837"/>
      <c r="HPA1" s="837"/>
      <c r="HPB1" s="837"/>
      <c r="HPC1" s="837"/>
      <c r="HPD1" s="837"/>
      <c r="HPE1" s="837"/>
      <c r="HPF1" s="837"/>
      <c r="HPG1" s="837"/>
      <c r="HPH1" s="837"/>
      <c r="HPI1" s="837"/>
      <c r="HPJ1" s="837"/>
      <c r="HPK1" s="837"/>
      <c r="HPL1" s="837"/>
      <c r="HPM1" s="837"/>
      <c r="HPN1" s="837"/>
      <c r="HPO1" s="837"/>
      <c r="HPP1" s="837"/>
      <c r="HPQ1" s="837"/>
      <c r="HPR1" s="837"/>
      <c r="HPS1" s="837"/>
      <c r="HPT1" s="837"/>
      <c r="HPU1" s="837"/>
      <c r="HPV1" s="837"/>
      <c r="HPW1" s="837"/>
      <c r="HPX1" s="837"/>
      <c r="HPY1" s="837"/>
      <c r="HPZ1" s="837"/>
      <c r="HQA1" s="837"/>
      <c r="HQB1" s="837"/>
      <c r="HQC1" s="837"/>
      <c r="HQD1" s="837"/>
      <c r="HQE1" s="837"/>
      <c r="HQF1" s="837"/>
      <c r="HQG1" s="837"/>
      <c r="HQH1" s="837"/>
      <c r="HQI1" s="837"/>
      <c r="HQJ1" s="837"/>
      <c r="HQK1" s="837"/>
      <c r="HQL1" s="837"/>
      <c r="HQM1" s="837"/>
      <c r="HQN1" s="837"/>
      <c r="HQO1" s="837"/>
      <c r="HQP1" s="837"/>
      <c r="HQQ1" s="837"/>
      <c r="HQR1" s="837"/>
      <c r="HQS1" s="837"/>
      <c r="HQT1" s="837"/>
      <c r="HQU1" s="837"/>
      <c r="HQV1" s="837"/>
      <c r="HQW1" s="837"/>
      <c r="HQX1" s="837"/>
      <c r="HQY1" s="837"/>
      <c r="HQZ1" s="837"/>
      <c r="HRA1" s="837"/>
      <c r="HRB1" s="837"/>
      <c r="HRC1" s="837"/>
      <c r="HRD1" s="837"/>
      <c r="HRE1" s="837"/>
      <c r="HRF1" s="837"/>
      <c r="HRG1" s="837"/>
      <c r="HRH1" s="837"/>
      <c r="HRI1" s="837"/>
      <c r="HRJ1" s="837"/>
      <c r="HRK1" s="837"/>
      <c r="HRL1" s="837"/>
      <c r="HRM1" s="837"/>
      <c r="HRN1" s="837"/>
      <c r="HRO1" s="837"/>
      <c r="HRP1" s="837"/>
      <c r="HRQ1" s="837"/>
      <c r="HRR1" s="837"/>
      <c r="HRS1" s="837"/>
      <c r="HRT1" s="837"/>
      <c r="HRU1" s="837"/>
      <c r="HRV1" s="837"/>
      <c r="HRW1" s="837"/>
      <c r="HRX1" s="837"/>
      <c r="HRY1" s="837"/>
      <c r="HRZ1" s="837"/>
      <c r="HSA1" s="837"/>
      <c r="HSB1" s="837"/>
      <c r="HSC1" s="837"/>
      <c r="HSD1" s="837"/>
      <c r="HSE1" s="837"/>
      <c r="HSF1" s="837"/>
      <c r="HSG1" s="837"/>
      <c r="HSH1" s="837"/>
      <c r="HSI1" s="837"/>
      <c r="HSJ1" s="837"/>
      <c r="HSK1" s="837"/>
      <c r="HSL1" s="837"/>
      <c r="HSM1" s="837"/>
      <c r="HSN1" s="837"/>
      <c r="HSO1" s="837"/>
      <c r="HSP1" s="837"/>
      <c r="HSQ1" s="837"/>
      <c r="HSR1" s="837"/>
      <c r="HSS1" s="837"/>
      <c r="HST1" s="837"/>
      <c r="HSU1" s="837"/>
      <c r="HSV1" s="837"/>
      <c r="HSW1" s="837"/>
      <c r="HSX1" s="837"/>
      <c r="HSY1" s="837"/>
      <c r="HSZ1" s="837"/>
      <c r="HTA1" s="837"/>
      <c r="HTB1" s="837"/>
      <c r="HTC1" s="837"/>
      <c r="HTD1" s="837"/>
      <c r="HTE1" s="837"/>
      <c r="HTF1" s="837"/>
      <c r="HTG1" s="837"/>
      <c r="HTH1" s="837"/>
      <c r="HTI1" s="837"/>
      <c r="HTJ1" s="837"/>
      <c r="HTK1" s="837"/>
      <c r="HTL1" s="837"/>
      <c r="HTM1" s="837"/>
      <c r="HTN1" s="837"/>
      <c r="HTO1" s="837"/>
      <c r="HTP1" s="837"/>
      <c r="HTQ1" s="837"/>
      <c r="HTR1" s="837"/>
      <c r="HTS1" s="837"/>
      <c r="HTT1" s="837"/>
      <c r="HTU1" s="837"/>
      <c r="HTV1" s="837"/>
      <c r="HTW1" s="837"/>
      <c r="HTX1" s="837"/>
      <c r="HTY1" s="837"/>
      <c r="HTZ1" s="837"/>
      <c r="HUA1" s="837"/>
      <c r="HUB1" s="837"/>
      <c r="HUC1" s="837"/>
      <c r="HUD1" s="837"/>
      <c r="HUE1" s="837"/>
      <c r="HUF1" s="837"/>
      <c r="HUG1" s="837"/>
      <c r="HUH1" s="837"/>
      <c r="HUI1" s="837"/>
      <c r="HUJ1" s="837"/>
      <c r="HUK1" s="837"/>
      <c r="HUL1" s="837"/>
      <c r="HUM1" s="837"/>
      <c r="HUN1" s="837"/>
      <c r="HUO1" s="837"/>
      <c r="HUP1" s="837"/>
      <c r="HUQ1" s="837"/>
      <c r="HUR1" s="837"/>
      <c r="HUS1" s="837"/>
      <c r="HUT1" s="837"/>
      <c r="HUU1" s="837"/>
      <c r="HUV1" s="837"/>
      <c r="HUW1" s="837"/>
      <c r="HUX1" s="837"/>
      <c r="HUY1" s="837"/>
      <c r="HUZ1" s="837"/>
      <c r="HVA1" s="837"/>
      <c r="HVB1" s="837"/>
      <c r="HVC1" s="837"/>
      <c r="HVD1" s="837"/>
      <c r="HVE1" s="837"/>
      <c r="HVF1" s="837"/>
      <c r="HVG1" s="837"/>
      <c r="HVH1" s="837"/>
      <c r="HVI1" s="837"/>
      <c r="HVJ1" s="837"/>
      <c r="HVK1" s="837"/>
      <c r="HVL1" s="837"/>
      <c r="HVM1" s="837"/>
      <c r="HVN1" s="837"/>
      <c r="HVO1" s="837"/>
      <c r="HVP1" s="837"/>
      <c r="HVQ1" s="837"/>
      <c r="HVR1" s="837"/>
      <c r="HVS1" s="837"/>
      <c r="HVT1" s="837"/>
      <c r="HVU1" s="837"/>
      <c r="HVV1" s="837"/>
      <c r="HVW1" s="837"/>
      <c r="HVX1" s="837"/>
      <c r="HVY1" s="837"/>
      <c r="HVZ1" s="837"/>
      <c r="HWA1" s="837"/>
      <c r="HWB1" s="837"/>
      <c r="HWC1" s="837"/>
      <c r="HWD1" s="837"/>
      <c r="HWE1" s="837"/>
      <c r="HWF1" s="837"/>
      <c r="HWG1" s="837"/>
      <c r="HWH1" s="837"/>
      <c r="HWI1" s="837"/>
      <c r="HWJ1" s="837"/>
      <c r="HWK1" s="837"/>
      <c r="HWL1" s="837"/>
      <c r="HWM1" s="837"/>
      <c r="HWN1" s="837"/>
      <c r="HWO1" s="837"/>
      <c r="HWP1" s="837"/>
      <c r="HWQ1" s="837"/>
      <c r="HWR1" s="837"/>
      <c r="HWS1" s="837"/>
      <c r="HWT1" s="837"/>
      <c r="HWU1" s="837"/>
      <c r="HWV1" s="837"/>
      <c r="HWW1" s="837"/>
      <c r="HWX1" s="837"/>
      <c r="HWY1" s="837"/>
      <c r="HWZ1" s="837"/>
      <c r="HXA1" s="837"/>
      <c r="HXB1" s="837"/>
      <c r="HXC1" s="837"/>
      <c r="HXD1" s="837"/>
      <c r="HXE1" s="837"/>
      <c r="HXF1" s="837"/>
      <c r="HXG1" s="837"/>
      <c r="HXH1" s="837"/>
      <c r="HXI1" s="837"/>
      <c r="HXJ1" s="837"/>
      <c r="HXK1" s="837"/>
      <c r="HXL1" s="837"/>
      <c r="HXM1" s="837"/>
      <c r="HXN1" s="837"/>
      <c r="HXO1" s="837"/>
      <c r="HXP1" s="837"/>
      <c r="HXQ1" s="837"/>
      <c r="HXR1" s="837"/>
      <c r="HXS1" s="837"/>
      <c r="HXT1" s="837"/>
      <c r="HXU1" s="837"/>
      <c r="HXV1" s="837"/>
      <c r="HXW1" s="837"/>
      <c r="HXX1" s="837"/>
      <c r="HXY1" s="837"/>
      <c r="HXZ1" s="837"/>
      <c r="HYA1" s="837"/>
      <c r="HYB1" s="837"/>
      <c r="HYC1" s="837"/>
      <c r="HYD1" s="837"/>
      <c r="HYE1" s="837"/>
      <c r="HYF1" s="837"/>
      <c r="HYG1" s="837"/>
      <c r="HYH1" s="837"/>
      <c r="HYI1" s="837"/>
      <c r="HYJ1" s="837"/>
      <c r="HYK1" s="837"/>
      <c r="HYL1" s="837"/>
      <c r="HYM1" s="837"/>
      <c r="HYN1" s="837"/>
      <c r="HYO1" s="837"/>
      <c r="HYP1" s="837"/>
      <c r="HYQ1" s="837"/>
      <c r="HYR1" s="837"/>
      <c r="HYS1" s="837"/>
      <c r="HYT1" s="837"/>
      <c r="HYU1" s="837"/>
      <c r="HYV1" s="837"/>
      <c r="HYW1" s="837"/>
      <c r="HYX1" s="837"/>
      <c r="HYY1" s="837"/>
      <c r="HYZ1" s="837"/>
      <c r="HZA1" s="837"/>
      <c r="HZB1" s="837"/>
      <c r="HZC1" s="837"/>
      <c r="HZD1" s="837"/>
      <c r="HZE1" s="837"/>
      <c r="HZF1" s="837"/>
      <c r="HZG1" s="837"/>
      <c r="HZH1" s="837"/>
      <c r="HZI1" s="837"/>
      <c r="HZJ1" s="837"/>
      <c r="HZK1" s="837"/>
      <c r="HZL1" s="837"/>
      <c r="HZM1" s="837"/>
      <c r="HZN1" s="837"/>
      <c r="HZO1" s="837"/>
      <c r="HZP1" s="837"/>
      <c r="HZQ1" s="837"/>
      <c r="HZR1" s="837"/>
      <c r="HZS1" s="837"/>
      <c r="HZT1" s="837"/>
      <c r="HZU1" s="837"/>
      <c r="HZV1" s="837"/>
      <c r="HZW1" s="837"/>
      <c r="HZX1" s="837"/>
      <c r="HZY1" s="837"/>
      <c r="HZZ1" s="837"/>
      <c r="IAA1" s="837"/>
      <c r="IAB1" s="837"/>
      <c r="IAC1" s="837"/>
      <c r="IAD1" s="837"/>
      <c r="IAE1" s="837"/>
      <c r="IAF1" s="837"/>
      <c r="IAG1" s="837"/>
      <c r="IAH1" s="837"/>
      <c r="IAI1" s="837"/>
      <c r="IAJ1" s="837"/>
      <c r="IAK1" s="837"/>
      <c r="IAL1" s="837"/>
      <c r="IAM1" s="837"/>
      <c r="IAN1" s="837"/>
      <c r="IAO1" s="837"/>
      <c r="IAP1" s="837"/>
      <c r="IAQ1" s="837"/>
      <c r="IAR1" s="837"/>
      <c r="IAS1" s="837"/>
      <c r="IAT1" s="837"/>
      <c r="IAU1" s="837"/>
      <c r="IAV1" s="837"/>
      <c r="IAW1" s="837"/>
      <c r="IAX1" s="837"/>
      <c r="IAY1" s="837"/>
      <c r="IAZ1" s="837"/>
      <c r="IBA1" s="837"/>
      <c r="IBB1" s="837"/>
      <c r="IBC1" s="837"/>
      <c r="IBD1" s="837"/>
      <c r="IBE1" s="837"/>
      <c r="IBF1" s="837"/>
      <c r="IBG1" s="837"/>
      <c r="IBH1" s="837"/>
      <c r="IBI1" s="837"/>
      <c r="IBJ1" s="837"/>
      <c r="IBK1" s="837"/>
      <c r="IBL1" s="837"/>
      <c r="IBM1" s="837"/>
      <c r="IBN1" s="837"/>
      <c r="IBO1" s="837"/>
      <c r="IBP1" s="837"/>
      <c r="IBQ1" s="837"/>
      <c r="IBR1" s="837"/>
      <c r="IBS1" s="837"/>
      <c r="IBT1" s="837"/>
      <c r="IBU1" s="837"/>
      <c r="IBV1" s="837"/>
      <c r="IBW1" s="837"/>
      <c r="IBX1" s="837"/>
      <c r="IBY1" s="837"/>
      <c r="IBZ1" s="837"/>
      <c r="ICA1" s="837"/>
      <c r="ICB1" s="837"/>
      <c r="ICC1" s="837"/>
      <c r="ICD1" s="837"/>
      <c r="ICE1" s="837"/>
      <c r="ICF1" s="837"/>
      <c r="ICG1" s="837"/>
      <c r="ICH1" s="837"/>
      <c r="ICI1" s="837"/>
      <c r="ICJ1" s="837"/>
      <c r="ICK1" s="837"/>
      <c r="ICL1" s="837"/>
      <c r="ICM1" s="837"/>
      <c r="ICN1" s="837"/>
      <c r="ICO1" s="837"/>
      <c r="ICP1" s="837"/>
      <c r="ICQ1" s="837"/>
      <c r="ICR1" s="837"/>
      <c r="ICS1" s="837"/>
      <c r="ICT1" s="837"/>
      <c r="ICU1" s="837"/>
      <c r="ICV1" s="837"/>
      <c r="ICW1" s="837"/>
      <c r="ICX1" s="837"/>
      <c r="ICY1" s="837"/>
      <c r="ICZ1" s="837"/>
      <c r="IDA1" s="837"/>
      <c r="IDB1" s="837"/>
      <c r="IDC1" s="837"/>
      <c r="IDD1" s="837"/>
      <c r="IDE1" s="837"/>
      <c r="IDF1" s="837"/>
      <c r="IDG1" s="837"/>
      <c r="IDH1" s="837"/>
      <c r="IDI1" s="837"/>
      <c r="IDJ1" s="837"/>
      <c r="IDK1" s="837"/>
      <c r="IDL1" s="837"/>
      <c r="IDM1" s="837"/>
      <c r="IDN1" s="837"/>
      <c r="IDO1" s="837"/>
      <c r="IDP1" s="837"/>
      <c r="IDQ1" s="837"/>
      <c r="IDR1" s="837"/>
      <c r="IDS1" s="837"/>
      <c r="IDT1" s="837"/>
      <c r="IDU1" s="837"/>
      <c r="IDV1" s="837"/>
      <c r="IDW1" s="837"/>
      <c r="IDX1" s="837"/>
      <c r="IDY1" s="837"/>
      <c r="IDZ1" s="837"/>
      <c r="IEA1" s="837"/>
      <c r="IEB1" s="837"/>
      <c r="IEC1" s="837"/>
      <c r="IED1" s="837"/>
      <c r="IEE1" s="837"/>
      <c r="IEF1" s="837"/>
      <c r="IEG1" s="837"/>
      <c r="IEH1" s="837"/>
      <c r="IEI1" s="837"/>
      <c r="IEJ1" s="837"/>
      <c r="IEK1" s="837"/>
      <c r="IEL1" s="837"/>
      <c r="IEM1" s="837"/>
      <c r="IEN1" s="837"/>
      <c r="IEO1" s="837"/>
      <c r="IEP1" s="837"/>
      <c r="IEQ1" s="837"/>
      <c r="IER1" s="837"/>
      <c r="IES1" s="837"/>
      <c r="IET1" s="837"/>
      <c r="IEU1" s="837"/>
      <c r="IEV1" s="837"/>
      <c r="IEW1" s="837"/>
      <c r="IEX1" s="837"/>
      <c r="IEY1" s="837"/>
      <c r="IEZ1" s="837"/>
      <c r="IFA1" s="837"/>
      <c r="IFB1" s="837"/>
      <c r="IFC1" s="837"/>
      <c r="IFD1" s="837"/>
      <c r="IFE1" s="837"/>
      <c r="IFF1" s="837"/>
      <c r="IFG1" s="837"/>
      <c r="IFH1" s="837"/>
      <c r="IFI1" s="837"/>
      <c r="IFJ1" s="837"/>
      <c r="IFK1" s="837"/>
      <c r="IFL1" s="837"/>
      <c r="IFM1" s="837"/>
      <c r="IFN1" s="837"/>
      <c r="IFO1" s="837"/>
      <c r="IFP1" s="837"/>
      <c r="IFQ1" s="837"/>
      <c r="IFR1" s="837"/>
      <c r="IFS1" s="837"/>
      <c r="IFT1" s="837"/>
      <c r="IFU1" s="837"/>
      <c r="IFV1" s="837"/>
      <c r="IFW1" s="837"/>
      <c r="IFX1" s="837"/>
      <c r="IFY1" s="837"/>
      <c r="IFZ1" s="837"/>
      <c r="IGA1" s="837"/>
      <c r="IGB1" s="837"/>
      <c r="IGC1" s="837"/>
      <c r="IGD1" s="837"/>
      <c r="IGE1" s="837"/>
      <c r="IGF1" s="837"/>
      <c r="IGG1" s="837"/>
      <c r="IGH1" s="837"/>
      <c r="IGI1" s="837"/>
      <c r="IGJ1" s="837"/>
      <c r="IGK1" s="837"/>
      <c r="IGL1" s="837"/>
      <c r="IGM1" s="837"/>
      <c r="IGN1" s="837"/>
      <c r="IGO1" s="837"/>
      <c r="IGP1" s="837"/>
      <c r="IGQ1" s="837"/>
      <c r="IGR1" s="837"/>
      <c r="IGS1" s="837"/>
      <c r="IGT1" s="837"/>
      <c r="IGU1" s="837"/>
      <c r="IGV1" s="837"/>
      <c r="IGW1" s="837"/>
      <c r="IGX1" s="837"/>
      <c r="IGY1" s="837"/>
      <c r="IGZ1" s="837"/>
      <c r="IHA1" s="837"/>
      <c r="IHB1" s="837"/>
      <c r="IHC1" s="837"/>
      <c r="IHD1" s="837"/>
      <c r="IHE1" s="837"/>
      <c r="IHF1" s="837"/>
      <c r="IHG1" s="837"/>
      <c r="IHH1" s="837"/>
      <c r="IHI1" s="837"/>
      <c r="IHJ1" s="837"/>
      <c r="IHK1" s="837"/>
      <c r="IHL1" s="837"/>
      <c r="IHM1" s="837"/>
      <c r="IHN1" s="837"/>
      <c r="IHO1" s="837"/>
      <c r="IHP1" s="837"/>
      <c r="IHQ1" s="837"/>
      <c r="IHR1" s="837"/>
      <c r="IHS1" s="837"/>
      <c r="IHT1" s="837"/>
      <c r="IHU1" s="837"/>
      <c r="IHV1" s="837"/>
      <c r="IHW1" s="837"/>
      <c r="IHX1" s="837"/>
      <c r="IHY1" s="837"/>
      <c r="IHZ1" s="837"/>
      <c r="IIA1" s="837"/>
      <c r="IIB1" s="837"/>
      <c r="IIC1" s="837"/>
      <c r="IID1" s="837"/>
      <c r="IIE1" s="837"/>
      <c r="IIF1" s="837"/>
      <c r="IIG1" s="837"/>
      <c r="IIH1" s="837"/>
      <c r="III1" s="837"/>
      <c r="IIJ1" s="837"/>
      <c r="IIK1" s="837"/>
      <c r="IIL1" s="837"/>
      <c r="IIM1" s="837"/>
      <c r="IIN1" s="837"/>
      <c r="IIO1" s="837"/>
      <c r="IIP1" s="837"/>
      <c r="IIQ1" s="837"/>
      <c r="IIR1" s="837"/>
      <c r="IIS1" s="837"/>
      <c r="IIT1" s="837"/>
      <c r="IIU1" s="837"/>
      <c r="IIV1" s="837"/>
      <c r="IIW1" s="837"/>
      <c r="IIX1" s="837"/>
      <c r="IIY1" s="837"/>
      <c r="IIZ1" s="837"/>
      <c r="IJA1" s="837"/>
      <c r="IJB1" s="837"/>
      <c r="IJC1" s="837"/>
      <c r="IJD1" s="837"/>
      <c r="IJE1" s="837"/>
      <c r="IJF1" s="837"/>
      <c r="IJG1" s="837"/>
      <c r="IJH1" s="837"/>
      <c r="IJI1" s="837"/>
      <c r="IJJ1" s="837"/>
      <c r="IJK1" s="837"/>
      <c r="IJL1" s="837"/>
      <c r="IJM1" s="837"/>
      <c r="IJN1" s="837"/>
      <c r="IJO1" s="837"/>
      <c r="IJP1" s="837"/>
      <c r="IJQ1" s="837"/>
      <c r="IJR1" s="837"/>
      <c r="IJS1" s="837"/>
      <c r="IJT1" s="837"/>
      <c r="IJU1" s="837"/>
      <c r="IJV1" s="837"/>
      <c r="IJW1" s="837"/>
      <c r="IJX1" s="837"/>
      <c r="IJY1" s="837"/>
      <c r="IJZ1" s="837"/>
      <c r="IKA1" s="837"/>
      <c r="IKB1" s="837"/>
      <c r="IKC1" s="837"/>
      <c r="IKD1" s="837"/>
      <c r="IKE1" s="837"/>
      <c r="IKF1" s="837"/>
      <c r="IKG1" s="837"/>
      <c r="IKH1" s="837"/>
      <c r="IKI1" s="837"/>
      <c r="IKJ1" s="837"/>
      <c r="IKK1" s="837"/>
      <c r="IKL1" s="837"/>
      <c r="IKM1" s="837"/>
      <c r="IKN1" s="837"/>
      <c r="IKO1" s="837"/>
      <c r="IKP1" s="837"/>
      <c r="IKQ1" s="837"/>
      <c r="IKR1" s="837"/>
      <c r="IKS1" s="837"/>
      <c r="IKT1" s="837"/>
      <c r="IKU1" s="837"/>
      <c r="IKV1" s="837"/>
      <c r="IKW1" s="837"/>
      <c r="IKX1" s="837"/>
      <c r="IKY1" s="837"/>
      <c r="IKZ1" s="837"/>
      <c r="ILA1" s="837"/>
      <c r="ILB1" s="837"/>
      <c r="ILC1" s="837"/>
      <c r="ILD1" s="837"/>
      <c r="ILE1" s="837"/>
      <c r="ILF1" s="837"/>
      <c r="ILG1" s="837"/>
      <c r="ILH1" s="837"/>
      <c r="ILI1" s="837"/>
      <c r="ILJ1" s="837"/>
      <c r="ILK1" s="837"/>
      <c r="ILL1" s="837"/>
      <c r="ILM1" s="837"/>
      <c r="ILN1" s="837"/>
      <c r="ILO1" s="837"/>
      <c r="ILP1" s="837"/>
      <c r="ILQ1" s="837"/>
      <c r="ILR1" s="837"/>
      <c r="ILS1" s="837"/>
      <c r="ILT1" s="837"/>
      <c r="ILU1" s="837"/>
      <c r="ILV1" s="837"/>
      <c r="ILW1" s="837"/>
      <c r="ILX1" s="837"/>
      <c r="ILY1" s="837"/>
      <c r="ILZ1" s="837"/>
      <c r="IMA1" s="837"/>
      <c r="IMB1" s="837"/>
      <c r="IMC1" s="837"/>
      <c r="IMD1" s="837"/>
      <c r="IME1" s="837"/>
      <c r="IMF1" s="837"/>
      <c r="IMG1" s="837"/>
      <c r="IMH1" s="837"/>
      <c r="IMI1" s="837"/>
      <c r="IMJ1" s="837"/>
      <c r="IMK1" s="837"/>
      <c r="IML1" s="837"/>
      <c r="IMM1" s="837"/>
      <c r="IMN1" s="837"/>
      <c r="IMO1" s="837"/>
      <c r="IMP1" s="837"/>
      <c r="IMQ1" s="837"/>
      <c r="IMR1" s="837"/>
      <c r="IMS1" s="837"/>
      <c r="IMT1" s="837"/>
      <c r="IMU1" s="837"/>
      <c r="IMV1" s="837"/>
      <c r="IMW1" s="837"/>
      <c r="IMX1" s="837"/>
      <c r="IMY1" s="837"/>
      <c r="IMZ1" s="837"/>
      <c r="INA1" s="837"/>
      <c r="INB1" s="837"/>
      <c r="INC1" s="837"/>
      <c r="IND1" s="837"/>
      <c r="INE1" s="837"/>
      <c r="INF1" s="837"/>
      <c r="ING1" s="837"/>
      <c r="INH1" s="837"/>
      <c r="INI1" s="837"/>
      <c r="INJ1" s="837"/>
      <c r="INK1" s="837"/>
      <c r="INL1" s="837"/>
      <c r="INM1" s="837"/>
      <c r="INN1" s="837"/>
      <c r="INO1" s="837"/>
      <c r="INP1" s="837"/>
      <c r="INQ1" s="837"/>
      <c r="INR1" s="837"/>
      <c r="INS1" s="837"/>
      <c r="INT1" s="837"/>
      <c r="INU1" s="837"/>
      <c r="INV1" s="837"/>
      <c r="INW1" s="837"/>
      <c r="INX1" s="837"/>
      <c r="INY1" s="837"/>
      <c r="INZ1" s="837"/>
      <c r="IOA1" s="837"/>
      <c r="IOB1" s="837"/>
      <c r="IOC1" s="837"/>
      <c r="IOD1" s="837"/>
      <c r="IOE1" s="837"/>
      <c r="IOF1" s="837"/>
      <c r="IOG1" s="837"/>
      <c r="IOH1" s="837"/>
      <c r="IOI1" s="837"/>
      <c r="IOJ1" s="837"/>
      <c r="IOK1" s="837"/>
      <c r="IOL1" s="837"/>
      <c r="IOM1" s="837"/>
      <c r="ION1" s="837"/>
      <c r="IOO1" s="837"/>
      <c r="IOP1" s="837"/>
      <c r="IOQ1" s="837"/>
      <c r="IOR1" s="837"/>
      <c r="IOS1" s="837"/>
      <c r="IOT1" s="837"/>
      <c r="IOU1" s="837"/>
      <c r="IOV1" s="837"/>
      <c r="IOW1" s="837"/>
      <c r="IOX1" s="837"/>
      <c r="IOY1" s="837"/>
      <c r="IOZ1" s="837"/>
      <c r="IPA1" s="837"/>
      <c r="IPB1" s="837"/>
      <c r="IPC1" s="837"/>
      <c r="IPD1" s="837"/>
      <c r="IPE1" s="837"/>
      <c r="IPF1" s="837"/>
      <c r="IPG1" s="837"/>
      <c r="IPH1" s="837"/>
      <c r="IPI1" s="837"/>
      <c r="IPJ1" s="837"/>
      <c r="IPK1" s="837"/>
      <c r="IPL1" s="837"/>
      <c r="IPM1" s="837"/>
      <c r="IPN1" s="837"/>
      <c r="IPO1" s="837"/>
      <c r="IPP1" s="837"/>
      <c r="IPQ1" s="837"/>
      <c r="IPR1" s="837"/>
      <c r="IPS1" s="837"/>
      <c r="IPT1" s="837"/>
      <c r="IPU1" s="837"/>
      <c r="IPV1" s="837"/>
      <c r="IPW1" s="837"/>
      <c r="IPX1" s="837"/>
      <c r="IPY1" s="837"/>
      <c r="IPZ1" s="837"/>
      <c r="IQA1" s="837"/>
      <c r="IQB1" s="837"/>
      <c r="IQC1" s="837"/>
      <c r="IQD1" s="837"/>
      <c r="IQE1" s="837"/>
      <c r="IQF1" s="837"/>
      <c r="IQG1" s="837"/>
      <c r="IQH1" s="837"/>
      <c r="IQI1" s="837"/>
      <c r="IQJ1" s="837"/>
      <c r="IQK1" s="837"/>
      <c r="IQL1" s="837"/>
      <c r="IQM1" s="837"/>
      <c r="IQN1" s="837"/>
      <c r="IQO1" s="837"/>
      <c r="IQP1" s="837"/>
      <c r="IQQ1" s="837"/>
      <c r="IQR1" s="837"/>
      <c r="IQS1" s="837"/>
      <c r="IQT1" s="837"/>
      <c r="IQU1" s="837"/>
      <c r="IQV1" s="837"/>
      <c r="IQW1" s="837"/>
      <c r="IQX1" s="837"/>
      <c r="IQY1" s="837"/>
      <c r="IQZ1" s="837"/>
      <c r="IRA1" s="837"/>
      <c r="IRB1" s="837"/>
      <c r="IRC1" s="837"/>
      <c r="IRD1" s="837"/>
      <c r="IRE1" s="837"/>
      <c r="IRF1" s="837"/>
      <c r="IRG1" s="837"/>
      <c r="IRH1" s="837"/>
      <c r="IRI1" s="837"/>
      <c r="IRJ1" s="837"/>
      <c r="IRK1" s="837"/>
      <c r="IRL1" s="837"/>
      <c r="IRM1" s="837"/>
      <c r="IRN1" s="837"/>
      <c r="IRO1" s="837"/>
      <c r="IRP1" s="837"/>
      <c r="IRQ1" s="837"/>
      <c r="IRR1" s="837"/>
      <c r="IRS1" s="837"/>
      <c r="IRT1" s="837"/>
      <c r="IRU1" s="837"/>
      <c r="IRV1" s="837"/>
      <c r="IRW1" s="837"/>
      <c r="IRX1" s="837"/>
      <c r="IRY1" s="837"/>
      <c r="IRZ1" s="837"/>
      <c r="ISA1" s="837"/>
      <c r="ISB1" s="837"/>
      <c r="ISC1" s="837"/>
      <c r="ISD1" s="837"/>
      <c r="ISE1" s="837"/>
      <c r="ISF1" s="837"/>
      <c r="ISG1" s="837"/>
      <c r="ISH1" s="837"/>
      <c r="ISI1" s="837"/>
      <c r="ISJ1" s="837"/>
      <c r="ISK1" s="837"/>
      <c r="ISL1" s="837"/>
      <c r="ISM1" s="837"/>
      <c r="ISN1" s="837"/>
      <c r="ISO1" s="837"/>
      <c r="ISP1" s="837"/>
      <c r="ISQ1" s="837"/>
      <c r="ISR1" s="837"/>
      <c r="ISS1" s="837"/>
      <c r="IST1" s="837"/>
      <c r="ISU1" s="837"/>
      <c r="ISV1" s="837"/>
      <c r="ISW1" s="837"/>
      <c r="ISX1" s="837"/>
      <c r="ISY1" s="837"/>
      <c r="ISZ1" s="837"/>
      <c r="ITA1" s="837"/>
      <c r="ITB1" s="837"/>
      <c r="ITC1" s="837"/>
      <c r="ITD1" s="837"/>
      <c r="ITE1" s="837"/>
      <c r="ITF1" s="837"/>
      <c r="ITG1" s="837"/>
      <c r="ITH1" s="837"/>
      <c r="ITI1" s="837"/>
      <c r="ITJ1" s="837"/>
      <c r="ITK1" s="837"/>
      <c r="ITL1" s="837"/>
      <c r="ITM1" s="837"/>
      <c r="ITN1" s="837"/>
      <c r="ITO1" s="837"/>
      <c r="ITP1" s="837"/>
      <c r="ITQ1" s="837"/>
      <c r="ITR1" s="837"/>
      <c r="ITS1" s="837"/>
      <c r="ITT1" s="837"/>
      <c r="ITU1" s="837"/>
      <c r="ITV1" s="837"/>
      <c r="ITW1" s="837"/>
      <c r="ITX1" s="837"/>
      <c r="ITY1" s="837"/>
      <c r="ITZ1" s="837"/>
      <c r="IUA1" s="837"/>
      <c r="IUB1" s="837"/>
      <c r="IUC1" s="837"/>
      <c r="IUD1" s="837"/>
      <c r="IUE1" s="837"/>
      <c r="IUF1" s="837"/>
      <c r="IUG1" s="837"/>
      <c r="IUH1" s="837"/>
      <c r="IUI1" s="837"/>
      <c r="IUJ1" s="837"/>
      <c r="IUK1" s="837"/>
      <c r="IUL1" s="837"/>
      <c r="IUM1" s="837"/>
      <c r="IUN1" s="837"/>
      <c r="IUO1" s="837"/>
      <c r="IUP1" s="837"/>
      <c r="IUQ1" s="837"/>
      <c r="IUR1" s="837"/>
      <c r="IUS1" s="837"/>
      <c r="IUT1" s="837"/>
      <c r="IUU1" s="837"/>
      <c r="IUV1" s="837"/>
      <c r="IUW1" s="837"/>
      <c r="IUX1" s="837"/>
      <c r="IUY1" s="837"/>
      <c r="IUZ1" s="837"/>
      <c r="IVA1" s="837"/>
      <c r="IVB1" s="837"/>
      <c r="IVC1" s="837"/>
      <c r="IVD1" s="837"/>
      <c r="IVE1" s="837"/>
      <c r="IVF1" s="837"/>
      <c r="IVG1" s="837"/>
      <c r="IVH1" s="837"/>
      <c r="IVI1" s="837"/>
      <c r="IVJ1" s="837"/>
      <c r="IVK1" s="837"/>
      <c r="IVL1" s="837"/>
      <c r="IVM1" s="837"/>
      <c r="IVN1" s="837"/>
      <c r="IVO1" s="837"/>
      <c r="IVP1" s="837"/>
      <c r="IVQ1" s="837"/>
      <c r="IVR1" s="837"/>
      <c r="IVS1" s="837"/>
      <c r="IVT1" s="837"/>
      <c r="IVU1" s="837"/>
      <c r="IVV1" s="837"/>
      <c r="IVW1" s="837"/>
      <c r="IVX1" s="837"/>
      <c r="IVY1" s="837"/>
      <c r="IVZ1" s="837"/>
      <c r="IWA1" s="837"/>
      <c r="IWB1" s="837"/>
      <c r="IWC1" s="837"/>
      <c r="IWD1" s="837"/>
      <c r="IWE1" s="837"/>
      <c r="IWF1" s="837"/>
      <c r="IWG1" s="837"/>
      <c r="IWH1" s="837"/>
      <c r="IWI1" s="837"/>
      <c r="IWJ1" s="837"/>
      <c r="IWK1" s="837"/>
      <c r="IWL1" s="837"/>
      <c r="IWM1" s="837"/>
      <c r="IWN1" s="837"/>
      <c r="IWO1" s="837"/>
      <c r="IWP1" s="837"/>
      <c r="IWQ1" s="837"/>
      <c r="IWR1" s="837"/>
      <c r="IWS1" s="837"/>
      <c r="IWT1" s="837"/>
      <c r="IWU1" s="837"/>
      <c r="IWV1" s="837"/>
      <c r="IWW1" s="837"/>
      <c r="IWX1" s="837"/>
      <c r="IWY1" s="837"/>
      <c r="IWZ1" s="837"/>
      <c r="IXA1" s="837"/>
      <c r="IXB1" s="837"/>
      <c r="IXC1" s="837"/>
      <c r="IXD1" s="837"/>
      <c r="IXE1" s="837"/>
      <c r="IXF1" s="837"/>
      <c r="IXG1" s="837"/>
      <c r="IXH1" s="837"/>
      <c r="IXI1" s="837"/>
      <c r="IXJ1" s="837"/>
      <c r="IXK1" s="837"/>
      <c r="IXL1" s="837"/>
      <c r="IXM1" s="837"/>
      <c r="IXN1" s="837"/>
      <c r="IXO1" s="837"/>
      <c r="IXP1" s="837"/>
      <c r="IXQ1" s="837"/>
      <c r="IXR1" s="837"/>
      <c r="IXS1" s="837"/>
      <c r="IXT1" s="837"/>
      <c r="IXU1" s="837"/>
      <c r="IXV1" s="837"/>
      <c r="IXW1" s="837"/>
      <c r="IXX1" s="837"/>
      <c r="IXY1" s="837"/>
      <c r="IXZ1" s="837"/>
      <c r="IYA1" s="837"/>
      <c r="IYB1" s="837"/>
      <c r="IYC1" s="837"/>
      <c r="IYD1" s="837"/>
      <c r="IYE1" s="837"/>
      <c r="IYF1" s="837"/>
      <c r="IYG1" s="837"/>
      <c r="IYH1" s="837"/>
      <c r="IYI1" s="837"/>
      <c r="IYJ1" s="837"/>
      <c r="IYK1" s="837"/>
      <c r="IYL1" s="837"/>
      <c r="IYM1" s="837"/>
      <c r="IYN1" s="837"/>
      <c r="IYO1" s="837"/>
      <c r="IYP1" s="837"/>
      <c r="IYQ1" s="837"/>
      <c r="IYR1" s="837"/>
      <c r="IYS1" s="837"/>
      <c r="IYT1" s="837"/>
      <c r="IYU1" s="837"/>
      <c r="IYV1" s="837"/>
      <c r="IYW1" s="837"/>
      <c r="IYX1" s="837"/>
      <c r="IYY1" s="837"/>
      <c r="IYZ1" s="837"/>
      <c r="IZA1" s="837"/>
      <c r="IZB1" s="837"/>
      <c r="IZC1" s="837"/>
      <c r="IZD1" s="837"/>
      <c r="IZE1" s="837"/>
      <c r="IZF1" s="837"/>
      <c r="IZG1" s="837"/>
      <c r="IZH1" s="837"/>
      <c r="IZI1" s="837"/>
      <c r="IZJ1" s="837"/>
      <c r="IZK1" s="837"/>
      <c r="IZL1" s="837"/>
      <c r="IZM1" s="837"/>
      <c r="IZN1" s="837"/>
      <c r="IZO1" s="837"/>
      <c r="IZP1" s="837"/>
      <c r="IZQ1" s="837"/>
      <c r="IZR1" s="837"/>
      <c r="IZS1" s="837"/>
      <c r="IZT1" s="837"/>
      <c r="IZU1" s="837"/>
      <c r="IZV1" s="837"/>
      <c r="IZW1" s="837"/>
      <c r="IZX1" s="837"/>
      <c r="IZY1" s="837"/>
      <c r="IZZ1" s="837"/>
      <c r="JAA1" s="837"/>
      <c r="JAB1" s="837"/>
      <c r="JAC1" s="837"/>
      <c r="JAD1" s="837"/>
      <c r="JAE1" s="837"/>
      <c r="JAF1" s="837"/>
      <c r="JAG1" s="837"/>
      <c r="JAH1" s="837"/>
      <c r="JAI1" s="837"/>
      <c r="JAJ1" s="837"/>
      <c r="JAK1" s="837"/>
      <c r="JAL1" s="837"/>
      <c r="JAM1" s="837"/>
      <c r="JAN1" s="837"/>
      <c r="JAO1" s="837"/>
      <c r="JAP1" s="837"/>
      <c r="JAQ1" s="837"/>
      <c r="JAR1" s="837"/>
      <c r="JAS1" s="837"/>
      <c r="JAT1" s="837"/>
      <c r="JAU1" s="837"/>
      <c r="JAV1" s="837"/>
      <c r="JAW1" s="837"/>
      <c r="JAX1" s="837"/>
      <c r="JAY1" s="837"/>
      <c r="JAZ1" s="837"/>
      <c r="JBA1" s="837"/>
      <c r="JBB1" s="837"/>
      <c r="JBC1" s="837"/>
      <c r="JBD1" s="837"/>
      <c r="JBE1" s="837"/>
      <c r="JBF1" s="837"/>
      <c r="JBG1" s="837"/>
      <c r="JBH1" s="837"/>
      <c r="JBI1" s="837"/>
      <c r="JBJ1" s="837"/>
      <c r="JBK1" s="837"/>
      <c r="JBL1" s="837"/>
      <c r="JBM1" s="837"/>
      <c r="JBN1" s="837"/>
      <c r="JBO1" s="837"/>
      <c r="JBP1" s="837"/>
      <c r="JBQ1" s="837"/>
      <c r="JBR1" s="837"/>
      <c r="JBS1" s="837"/>
      <c r="JBT1" s="837"/>
      <c r="JBU1" s="837"/>
      <c r="JBV1" s="837"/>
      <c r="JBW1" s="837"/>
      <c r="JBX1" s="837"/>
      <c r="JBY1" s="837"/>
      <c r="JBZ1" s="837"/>
      <c r="JCA1" s="837"/>
      <c r="JCB1" s="837"/>
      <c r="JCC1" s="837"/>
      <c r="JCD1" s="837"/>
      <c r="JCE1" s="837"/>
      <c r="JCF1" s="837"/>
      <c r="JCG1" s="837"/>
      <c r="JCH1" s="837"/>
      <c r="JCI1" s="837"/>
      <c r="JCJ1" s="837"/>
      <c r="JCK1" s="837"/>
      <c r="JCL1" s="837"/>
      <c r="JCM1" s="837"/>
      <c r="JCN1" s="837"/>
      <c r="JCO1" s="837"/>
      <c r="JCP1" s="837"/>
      <c r="JCQ1" s="837"/>
      <c r="JCR1" s="837"/>
      <c r="JCS1" s="837"/>
      <c r="JCT1" s="837"/>
      <c r="JCU1" s="837"/>
      <c r="JCV1" s="837"/>
      <c r="JCW1" s="837"/>
      <c r="JCX1" s="837"/>
      <c r="JCY1" s="837"/>
      <c r="JCZ1" s="837"/>
      <c r="JDA1" s="837"/>
      <c r="JDB1" s="837"/>
      <c r="JDC1" s="837"/>
      <c r="JDD1" s="837"/>
      <c r="JDE1" s="837"/>
      <c r="JDF1" s="837"/>
      <c r="JDG1" s="837"/>
      <c r="JDH1" s="837"/>
      <c r="JDI1" s="837"/>
      <c r="JDJ1" s="837"/>
      <c r="JDK1" s="837"/>
      <c r="JDL1" s="837"/>
      <c r="JDM1" s="837"/>
      <c r="JDN1" s="837"/>
      <c r="JDO1" s="837"/>
      <c r="JDP1" s="837"/>
      <c r="JDQ1" s="837"/>
      <c r="JDR1" s="837"/>
      <c r="JDS1" s="837"/>
      <c r="JDT1" s="837"/>
      <c r="JDU1" s="837"/>
      <c r="JDV1" s="837"/>
      <c r="JDW1" s="837"/>
      <c r="JDX1" s="837"/>
      <c r="JDY1" s="837"/>
      <c r="JDZ1" s="837"/>
      <c r="JEA1" s="837"/>
      <c r="JEB1" s="837"/>
      <c r="JEC1" s="837"/>
      <c r="JED1" s="837"/>
      <c r="JEE1" s="837"/>
      <c r="JEF1" s="837"/>
      <c r="JEG1" s="837"/>
      <c r="JEH1" s="837"/>
      <c r="JEI1" s="837"/>
      <c r="JEJ1" s="837"/>
      <c r="JEK1" s="837"/>
      <c r="JEL1" s="837"/>
      <c r="JEM1" s="837"/>
      <c r="JEN1" s="837"/>
      <c r="JEO1" s="837"/>
      <c r="JEP1" s="837"/>
      <c r="JEQ1" s="837"/>
      <c r="JER1" s="837"/>
      <c r="JES1" s="837"/>
      <c r="JET1" s="837"/>
      <c r="JEU1" s="837"/>
      <c r="JEV1" s="837"/>
      <c r="JEW1" s="837"/>
      <c r="JEX1" s="837"/>
      <c r="JEY1" s="837"/>
      <c r="JEZ1" s="837"/>
      <c r="JFA1" s="837"/>
      <c r="JFB1" s="837"/>
      <c r="JFC1" s="837"/>
      <c r="JFD1" s="837"/>
      <c r="JFE1" s="837"/>
      <c r="JFF1" s="837"/>
      <c r="JFG1" s="837"/>
      <c r="JFH1" s="837"/>
      <c r="JFI1" s="837"/>
      <c r="JFJ1" s="837"/>
      <c r="JFK1" s="837"/>
      <c r="JFL1" s="837"/>
      <c r="JFM1" s="837"/>
      <c r="JFN1" s="837"/>
      <c r="JFO1" s="837"/>
      <c r="JFP1" s="837"/>
      <c r="JFQ1" s="837"/>
      <c r="JFR1" s="837"/>
      <c r="JFS1" s="837"/>
      <c r="JFT1" s="837"/>
      <c r="JFU1" s="837"/>
      <c r="JFV1" s="837"/>
      <c r="JFW1" s="837"/>
      <c r="JFX1" s="837"/>
      <c r="JFY1" s="837"/>
      <c r="JFZ1" s="837"/>
      <c r="JGA1" s="837"/>
      <c r="JGB1" s="837"/>
      <c r="JGC1" s="837"/>
      <c r="JGD1" s="837"/>
      <c r="JGE1" s="837"/>
      <c r="JGF1" s="837"/>
      <c r="JGG1" s="837"/>
      <c r="JGH1" s="837"/>
      <c r="JGI1" s="837"/>
      <c r="JGJ1" s="837"/>
      <c r="JGK1" s="837"/>
      <c r="JGL1" s="837"/>
      <c r="JGM1" s="837"/>
      <c r="JGN1" s="837"/>
      <c r="JGO1" s="837"/>
      <c r="JGP1" s="837"/>
      <c r="JGQ1" s="837"/>
      <c r="JGR1" s="837"/>
      <c r="JGS1" s="837"/>
      <c r="JGT1" s="837"/>
      <c r="JGU1" s="837"/>
      <c r="JGV1" s="837"/>
      <c r="JGW1" s="837"/>
      <c r="JGX1" s="837"/>
      <c r="JGY1" s="837"/>
      <c r="JGZ1" s="837"/>
      <c r="JHA1" s="837"/>
      <c r="JHB1" s="837"/>
      <c r="JHC1" s="837"/>
      <c r="JHD1" s="837"/>
      <c r="JHE1" s="837"/>
      <c r="JHF1" s="837"/>
      <c r="JHG1" s="837"/>
      <c r="JHH1" s="837"/>
      <c r="JHI1" s="837"/>
      <c r="JHJ1" s="837"/>
      <c r="JHK1" s="837"/>
      <c r="JHL1" s="837"/>
      <c r="JHM1" s="837"/>
      <c r="JHN1" s="837"/>
      <c r="JHO1" s="837"/>
      <c r="JHP1" s="837"/>
      <c r="JHQ1" s="837"/>
      <c r="JHR1" s="837"/>
      <c r="JHS1" s="837"/>
      <c r="JHT1" s="837"/>
      <c r="JHU1" s="837"/>
      <c r="JHV1" s="837"/>
      <c r="JHW1" s="837"/>
      <c r="JHX1" s="837"/>
      <c r="JHY1" s="837"/>
      <c r="JHZ1" s="837"/>
      <c r="JIA1" s="837"/>
      <c r="JIB1" s="837"/>
      <c r="JIC1" s="837"/>
      <c r="JID1" s="837"/>
      <c r="JIE1" s="837"/>
      <c r="JIF1" s="837"/>
      <c r="JIG1" s="837"/>
      <c r="JIH1" s="837"/>
      <c r="JII1" s="837"/>
      <c r="JIJ1" s="837"/>
      <c r="JIK1" s="837"/>
      <c r="JIL1" s="837"/>
      <c r="JIM1" s="837"/>
      <c r="JIN1" s="837"/>
      <c r="JIO1" s="837"/>
      <c r="JIP1" s="837"/>
      <c r="JIQ1" s="837"/>
      <c r="JIR1" s="837"/>
      <c r="JIS1" s="837"/>
      <c r="JIT1" s="837"/>
      <c r="JIU1" s="837"/>
      <c r="JIV1" s="837"/>
      <c r="JIW1" s="837"/>
      <c r="JIX1" s="837"/>
      <c r="JIY1" s="837"/>
      <c r="JIZ1" s="837"/>
      <c r="JJA1" s="837"/>
      <c r="JJB1" s="837"/>
      <c r="JJC1" s="837"/>
      <c r="JJD1" s="837"/>
      <c r="JJE1" s="837"/>
      <c r="JJF1" s="837"/>
      <c r="JJG1" s="837"/>
      <c r="JJH1" s="837"/>
      <c r="JJI1" s="837"/>
      <c r="JJJ1" s="837"/>
      <c r="JJK1" s="837"/>
      <c r="JJL1" s="837"/>
      <c r="JJM1" s="837"/>
      <c r="JJN1" s="837"/>
      <c r="JJO1" s="837"/>
      <c r="JJP1" s="837"/>
      <c r="JJQ1" s="837"/>
      <c r="JJR1" s="837"/>
      <c r="JJS1" s="837"/>
      <c r="JJT1" s="837"/>
      <c r="JJU1" s="837"/>
      <c r="JJV1" s="837"/>
      <c r="JJW1" s="837"/>
      <c r="JJX1" s="837"/>
      <c r="JJY1" s="837"/>
      <c r="JJZ1" s="837"/>
      <c r="JKA1" s="837"/>
      <c r="JKB1" s="837"/>
      <c r="JKC1" s="837"/>
      <c r="JKD1" s="837"/>
      <c r="JKE1" s="837"/>
      <c r="JKF1" s="837"/>
      <c r="JKG1" s="837"/>
      <c r="JKH1" s="837"/>
      <c r="JKI1" s="837"/>
      <c r="JKJ1" s="837"/>
      <c r="JKK1" s="837"/>
      <c r="JKL1" s="837"/>
      <c r="JKM1" s="837"/>
      <c r="JKN1" s="837"/>
      <c r="JKO1" s="837"/>
      <c r="JKP1" s="837"/>
      <c r="JKQ1" s="837"/>
      <c r="JKR1" s="837"/>
      <c r="JKS1" s="837"/>
      <c r="JKT1" s="837"/>
      <c r="JKU1" s="837"/>
      <c r="JKV1" s="837"/>
      <c r="JKW1" s="837"/>
      <c r="JKX1" s="837"/>
      <c r="JKY1" s="837"/>
      <c r="JKZ1" s="837"/>
      <c r="JLA1" s="837"/>
      <c r="JLB1" s="837"/>
      <c r="JLC1" s="837"/>
      <c r="JLD1" s="837"/>
      <c r="JLE1" s="837"/>
      <c r="JLF1" s="837"/>
      <c r="JLG1" s="837"/>
      <c r="JLH1" s="837"/>
      <c r="JLI1" s="837"/>
      <c r="JLJ1" s="837"/>
      <c r="JLK1" s="837"/>
      <c r="JLL1" s="837"/>
      <c r="JLM1" s="837"/>
      <c r="JLN1" s="837"/>
      <c r="JLO1" s="837"/>
      <c r="JLP1" s="837"/>
      <c r="JLQ1" s="837"/>
      <c r="JLR1" s="837"/>
      <c r="JLS1" s="837"/>
      <c r="JLT1" s="837"/>
      <c r="JLU1" s="837"/>
      <c r="JLV1" s="837"/>
      <c r="JLW1" s="837"/>
      <c r="JLX1" s="837"/>
      <c r="JLY1" s="837"/>
      <c r="JLZ1" s="837"/>
      <c r="JMA1" s="837"/>
      <c r="JMB1" s="837"/>
      <c r="JMC1" s="837"/>
      <c r="JMD1" s="837"/>
      <c r="JME1" s="837"/>
      <c r="JMF1" s="837"/>
      <c r="JMG1" s="837"/>
      <c r="JMH1" s="837"/>
      <c r="JMI1" s="837"/>
      <c r="JMJ1" s="837"/>
      <c r="JMK1" s="837"/>
      <c r="JML1" s="837"/>
      <c r="JMM1" s="837"/>
      <c r="JMN1" s="837"/>
      <c r="JMO1" s="837"/>
      <c r="JMP1" s="837"/>
      <c r="JMQ1" s="837"/>
      <c r="JMR1" s="837"/>
      <c r="JMS1" s="837"/>
      <c r="JMT1" s="837"/>
      <c r="JMU1" s="837"/>
      <c r="JMV1" s="837"/>
      <c r="JMW1" s="837"/>
      <c r="JMX1" s="837"/>
      <c r="JMY1" s="837"/>
      <c r="JMZ1" s="837"/>
      <c r="JNA1" s="837"/>
      <c r="JNB1" s="837"/>
      <c r="JNC1" s="837"/>
      <c r="JND1" s="837"/>
      <c r="JNE1" s="837"/>
      <c r="JNF1" s="837"/>
      <c r="JNG1" s="837"/>
      <c r="JNH1" s="837"/>
      <c r="JNI1" s="837"/>
      <c r="JNJ1" s="837"/>
      <c r="JNK1" s="837"/>
      <c r="JNL1" s="837"/>
      <c r="JNM1" s="837"/>
      <c r="JNN1" s="837"/>
      <c r="JNO1" s="837"/>
      <c r="JNP1" s="837"/>
      <c r="JNQ1" s="837"/>
      <c r="JNR1" s="837"/>
      <c r="JNS1" s="837"/>
      <c r="JNT1" s="837"/>
      <c r="JNU1" s="837"/>
      <c r="JNV1" s="837"/>
      <c r="JNW1" s="837"/>
      <c r="JNX1" s="837"/>
      <c r="JNY1" s="837"/>
      <c r="JNZ1" s="837"/>
      <c r="JOA1" s="837"/>
      <c r="JOB1" s="837"/>
      <c r="JOC1" s="837"/>
      <c r="JOD1" s="837"/>
      <c r="JOE1" s="837"/>
      <c r="JOF1" s="837"/>
      <c r="JOG1" s="837"/>
      <c r="JOH1" s="837"/>
      <c r="JOI1" s="837"/>
      <c r="JOJ1" s="837"/>
      <c r="JOK1" s="837"/>
      <c r="JOL1" s="837"/>
      <c r="JOM1" s="837"/>
      <c r="JON1" s="837"/>
      <c r="JOO1" s="837"/>
      <c r="JOP1" s="837"/>
      <c r="JOQ1" s="837"/>
      <c r="JOR1" s="837"/>
      <c r="JOS1" s="837"/>
      <c r="JOT1" s="837"/>
      <c r="JOU1" s="837"/>
      <c r="JOV1" s="837"/>
      <c r="JOW1" s="837"/>
      <c r="JOX1" s="837"/>
      <c r="JOY1" s="837"/>
      <c r="JOZ1" s="837"/>
      <c r="JPA1" s="837"/>
      <c r="JPB1" s="837"/>
      <c r="JPC1" s="837"/>
      <c r="JPD1" s="837"/>
      <c r="JPE1" s="837"/>
      <c r="JPF1" s="837"/>
      <c r="JPG1" s="837"/>
      <c r="JPH1" s="837"/>
      <c r="JPI1" s="837"/>
      <c r="JPJ1" s="837"/>
      <c r="JPK1" s="837"/>
      <c r="JPL1" s="837"/>
      <c r="JPM1" s="837"/>
      <c r="JPN1" s="837"/>
      <c r="JPO1" s="837"/>
      <c r="JPP1" s="837"/>
      <c r="JPQ1" s="837"/>
      <c r="JPR1" s="837"/>
      <c r="JPS1" s="837"/>
      <c r="JPT1" s="837"/>
      <c r="JPU1" s="837"/>
      <c r="JPV1" s="837"/>
      <c r="JPW1" s="837"/>
      <c r="JPX1" s="837"/>
      <c r="JPY1" s="837"/>
      <c r="JPZ1" s="837"/>
      <c r="JQA1" s="837"/>
      <c r="JQB1" s="837"/>
      <c r="JQC1" s="837"/>
      <c r="JQD1" s="837"/>
      <c r="JQE1" s="837"/>
      <c r="JQF1" s="837"/>
      <c r="JQG1" s="837"/>
      <c r="JQH1" s="837"/>
      <c r="JQI1" s="837"/>
      <c r="JQJ1" s="837"/>
      <c r="JQK1" s="837"/>
      <c r="JQL1" s="837"/>
      <c r="JQM1" s="837"/>
      <c r="JQN1" s="837"/>
      <c r="JQO1" s="837"/>
      <c r="JQP1" s="837"/>
      <c r="JQQ1" s="837"/>
      <c r="JQR1" s="837"/>
      <c r="JQS1" s="837"/>
      <c r="JQT1" s="837"/>
      <c r="JQU1" s="837"/>
      <c r="JQV1" s="837"/>
      <c r="JQW1" s="837"/>
      <c r="JQX1" s="837"/>
      <c r="JQY1" s="837"/>
      <c r="JQZ1" s="837"/>
      <c r="JRA1" s="837"/>
      <c r="JRB1" s="837"/>
      <c r="JRC1" s="837"/>
      <c r="JRD1" s="837"/>
      <c r="JRE1" s="837"/>
      <c r="JRF1" s="837"/>
      <c r="JRG1" s="837"/>
      <c r="JRH1" s="837"/>
      <c r="JRI1" s="837"/>
      <c r="JRJ1" s="837"/>
      <c r="JRK1" s="837"/>
      <c r="JRL1" s="837"/>
      <c r="JRM1" s="837"/>
      <c r="JRN1" s="837"/>
      <c r="JRO1" s="837"/>
      <c r="JRP1" s="837"/>
      <c r="JRQ1" s="837"/>
      <c r="JRR1" s="837"/>
      <c r="JRS1" s="837"/>
      <c r="JRT1" s="837"/>
      <c r="JRU1" s="837"/>
      <c r="JRV1" s="837"/>
      <c r="JRW1" s="837"/>
      <c r="JRX1" s="837"/>
      <c r="JRY1" s="837"/>
      <c r="JRZ1" s="837"/>
      <c r="JSA1" s="837"/>
      <c r="JSB1" s="837"/>
      <c r="JSC1" s="837"/>
      <c r="JSD1" s="837"/>
      <c r="JSE1" s="837"/>
      <c r="JSF1" s="837"/>
      <c r="JSG1" s="837"/>
      <c r="JSH1" s="837"/>
      <c r="JSI1" s="837"/>
      <c r="JSJ1" s="837"/>
      <c r="JSK1" s="837"/>
      <c r="JSL1" s="837"/>
      <c r="JSM1" s="837"/>
      <c r="JSN1" s="837"/>
      <c r="JSO1" s="837"/>
      <c r="JSP1" s="837"/>
      <c r="JSQ1" s="837"/>
      <c r="JSR1" s="837"/>
      <c r="JSS1" s="837"/>
      <c r="JST1" s="837"/>
      <c r="JSU1" s="837"/>
      <c r="JSV1" s="837"/>
      <c r="JSW1" s="837"/>
      <c r="JSX1" s="837"/>
      <c r="JSY1" s="837"/>
      <c r="JSZ1" s="837"/>
      <c r="JTA1" s="837"/>
      <c r="JTB1" s="837"/>
      <c r="JTC1" s="837"/>
      <c r="JTD1" s="837"/>
      <c r="JTE1" s="837"/>
      <c r="JTF1" s="837"/>
      <c r="JTG1" s="837"/>
      <c r="JTH1" s="837"/>
      <c r="JTI1" s="837"/>
      <c r="JTJ1" s="837"/>
      <c r="JTK1" s="837"/>
      <c r="JTL1" s="837"/>
      <c r="JTM1" s="837"/>
      <c r="JTN1" s="837"/>
      <c r="JTO1" s="837"/>
      <c r="JTP1" s="837"/>
      <c r="JTQ1" s="837"/>
      <c r="JTR1" s="837"/>
      <c r="JTS1" s="837"/>
      <c r="JTT1" s="837"/>
      <c r="JTU1" s="837"/>
      <c r="JTV1" s="837"/>
      <c r="JTW1" s="837"/>
      <c r="JTX1" s="837"/>
      <c r="JTY1" s="837"/>
      <c r="JTZ1" s="837"/>
      <c r="JUA1" s="837"/>
      <c r="JUB1" s="837"/>
      <c r="JUC1" s="837"/>
      <c r="JUD1" s="837"/>
      <c r="JUE1" s="837"/>
      <c r="JUF1" s="837"/>
      <c r="JUG1" s="837"/>
      <c r="JUH1" s="837"/>
      <c r="JUI1" s="837"/>
      <c r="JUJ1" s="837"/>
      <c r="JUK1" s="837"/>
      <c r="JUL1" s="837"/>
      <c r="JUM1" s="837"/>
      <c r="JUN1" s="837"/>
      <c r="JUO1" s="837"/>
      <c r="JUP1" s="837"/>
      <c r="JUQ1" s="837"/>
      <c r="JUR1" s="837"/>
      <c r="JUS1" s="837"/>
      <c r="JUT1" s="837"/>
      <c r="JUU1" s="837"/>
      <c r="JUV1" s="837"/>
      <c r="JUW1" s="837"/>
      <c r="JUX1" s="837"/>
      <c r="JUY1" s="837"/>
      <c r="JUZ1" s="837"/>
      <c r="JVA1" s="837"/>
      <c r="JVB1" s="837"/>
      <c r="JVC1" s="837"/>
      <c r="JVD1" s="837"/>
      <c r="JVE1" s="837"/>
      <c r="JVF1" s="837"/>
      <c r="JVG1" s="837"/>
      <c r="JVH1" s="837"/>
      <c r="JVI1" s="837"/>
      <c r="JVJ1" s="837"/>
      <c r="JVK1" s="837"/>
      <c r="JVL1" s="837"/>
      <c r="JVM1" s="837"/>
      <c r="JVN1" s="837"/>
      <c r="JVO1" s="837"/>
      <c r="JVP1" s="837"/>
      <c r="JVQ1" s="837"/>
      <c r="JVR1" s="837"/>
      <c r="JVS1" s="837"/>
      <c r="JVT1" s="837"/>
      <c r="JVU1" s="837"/>
      <c r="JVV1" s="837"/>
      <c r="JVW1" s="837"/>
      <c r="JVX1" s="837"/>
      <c r="JVY1" s="837"/>
      <c r="JVZ1" s="837"/>
      <c r="JWA1" s="837"/>
      <c r="JWB1" s="837"/>
      <c r="JWC1" s="837"/>
      <c r="JWD1" s="837"/>
      <c r="JWE1" s="837"/>
      <c r="JWF1" s="837"/>
      <c r="JWG1" s="837"/>
      <c r="JWH1" s="837"/>
      <c r="JWI1" s="837"/>
      <c r="JWJ1" s="837"/>
      <c r="JWK1" s="837"/>
      <c r="JWL1" s="837"/>
      <c r="JWM1" s="837"/>
      <c r="JWN1" s="837"/>
      <c r="JWO1" s="837"/>
      <c r="JWP1" s="837"/>
      <c r="JWQ1" s="837"/>
      <c r="JWR1" s="837"/>
      <c r="JWS1" s="837"/>
      <c r="JWT1" s="837"/>
      <c r="JWU1" s="837"/>
      <c r="JWV1" s="837"/>
      <c r="JWW1" s="837"/>
      <c r="JWX1" s="837"/>
      <c r="JWY1" s="837"/>
      <c r="JWZ1" s="837"/>
      <c r="JXA1" s="837"/>
      <c r="JXB1" s="837"/>
      <c r="JXC1" s="837"/>
      <c r="JXD1" s="837"/>
      <c r="JXE1" s="837"/>
      <c r="JXF1" s="837"/>
      <c r="JXG1" s="837"/>
      <c r="JXH1" s="837"/>
      <c r="JXI1" s="837"/>
      <c r="JXJ1" s="837"/>
      <c r="JXK1" s="837"/>
      <c r="JXL1" s="837"/>
      <c r="JXM1" s="837"/>
      <c r="JXN1" s="837"/>
      <c r="JXO1" s="837"/>
      <c r="JXP1" s="837"/>
      <c r="JXQ1" s="837"/>
      <c r="JXR1" s="837"/>
      <c r="JXS1" s="837"/>
      <c r="JXT1" s="837"/>
      <c r="JXU1" s="837"/>
      <c r="JXV1" s="837"/>
      <c r="JXW1" s="837"/>
      <c r="JXX1" s="837"/>
      <c r="JXY1" s="837"/>
      <c r="JXZ1" s="837"/>
      <c r="JYA1" s="837"/>
      <c r="JYB1" s="837"/>
      <c r="JYC1" s="837"/>
      <c r="JYD1" s="837"/>
      <c r="JYE1" s="837"/>
      <c r="JYF1" s="837"/>
      <c r="JYG1" s="837"/>
      <c r="JYH1" s="837"/>
      <c r="JYI1" s="837"/>
      <c r="JYJ1" s="837"/>
      <c r="JYK1" s="837"/>
      <c r="JYL1" s="837"/>
      <c r="JYM1" s="837"/>
      <c r="JYN1" s="837"/>
      <c r="JYO1" s="837"/>
      <c r="JYP1" s="837"/>
      <c r="JYQ1" s="837"/>
      <c r="JYR1" s="837"/>
      <c r="JYS1" s="837"/>
      <c r="JYT1" s="837"/>
      <c r="JYU1" s="837"/>
      <c r="JYV1" s="837"/>
      <c r="JYW1" s="837"/>
      <c r="JYX1" s="837"/>
      <c r="JYY1" s="837"/>
      <c r="JYZ1" s="837"/>
      <c r="JZA1" s="837"/>
      <c r="JZB1" s="837"/>
      <c r="JZC1" s="837"/>
      <c r="JZD1" s="837"/>
      <c r="JZE1" s="837"/>
      <c r="JZF1" s="837"/>
      <c r="JZG1" s="837"/>
      <c r="JZH1" s="837"/>
      <c r="JZI1" s="837"/>
      <c r="JZJ1" s="837"/>
      <c r="JZK1" s="837"/>
      <c r="JZL1" s="837"/>
      <c r="JZM1" s="837"/>
      <c r="JZN1" s="837"/>
      <c r="JZO1" s="837"/>
      <c r="JZP1" s="837"/>
      <c r="JZQ1" s="837"/>
      <c r="JZR1" s="837"/>
      <c r="JZS1" s="837"/>
      <c r="JZT1" s="837"/>
      <c r="JZU1" s="837"/>
      <c r="JZV1" s="837"/>
      <c r="JZW1" s="837"/>
      <c r="JZX1" s="837"/>
      <c r="JZY1" s="837"/>
      <c r="JZZ1" s="837"/>
      <c r="KAA1" s="837"/>
      <c r="KAB1" s="837"/>
      <c r="KAC1" s="837"/>
      <c r="KAD1" s="837"/>
      <c r="KAE1" s="837"/>
      <c r="KAF1" s="837"/>
      <c r="KAG1" s="837"/>
      <c r="KAH1" s="837"/>
      <c r="KAI1" s="837"/>
      <c r="KAJ1" s="837"/>
      <c r="KAK1" s="837"/>
      <c r="KAL1" s="837"/>
      <c r="KAM1" s="837"/>
      <c r="KAN1" s="837"/>
      <c r="KAO1" s="837"/>
      <c r="KAP1" s="837"/>
      <c r="KAQ1" s="837"/>
      <c r="KAR1" s="837"/>
      <c r="KAS1" s="837"/>
      <c r="KAT1" s="837"/>
      <c r="KAU1" s="837"/>
      <c r="KAV1" s="837"/>
      <c r="KAW1" s="837"/>
      <c r="KAX1" s="837"/>
      <c r="KAY1" s="837"/>
      <c r="KAZ1" s="837"/>
      <c r="KBA1" s="837"/>
      <c r="KBB1" s="837"/>
      <c r="KBC1" s="837"/>
      <c r="KBD1" s="837"/>
      <c r="KBE1" s="837"/>
      <c r="KBF1" s="837"/>
      <c r="KBG1" s="837"/>
      <c r="KBH1" s="837"/>
      <c r="KBI1" s="837"/>
      <c r="KBJ1" s="837"/>
      <c r="KBK1" s="837"/>
      <c r="KBL1" s="837"/>
      <c r="KBM1" s="837"/>
      <c r="KBN1" s="837"/>
      <c r="KBO1" s="837"/>
      <c r="KBP1" s="837"/>
      <c r="KBQ1" s="837"/>
      <c r="KBR1" s="837"/>
      <c r="KBS1" s="837"/>
      <c r="KBT1" s="837"/>
      <c r="KBU1" s="837"/>
      <c r="KBV1" s="837"/>
      <c r="KBW1" s="837"/>
      <c r="KBX1" s="837"/>
      <c r="KBY1" s="837"/>
      <c r="KBZ1" s="837"/>
      <c r="KCA1" s="837"/>
      <c r="KCB1" s="837"/>
      <c r="KCC1" s="837"/>
      <c r="KCD1" s="837"/>
      <c r="KCE1" s="837"/>
      <c r="KCF1" s="837"/>
      <c r="KCG1" s="837"/>
      <c r="KCH1" s="837"/>
      <c r="KCI1" s="837"/>
      <c r="KCJ1" s="837"/>
      <c r="KCK1" s="837"/>
      <c r="KCL1" s="837"/>
      <c r="KCM1" s="837"/>
      <c r="KCN1" s="837"/>
      <c r="KCO1" s="837"/>
      <c r="KCP1" s="837"/>
      <c r="KCQ1" s="837"/>
      <c r="KCR1" s="837"/>
      <c r="KCS1" s="837"/>
      <c r="KCT1" s="837"/>
      <c r="KCU1" s="837"/>
      <c r="KCV1" s="837"/>
      <c r="KCW1" s="837"/>
      <c r="KCX1" s="837"/>
      <c r="KCY1" s="837"/>
      <c r="KCZ1" s="837"/>
      <c r="KDA1" s="837"/>
      <c r="KDB1" s="837"/>
      <c r="KDC1" s="837"/>
      <c r="KDD1" s="837"/>
      <c r="KDE1" s="837"/>
      <c r="KDF1" s="837"/>
      <c r="KDG1" s="837"/>
      <c r="KDH1" s="837"/>
      <c r="KDI1" s="837"/>
      <c r="KDJ1" s="837"/>
      <c r="KDK1" s="837"/>
      <c r="KDL1" s="837"/>
      <c r="KDM1" s="837"/>
      <c r="KDN1" s="837"/>
      <c r="KDO1" s="837"/>
      <c r="KDP1" s="837"/>
      <c r="KDQ1" s="837"/>
      <c r="KDR1" s="837"/>
      <c r="KDS1" s="837"/>
      <c r="KDT1" s="837"/>
      <c r="KDU1" s="837"/>
      <c r="KDV1" s="837"/>
      <c r="KDW1" s="837"/>
      <c r="KDX1" s="837"/>
      <c r="KDY1" s="837"/>
      <c r="KDZ1" s="837"/>
      <c r="KEA1" s="837"/>
      <c r="KEB1" s="837"/>
      <c r="KEC1" s="837"/>
      <c r="KED1" s="837"/>
      <c r="KEE1" s="837"/>
      <c r="KEF1" s="837"/>
      <c r="KEG1" s="837"/>
      <c r="KEH1" s="837"/>
      <c r="KEI1" s="837"/>
      <c r="KEJ1" s="837"/>
      <c r="KEK1" s="837"/>
      <c r="KEL1" s="837"/>
      <c r="KEM1" s="837"/>
      <c r="KEN1" s="837"/>
      <c r="KEO1" s="837"/>
      <c r="KEP1" s="837"/>
      <c r="KEQ1" s="837"/>
      <c r="KER1" s="837"/>
      <c r="KES1" s="837"/>
      <c r="KET1" s="837"/>
      <c r="KEU1" s="837"/>
      <c r="KEV1" s="837"/>
      <c r="KEW1" s="837"/>
      <c r="KEX1" s="837"/>
      <c r="KEY1" s="837"/>
      <c r="KEZ1" s="837"/>
      <c r="KFA1" s="837"/>
      <c r="KFB1" s="837"/>
      <c r="KFC1" s="837"/>
      <c r="KFD1" s="837"/>
      <c r="KFE1" s="837"/>
      <c r="KFF1" s="837"/>
      <c r="KFG1" s="837"/>
      <c r="KFH1" s="837"/>
      <c r="KFI1" s="837"/>
      <c r="KFJ1" s="837"/>
      <c r="KFK1" s="837"/>
      <c r="KFL1" s="837"/>
      <c r="KFM1" s="837"/>
      <c r="KFN1" s="837"/>
      <c r="KFO1" s="837"/>
      <c r="KFP1" s="837"/>
      <c r="KFQ1" s="837"/>
      <c r="KFR1" s="837"/>
      <c r="KFS1" s="837"/>
      <c r="KFT1" s="837"/>
      <c r="KFU1" s="837"/>
      <c r="KFV1" s="837"/>
      <c r="KFW1" s="837"/>
      <c r="KFX1" s="837"/>
      <c r="KFY1" s="837"/>
      <c r="KFZ1" s="837"/>
      <c r="KGA1" s="837"/>
      <c r="KGB1" s="837"/>
      <c r="KGC1" s="837"/>
      <c r="KGD1" s="837"/>
      <c r="KGE1" s="837"/>
      <c r="KGF1" s="837"/>
      <c r="KGG1" s="837"/>
      <c r="KGH1" s="837"/>
      <c r="KGI1" s="837"/>
      <c r="KGJ1" s="837"/>
      <c r="KGK1" s="837"/>
      <c r="KGL1" s="837"/>
      <c r="KGM1" s="837"/>
      <c r="KGN1" s="837"/>
      <c r="KGO1" s="837"/>
      <c r="KGP1" s="837"/>
      <c r="KGQ1" s="837"/>
      <c r="KGR1" s="837"/>
      <c r="KGS1" s="837"/>
      <c r="KGT1" s="837"/>
      <c r="KGU1" s="837"/>
      <c r="KGV1" s="837"/>
      <c r="KGW1" s="837"/>
      <c r="KGX1" s="837"/>
      <c r="KGY1" s="837"/>
      <c r="KGZ1" s="837"/>
      <c r="KHA1" s="837"/>
      <c r="KHB1" s="837"/>
      <c r="KHC1" s="837"/>
      <c r="KHD1" s="837"/>
      <c r="KHE1" s="837"/>
      <c r="KHF1" s="837"/>
      <c r="KHG1" s="837"/>
      <c r="KHH1" s="837"/>
      <c r="KHI1" s="837"/>
      <c r="KHJ1" s="837"/>
      <c r="KHK1" s="837"/>
      <c r="KHL1" s="837"/>
      <c r="KHM1" s="837"/>
      <c r="KHN1" s="837"/>
      <c r="KHO1" s="837"/>
      <c r="KHP1" s="837"/>
      <c r="KHQ1" s="837"/>
      <c r="KHR1" s="837"/>
      <c r="KHS1" s="837"/>
      <c r="KHT1" s="837"/>
      <c r="KHU1" s="837"/>
      <c r="KHV1" s="837"/>
      <c r="KHW1" s="837"/>
      <c r="KHX1" s="837"/>
      <c r="KHY1" s="837"/>
      <c r="KHZ1" s="837"/>
      <c r="KIA1" s="837"/>
      <c r="KIB1" s="837"/>
      <c r="KIC1" s="837"/>
      <c r="KID1" s="837"/>
      <c r="KIE1" s="837"/>
      <c r="KIF1" s="837"/>
      <c r="KIG1" s="837"/>
      <c r="KIH1" s="837"/>
      <c r="KII1" s="837"/>
      <c r="KIJ1" s="837"/>
      <c r="KIK1" s="837"/>
      <c r="KIL1" s="837"/>
      <c r="KIM1" s="837"/>
      <c r="KIN1" s="837"/>
      <c r="KIO1" s="837"/>
      <c r="KIP1" s="837"/>
      <c r="KIQ1" s="837"/>
      <c r="KIR1" s="837"/>
      <c r="KIS1" s="837"/>
      <c r="KIT1" s="837"/>
      <c r="KIU1" s="837"/>
      <c r="KIV1" s="837"/>
      <c r="KIW1" s="837"/>
      <c r="KIX1" s="837"/>
      <c r="KIY1" s="837"/>
      <c r="KIZ1" s="837"/>
      <c r="KJA1" s="837"/>
      <c r="KJB1" s="837"/>
      <c r="KJC1" s="837"/>
      <c r="KJD1" s="837"/>
      <c r="KJE1" s="837"/>
      <c r="KJF1" s="837"/>
      <c r="KJG1" s="837"/>
      <c r="KJH1" s="837"/>
      <c r="KJI1" s="837"/>
      <c r="KJJ1" s="837"/>
      <c r="KJK1" s="837"/>
      <c r="KJL1" s="837"/>
      <c r="KJM1" s="837"/>
      <c r="KJN1" s="837"/>
      <c r="KJO1" s="837"/>
      <c r="KJP1" s="837"/>
      <c r="KJQ1" s="837"/>
      <c r="KJR1" s="837"/>
      <c r="KJS1" s="837"/>
      <c r="KJT1" s="837"/>
      <c r="KJU1" s="837"/>
      <c r="KJV1" s="837"/>
      <c r="KJW1" s="837"/>
      <c r="KJX1" s="837"/>
      <c r="KJY1" s="837"/>
      <c r="KJZ1" s="837"/>
      <c r="KKA1" s="837"/>
      <c r="KKB1" s="837"/>
      <c r="KKC1" s="837"/>
      <c r="KKD1" s="837"/>
      <c r="KKE1" s="837"/>
      <c r="KKF1" s="837"/>
      <c r="KKG1" s="837"/>
      <c r="KKH1" s="837"/>
      <c r="KKI1" s="837"/>
      <c r="KKJ1" s="837"/>
      <c r="KKK1" s="837"/>
      <c r="KKL1" s="837"/>
      <c r="KKM1" s="837"/>
      <c r="KKN1" s="837"/>
      <c r="KKO1" s="837"/>
      <c r="KKP1" s="837"/>
      <c r="KKQ1" s="837"/>
      <c r="KKR1" s="837"/>
      <c r="KKS1" s="837"/>
      <c r="KKT1" s="837"/>
      <c r="KKU1" s="837"/>
      <c r="KKV1" s="837"/>
      <c r="KKW1" s="837"/>
      <c r="KKX1" s="837"/>
      <c r="KKY1" s="837"/>
      <c r="KKZ1" s="837"/>
      <c r="KLA1" s="837"/>
      <c r="KLB1" s="837"/>
      <c r="KLC1" s="837"/>
      <c r="KLD1" s="837"/>
      <c r="KLE1" s="837"/>
      <c r="KLF1" s="837"/>
      <c r="KLG1" s="837"/>
      <c r="KLH1" s="837"/>
      <c r="KLI1" s="837"/>
      <c r="KLJ1" s="837"/>
      <c r="KLK1" s="837"/>
      <c r="KLL1" s="837"/>
      <c r="KLM1" s="837"/>
      <c r="KLN1" s="837"/>
      <c r="KLO1" s="837"/>
      <c r="KLP1" s="837"/>
      <c r="KLQ1" s="837"/>
      <c r="KLR1" s="837"/>
      <c r="KLS1" s="837"/>
      <c r="KLT1" s="837"/>
      <c r="KLU1" s="837"/>
      <c r="KLV1" s="837"/>
      <c r="KLW1" s="837"/>
      <c r="KLX1" s="837"/>
      <c r="KLY1" s="837"/>
      <c r="KLZ1" s="837"/>
      <c r="KMA1" s="837"/>
      <c r="KMB1" s="837"/>
      <c r="KMC1" s="837"/>
      <c r="KMD1" s="837"/>
      <c r="KME1" s="837"/>
      <c r="KMF1" s="837"/>
      <c r="KMG1" s="837"/>
      <c r="KMH1" s="837"/>
      <c r="KMI1" s="837"/>
      <c r="KMJ1" s="837"/>
      <c r="KMK1" s="837"/>
      <c r="KML1" s="837"/>
      <c r="KMM1" s="837"/>
      <c r="KMN1" s="837"/>
      <c r="KMO1" s="837"/>
      <c r="KMP1" s="837"/>
      <c r="KMQ1" s="837"/>
      <c r="KMR1" s="837"/>
      <c r="KMS1" s="837"/>
      <c r="KMT1" s="837"/>
      <c r="KMU1" s="837"/>
      <c r="KMV1" s="837"/>
      <c r="KMW1" s="837"/>
      <c r="KMX1" s="837"/>
      <c r="KMY1" s="837"/>
      <c r="KMZ1" s="837"/>
      <c r="KNA1" s="837"/>
      <c r="KNB1" s="837"/>
      <c r="KNC1" s="837"/>
      <c r="KND1" s="837"/>
      <c r="KNE1" s="837"/>
      <c r="KNF1" s="837"/>
      <c r="KNG1" s="837"/>
      <c r="KNH1" s="837"/>
      <c r="KNI1" s="837"/>
      <c r="KNJ1" s="837"/>
      <c r="KNK1" s="837"/>
      <c r="KNL1" s="837"/>
      <c r="KNM1" s="837"/>
      <c r="KNN1" s="837"/>
      <c r="KNO1" s="837"/>
      <c r="KNP1" s="837"/>
      <c r="KNQ1" s="837"/>
      <c r="KNR1" s="837"/>
      <c r="KNS1" s="837"/>
      <c r="KNT1" s="837"/>
      <c r="KNU1" s="837"/>
      <c r="KNV1" s="837"/>
      <c r="KNW1" s="837"/>
      <c r="KNX1" s="837"/>
      <c r="KNY1" s="837"/>
      <c r="KNZ1" s="837"/>
      <c r="KOA1" s="837"/>
      <c r="KOB1" s="837"/>
      <c r="KOC1" s="837"/>
      <c r="KOD1" s="837"/>
      <c r="KOE1" s="837"/>
      <c r="KOF1" s="837"/>
      <c r="KOG1" s="837"/>
      <c r="KOH1" s="837"/>
      <c r="KOI1" s="837"/>
      <c r="KOJ1" s="837"/>
      <c r="KOK1" s="837"/>
      <c r="KOL1" s="837"/>
      <c r="KOM1" s="837"/>
      <c r="KON1" s="837"/>
      <c r="KOO1" s="837"/>
      <c r="KOP1" s="837"/>
      <c r="KOQ1" s="837"/>
      <c r="KOR1" s="837"/>
      <c r="KOS1" s="837"/>
      <c r="KOT1" s="837"/>
      <c r="KOU1" s="837"/>
      <c r="KOV1" s="837"/>
      <c r="KOW1" s="837"/>
      <c r="KOX1" s="837"/>
      <c r="KOY1" s="837"/>
      <c r="KOZ1" s="837"/>
      <c r="KPA1" s="837"/>
      <c r="KPB1" s="837"/>
      <c r="KPC1" s="837"/>
      <c r="KPD1" s="837"/>
      <c r="KPE1" s="837"/>
      <c r="KPF1" s="837"/>
      <c r="KPG1" s="837"/>
      <c r="KPH1" s="837"/>
      <c r="KPI1" s="837"/>
      <c r="KPJ1" s="837"/>
      <c r="KPK1" s="837"/>
      <c r="KPL1" s="837"/>
      <c r="KPM1" s="837"/>
      <c r="KPN1" s="837"/>
      <c r="KPO1" s="837"/>
      <c r="KPP1" s="837"/>
      <c r="KPQ1" s="837"/>
      <c r="KPR1" s="837"/>
      <c r="KPS1" s="837"/>
      <c r="KPT1" s="837"/>
      <c r="KPU1" s="837"/>
      <c r="KPV1" s="837"/>
      <c r="KPW1" s="837"/>
      <c r="KPX1" s="837"/>
      <c r="KPY1" s="837"/>
      <c r="KPZ1" s="837"/>
      <c r="KQA1" s="837"/>
      <c r="KQB1" s="837"/>
      <c r="KQC1" s="837"/>
      <c r="KQD1" s="837"/>
      <c r="KQE1" s="837"/>
      <c r="KQF1" s="837"/>
      <c r="KQG1" s="837"/>
      <c r="KQH1" s="837"/>
      <c r="KQI1" s="837"/>
      <c r="KQJ1" s="837"/>
      <c r="KQK1" s="837"/>
      <c r="KQL1" s="837"/>
      <c r="KQM1" s="837"/>
      <c r="KQN1" s="837"/>
      <c r="KQO1" s="837"/>
      <c r="KQP1" s="837"/>
      <c r="KQQ1" s="837"/>
      <c r="KQR1" s="837"/>
      <c r="KQS1" s="837"/>
      <c r="KQT1" s="837"/>
      <c r="KQU1" s="837"/>
      <c r="KQV1" s="837"/>
      <c r="KQW1" s="837"/>
      <c r="KQX1" s="837"/>
      <c r="KQY1" s="837"/>
      <c r="KQZ1" s="837"/>
      <c r="KRA1" s="837"/>
      <c r="KRB1" s="837"/>
      <c r="KRC1" s="837"/>
      <c r="KRD1" s="837"/>
      <c r="KRE1" s="837"/>
      <c r="KRF1" s="837"/>
      <c r="KRG1" s="837"/>
      <c r="KRH1" s="837"/>
      <c r="KRI1" s="837"/>
      <c r="KRJ1" s="837"/>
      <c r="KRK1" s="837"/>
      <c r="KRL1" s="837"/>
      <c r="KRM1" s="837"/>
      <c r="KRN1" s="837"/>
      <c r="KRO1" s="837"/>
      <c r="KRP1" s="837"/>
      <c r="KRQ1" s="837"/>
      <c r="KRR1" s="837"/>
      <c r="KRS1" s="837"/>
      <c r="KRT1" s="837"/>
      <c r="KRU1" s="837"/>
      <c r="KRV1" s="837"/>
      <c r="KRW1" s="837"/>
      <c r="KRX1" s="837"/>
      <c r="KRY1" s="837"/>
      <c r="KRZ1" s="837"/>
      <c r="KSA1" s="837"/>
      <c r="KSB1" s="837"/>
      <c r="KSC1" s="837"/>
      <c r="KSD1" s="837"/>
      <c r="KSE1" s="837"/>
      <c r="KSF1" s="837"/>
      <c r="KSG1" s="837"/>
      <c r="KSH1" s="837"/>
      <c r="KSI1" s="837"/>
      <c r="KSJ1" s="837"/>
      <c r="KSK1" s="837"/>
      <c r="KSL1" s="837"/>
      <c r="KSM1" s="837"/>
      <c r="KSN1" s="837"/>
      <c r="KSO1" s="837"/>
      <c r="KSP1" s="837"/>
      <c r="KSQ1" s="837"/>
      <c r="KSR1" s="837"/>
      <c r="KSS1" s="837"/>
      <c r="KST1" s="837"/>
      <c r="KSU1" s="837"/>
      <c r="KSV1" s="837"/>
      <c r="KSW1" s="837"/>
      <c r="KSX1" s="837"/>
      <c r="KSY1" s="837"/>
      <c r="KSZ1" s="837"/>
      <c r="KTA1" s="837"/>
      <c r="KTB1" s="837"/>
      <c r="KTC1" s="837"/>
      <c r="KTD1" s="837"/>
      <c r="KTE1" s="837"/>
      <c r="KTF1" s="837"/>
      <c r="KTG1" s="837"/>
      <c r="KTH1" s="837"/>
      <c r="KTI1" s="837"/>
      <c r="KTJ1" s="837"/>
      <c r="KTK1" s="837"/>
      <c r="KTL1" s="837"/>
      <c r="KTM1" s="837"/>
      <c r="KTN1" s="837"/>
      <c r="KTO1" s="837"/>
      <c r="KTP1" s="837"/>
      <c r="KTQ1" s="837"/>
      <c r="KTR1" s="837"/>
      <c r="KTS1" s="837"/>
      <c r="KTT1" s="837"/>
      <c r="KTU1" s="837"/>
      <c r="KTV1" s="837"/>
      <c r="KTW1" s="837"/>
      <c r="KTX1" s="837"/>
      <c r="KTY1" s="837"/>
      <c r="KTZ1" s="837"/>
      <c r="KUA1" s="837"/>
      <c r="KUB1" s="837"/>
      <c r="KUC1" s="837"/>
      <c r="KUD1" s="837"/>
      <c r="KUE1" s="837"/>
      <c r="KUF1" s="837"/>
      <c r="KUG1" s="837"/>
      <c r="KUH1" s="837"/>
      <c r="KUI1" s="837"/>
      <c r="KUJ1" s="837"/>
      <c r="KUK1" s="837"/>
      <c r="KUL1" s="837"/>
      <c r="KUM1" s="837"/>
      <c r="KUN1" s="837"/>
      <c r="KUO1" s="837"/>
      <c r="KUP1" s="837"/>
      <c r="KUQ1" s="837"/>
      <c r="KUR1" s="837"/>
      <c r="KUS1" s="837"/>
      <c r="KUT1" s="837"/>
      <c r="KUU1" s="837"/>
      <c r="KUV1" s="837"/>
      <c r="KUW1" s="837"/>
      <c r="KUX1" s="837"/>
      <c r="KUY1" s="837"/>
      <c r="KUZ1" s="837"/>
      <c r="KVA1" s="837"/>
      <c r="KVB1" s="837"/>
      <c r="KVC1" s="837"/>
      <c r="KVD1" s="837"/>
      <c r="KVE1" s="837"/>
      <c r="KVF1" s="837"/>
      <c r="KVG1" s="837"/>
      <c r="KVH1" s="837"/>
      <c r="KVI1" s="837"/>
      <c r="KVJ1" s="837"/>
      <c r="KVK1" s="837"/>
      <c r="KVL1" s="837"/>
      <c r="KVM1" s="837"/>
      <c r="KVN1" s="837"/>
      <c r="KVO1" s="837"/>
      <c r="KVP1" s="837"/>
      <c r="KVQ1" s="837"/>
      <c r="KVR1" s="837"/>
      <c r="KVS1" s="837"/>
      <c r="KVT1" s="837"/>
      <c r="KVU1" s="837"/>
      <c r="KVV1" s="837"/>
      <c r="KVW1" s="837"/>
      <c r="KVX1" s="837"/>
      <c r="KVY1" s="837"/>
      <c r="KVZ1" s="837"/>
      <c r="KWA1" s="837"/>
      <c r="KWB1" s="837"/>
      <c r="KWC1" s="837"/>
      <c r="KWD1" s="837"/>
      <c r="KWE1" s="837"/>
      <c r="KWF1" s="837"/>
      <c r="KWG1" s="837"/>
      <c r="KWH1" s="837"/>
      <c r="KWI1" s="837"/>
      <c r="KWJ1" s="837"/>
      <c r="KWK1" s="837"/>
      <c r="KWL1" s="837"/>
      <c r="KWM1" s="837"/>
      <c r="KWN1" s="837"/>
      <c r="KWO1" s="837"/>
      <c r="KWP1" s="837"/>
      <c r="KWQ1" s="837"/>
      <c r="KWR1" s="837"/>
      <c r="KWS1" s="837"/>
      <c r="KWT1" s="837"/>
      <c r="KWU1" s="837"/>
      <c r="KWV1" s="837"/>
      <c r="KWW1" s="837"/>
      <c r="KWX1" s="837"/>
      <c r="KWY1" s="837"/>
      <c r="KWZ1" s="837"/>
      <c r="KXA1" s="837"/>
      <c r="KXB1" s="837"/>
      <c r="KXC1" s="837"/>
      <c r="KXD1" s="837"/>
      <c r="KXE1" s="837"/>
      <c r="KXF1" s="837"/>
      <c r="KXG1" s="837"/>
      <c r="KXH1" s="837"/>
      <c r="KXI1" s="837"/>
      <c r="KXJ1" s="837"/>
      <c r="KXK1" s="837"/>
      <c r="KXL1" s="837"/>
      <c r="KXM1" s="837"/>
      <c r="KXN1" s="837"/>
      <c r="KXO1" s="837"/>
      <c r="KXP1" s="837"/>
      <c r="KXQ1" s="837"/>
      <c r="KXR1" s="837"/>
      <c r="KXS1" s="837"/>
      <c r="KXT1" s="837"/>
      <c r="KXU1" s="837"/>
      <c r="KXV1" s="837"/>
      <c r="KXW1" s="837"/>
      <c r="KXX1" s="837"/>
      <c r="KXY1" s="837"/>
      <c r="KXZ1" s="837"/>
      <c r="KYA1" s="837"/>
      <c r="KYB1" s="837"/>
      <c r="KYC1" s="837"/>
      <c r="KYD1" s="837"/>
      <c r="KYE1" s="837"/>
      <c r="KYF1" s="837"/>
      <c r="KYG1" s="837"/>
      <c r="KYH1" s="837"/>
      <c r="KYI1" s="837"/>
      <c r="KYJ1" s="837"/>
      <c r="KYK1" s="837"/>
      <c r="KYL1" s="837"/>
      <c r="KYM1" s="837"/>
      <c r="KYN1" s="837"/>
      <c r="KYO1" s="837"/>
      <c r="KYP1" s="837"/>
      <c r="KYQ1" s="837"/>
      <c r="KYR1" s="837"/>
      <c r="KYS1" s="837"/>
      <c r="KYT1" s="837"/>
      <c r="KYU1" s="837"/>
      <c r="KYV1" s="837"/>
      <c r="KYW1" s="837"/>
      <c r="KYX1" s="837"/>
      <c r="KYY1" s="837"/>
      <c r="KYZ1" s="837"/>
      <c r="KZA1" s="837"/>
      <c r="KZB1" s="837"/>
      <c r="KZC1" s="837"/>
      <c r="KZD1" s="837"/>
      <c r="KZE1" s="837"/>
      <c r="KZF1" s="837"/>
      <c r="KZG1" s="837"/>
      <c r="KZH1" s="837"/>
      <c r="KZI1" s="837"/>
      <c r="KZJ1" s="837"/>
      <c r="KZK1" s="837"/>
      <c r="KZL1" s="837"/>
      <c r="KZM1" s="837"/>
      <c r="KZN1" s="837"/>
      <c r="KZO1" s="837"/>
      <c r="KZP1" s="837"/>
      <c r="KZQ1" s="837"/>
      <c r="KZR1" s="837"/>
      <c r="KZS1" s="837"/>
      <c r="KZT1" s="837"/>
      <c r="KZU1" s="837"/>
      <c r="KZV1" s="837"/>
      <c r="KZW1" s="837"/>
      <c r="KZX1" s="837"/>
      <c r="KZY1" s="837"/>
      <c r="KZZ1" s="837"/>
      <c r="LAA1" s="837"/>
      <c r="LAB1" s="837"/>
      <c r="LAC1" s="837"/>
      <c r="LAD1" s="837"/>
      <c r="LAE1" s="837"/>
      <c r="LAF1" s="837"/>
      <c r="LAG1" s="837"/>
      <c r="LAH1" s="837"/>
      <c r="LAI1" s="837"/>
      <c r="LAJ1" s="837"/>
      <c r="LAK1" s="837"/>
      <c r="LAL1" s="837"/>
      <c r="LAM1" s="837"/>
      <c r="LAN1" s="837"/>
      <c r="LAO1" s="837"/>
      <c r="LAP1" s="837"/>
      <c r="LAQ1" s="837"/>
      <c r="LAR1" s="837"/>
      <c r="LAS1" s="837"/>
      <c r="LAT1" s="837"/>
      <c r="LAU1" s="837"/>
      <c r="LAV1" s="837"/>
      <c r="LAW1" s="837"/>
      <c r="LAX1" s="837"/>
      <c r="LAY1" s="837"/>
      <c r="LAZ1" s="837"/>
      <c r="LBA1" s="837"/>
      <c r="LBB1" s="837"/>
      <c r="LBC1" s="837"/>
      <c r="LBD1" s="837"/>
      <c r="LBE1" s="837"/>
      <c r="LBF1" s="837"/>
      <c r="LBG1" s="837"/>
      <c r="LBH1" s="837"/>
      <c r="LBI1" s="837"/>
      <c r="LBJ1" s="837"/>
      <c r="LBK1" s="837"/>
      <c r="LBL1" s="837"/>
      <c r="LBM1" s="837"/>
      <c r="LBN1" s="837"/>
      <c r="LBO1" s="837"/>
      <c r="LBP1" s="837"/>
      <c r="LBQ1" s="837"/>
      <c r="LBR1" s="837"/>
      <c r="LBS1" s="837"/>
      <c r="LBT1" s="837"/>
      <c r="LBU1" s="837"/>
      <c r="LBV1" s="837"/>
      <c r="LBW1" s="837"/>
      <c r="LBX1" s="837"/>
      <c r="LBY1" s="837"/>
      <c r="LBZ1" s="837"/>
      <c r="LCA1" s="837"/>
      <c r="LCB1" s="837"/>
      <c r="LCC1" s="837"/>
      <c r="LCD1" s="837"/>
      <c r="LCE1" s="837"/>
      <c r="LCF1" s="837"/>
      <c r="LCG1" s="837"/>
      <c r="LCH1" s="837"/>
      <c r="LCI1" s="837"/>
      <c r="LCJ1" s="837"/>
      <c r="LCK1" s="837"/>
      <c r="LCL1" s="837"/>
      <c r="LCM1" s="837"/>
      <c r="LCN1" s="837"/>
      <c r="LCO1" s="837"/>
      <c r="LCP1" s="837"/>
      <c r="LCQ1" s="837"/>
      <c r="LCR1" s="837"/>
      <c r="LCS1" s="837"/>
      <c r="LCT1" s="837"/>
      <c r="LCU1" s="837"/>
      <c r="LCV1" s="837"/>
      <c r="LCW1" s="837"/>
      <c r="LCX1" s="837"/>
      <c r="LCY1" s="837"/>
      <c r="LCZ1" s="837"/>
      <c r="LDA1" s="837"/>
      <c r="LDB1" s="837"/>
      <c r="LDC1" s="837"/>
      <c r="LDD1" s="837"/>
      <c r="LDE1" s="837"/>
      <c r="LDF1" s="837"/>
      <c r="LDG1" s="837"/>
      <c r="LDH1" s="837"/>
      <c r="LDI1" s="837"/>
      <c r="LDJ1" s="837"/>
      <c r="LDK1" s="837"/>
      <c r="LDL1" s="837"/>
      <c r="LDM1" s="837"/>
      <c r="LDN1" s="837"/>
      <c r="LDO1" s="837"/>
      <c r="LDP1" s="837"/>
      <c r="LDQ1" s="837"/>
      <c r="LDR1" s="837"/>
      <c r="LDS1" s="837"/>
      <c r="LDT1" s="837"/>
      <c r="LDU1" s="837"/>
      <c r="LDV1" s="837"/>
      <c r="LDW1" s="837"/>
      <c r="LDX1" s="837"/>
      <c r="LDY1" s="837"/>
      <c r="LDZ1" s="837"/>
      <c r="LEA1" s="837"/>
      <c r="LEB1" s="837"/>
      <c r="LEC1" s="837"/>
      <c r="LED1" s="837"/>
      <c r="LEE1" s="837"/>
      <c r="LEF1" s="837"/>
      <c r="LEG1" s="837"/>
      <c r="LEH1" s="837"/>
      <c r="LEI1" s="837"/>
      <c r="LEJ1" s="837"/>
      <c r="LEK1" s="837"/>
      <c r="LEL1" s="837"/>
      <c r="LEM1" s="837"/>
      <c r="LEN1" s="837"/>
      <c r="LEO1" s="837"/>
      <c r="LEP1" s="837"/>
      <c r="LEQ1" s="837"/>
      <c r="LER1" s="837"/>
      <c r="LES1" s="837"/>
      <c r="LET1" s="837"/>
      <c r="LEU1" s="837"/>
      <c r="LEV1" s="837"/>
      <c r="LEW1" s="837"/>
      <c r="LEX1" s="837"/>
      <c r="LEY1" s="837"/>
      <c r="LEZ1" s="837"/>
      <c r="LFA1" s="837"/>
      <c r="LFB1" s="837"/>
      <c r="LFC1" s="837"/>
      <c r="LFD1" s="837"/>
      <c r="LFE1" s="837"/>
      <c r="LFF1" s="837"/>
      <c r="LFG1" s="837"/>
      <c r="LFH1" s="837"/>
      <c r="LFI1" s="837"/>
      <c r="LFJ1" s="837"/>
      <c r="LFK1" s="837"/>
      <c r="LFL1" s="837"/>
      <c r="LFM1" s="837"/>
      <c r="LFN1" s="837"/>
      <c r="LFO1" s="837"/>
      <c r="LFP1" s="837"/>
      <c r="LFQ1" s="837"/>
      <c r="LFR1" s="837"/>
      <c r="LFS1" s="837"/>
      <c r="LFT1" s="837"/>
      <c r="LFU1" s="837"/>
      <c r="LFV1" s="837"/>
      <c r="LFW1" s="837"/>
      <c r="LFX1" s="837"/>
      <c r="LFY1" s="837"/>
      <c r="LFZ1" s="837"/>
      <c r="LGA1" s="837"/>
      <c r="LGB1" s="837"/>
      <c r="LGC1" s="837"/>
      <c r="LGD1" s="837"/>
      <c r="LGE1" s="837"/>
      <c r="LGF1" s="837"/>
      <c r="LGG1" s="837"/>
      <c r="LGH1" s="837"/>
      <c r="LGI1" s="837"/>
      <c r="LGJ1" s="837"/>
      <c r="LGK1" s="837"/>
      <c r="LGL1" s="837"/>
      <c r="LGM1" s="837"/>
      <c r="LGN1" s="837"/>
      <c r="LGO1" s="837"/>
      <c r="LGP1" s="837"/>
      <c r="LGQ1" s="837"/>
      <c r="LGR1" s="837"/>
      <c r="LGS1" s="837"/>
      <c r="LGT1" s="837"/>
      <c r="LGU1" s="837"/>
      <c r="LGV1" s="837"/>
      <c r="LGW1" s="837"/>
      <c r="LGX1" s="837"/>
      <c r="LGY1" s="837"/>
      <c r="LGZ1" s="837"/>
      <c r="LHA1" s="837"/>
      <c r="LHB1" s="837"/>
      <c r="LHC1" s="837"/>
      <c r="LHD1" s="837"/>
      <c r="LHE1" s="837"/>
      <c r="LHF1" s="837"/>
      <c r="LHG1" s="837"/>
      <c r="LHH1" s="837"/>
      <c r="LHI1" s="837"/>
      <c r="LHJ1" s="837"/>
      <c r="LHK1" s="837"/>
      <c r="LHL1" s="837"/>
      <c r="LHM1" s="837"/>
      <c r="LHN1" s="837"/>
      <c r="LHO1" s="837"/>
      <c r="LHP1" s="837"/>
      <c r="LHQ1" s="837"/>
      <c r="LHR1" s="837"/>
      <c r="LHS1" s="837"/>
      <c r="LHT1" s="837"/>
      <c r="LHU1" s="837"/>
      <c r="LHV1" s="837"/>
      <c r="LHW1" s="837"/>
      <c r="LHX1" s="837"/>
      <c r="LHY1" s="837"/>
      <c r="LHZ1" s="837"/>
      <c r="LIA1" s="837"/>
      <c r="LIB1" s="837"/>
      <c r="LIC1" s="837"/>
      <c r="LID1" s="837"/>
      <c r="LIE1" s="837"/>
      <c r="LIF1" s="837"/>
      <c r="LIG1" s="837"/>
      <c r="LIH1" s="837"/>
      <c r="LII1" s="837"/>
      <c r="LIJ1" s="837"/>
      <c r="LIK1" s="837"/>
      <c r="LIL1" s="837"/>
      <c r="LIM1" s="837"/>
      <c r="LIN1" s="837"/>
      <c r="LIO1" s="837"/>
      <c r="LIP1" s="837"/>
      <c r="LIQ1" s="837"/>
      <c r="LIR1" s="837"/>
      <c r="LIS1" s="837"/>
      <c r="LIT1" s="837"/>
      <c r="LIU1" s="837"/>
      <c r="LIV1" s="837"/>
      <c r="LIW1" s="837"/>
      <c r="LIX1" s="837"/>
      <c r="LIY1" s="837"/>
      <c r="LIZ1" s="837"/>
      <c r="LJA1" s="837"/>
      <c r="LJB1" s="837"/>
      <c r="LJC1" s="837"/>
      <c r="LJD1" s="837"/>
      <c r="LJE1" s="837"/>
      <c r="LJF1" s="837"/>
      <c r="LJG1" s="837"/>
      <c r="LJH1" s="837"/>
      <c r="LJI1" s="837"/>
      <c r="LJJ1" s="837"/>
      <c r="LJK1" s="837"/>
      <c r="LJL1" s="837"/>
      <c r="LJM1" s="837"/>
      <c r="LJN1" s="837"/>
      <c r="LJO1" s="837"/>
      <c r="LJP1" s="837"/>
      <c r="LJQ1" s="837"/>
      <c r="LJR1" s="837"/>
      <c r="LJS1" s="837"/>
      <c r="LJT1" s="837"/>
      <c r="LJU1" s="837"/>
      <c r="LJV1" s="837"/>
      <c r="LJW1" s="837"/>
      <c r="LJX1" s="837"/>
      <c r="LJY1" s="837"/>
      <c r="LJZ1" s="837"/>
      <c r="LKA1" s="837"/>
      <c r="LKB1" s="837"/>
      <c r="LKC1" s="837"/>
      <c r="LKD1" s="837"/>
      <c r="LKE1" s="837"/>
      <c r="LKF1" s="837"/>
      <c r="LKG1" s="837"/>
      <c r="LKH1" s="837"/>
      <c r="LKI1" s="837"/>
      <c r="LKJ1" s="837"/>
      <c r="LKK1" s="837"/>
      <c r="LKL1" s="837"/>
      <c r="LKM1" s="837"/>
      <c r="LKN1" s="837"/>
      <c r="LKO1" s="837"/>
      <c r="LKP1" s="837"/>
      <c r="LKQ1" s="837"/>
      <c r="LKR1" s="837"/>
      <c r="LKS1" s="837"/>
      <c r="LKT1" s="837"/>
      <c r="LKU1" s="837"/>
      <c r="LKV1" s="837"/>
      <c r="LKW1" s="837"/>
      <c r="LKX1" s="837"/>
      <c r="LKY1" s="837"/>
      <c r="LKZ1" s="837"/>
      <c r="LLA1" s="837"/>
      <c r="LLB1" s="837"/>
      <c r="LLC1" s="837"/>
      <c r="LLD1" s="837"/>
      <c r="LLE1" s="837"/>
      <c r="LLF1" s="837"/>
      <c r="LLG1" s="837"/>
      <c r="LLH1" s="837"/>
      <c r="LLI1" s="837"/>
      <c r="LLJ1" s="837"/>
      <c r="LLK1" s="837"/>
      <c r="LLL1" s="837"/>
      <c r="LLM1" s="837"/>
      <c r="LLN1" s="837"/>
      <c r="LLO1" s="837"/>
      <c r="LLP1" s="837"/>
      <c r="LLQ1" s="837"/>
      <c r="LLR1" s="837"/>
      <c r="LLS1" s="837"/>
      <c r="LLT1" s="837"/>
      <c r="LLU1" s="837"/>
      <c r="LLV1" s="837"/>
      <c r="LLW1" s="837"/>
      <c r="LLX1" s="837"/>
      <c r="LLY1" s="837"/>
      <c r="LLZ1" s="837"/>
      <c r="LMA1" s="837"/>
      <c r="LMB1" s="837"/>
      <c r="LMC1" s="837"/>
      <c r="LMD1" s="837"/>
      <c r="LME1" s="837"/>
      <c r="LMF1" s="837"/>
      <c r="LMG1" s="837"/>
      <c r="LMH1" s="837"/>
      <c r="LMI1" s="837"/>
      <c r="LMJ1" s="837"/>
      <c r="LMK1" s="837"/>
      <c r="LML1" s="837"/>
      <c r="LMM1" s="837"/>
      <c r="LMN1" s="837"/>
      <c r="LMO1" s="837"/>
      <c r="LMP1" s="837"/>
      <c r="LMQ1" s="837"/>
      <c r="LMR1" s="837"/>
      <c r="LMS1" s="837"/>
      <c r="LMT1" s="837"/>
      <c r="LMU1" s="837"/>
      <c r="LMV1" s="837"/>
      <c r="LMW1" s="837"/>
      <c r="LMX1" s="837"/>
      <c r="LMY1" s="837"/>
      <c r="LMZ1" s="837"/>
      <c r="LNA1" s="837"/>
      <c r="LNB1" s="837"/>
      <c r="LNC1" s="837"/>
      <c r="LND1" s="837"/>
      <c r="LNE1" s="837"/>
      <c r="LNF1" s="837"/>
      <c r="LNG1" s="837"/>
      <c r="LNH1" s="837"/>
      <c r="LNI1" s="837"/>
      <c r="LNJ1" s="837"/>
      <c r="LNK1" s="837"/>
      <c r="LNL1" s="837"/>
      <c r="LNM1" s="837"/>
      <c r="LNN1" s="837"/>
      <c r="LNO1" s="837"/>
      <c r="LNP1" s="837"/>
      <c r="LNQ1" s="837"/>
      <c r="LNR1" s="837"/>
      <c r="LNS1" s="837"/>
      <c r="LNT1" s="837"/>
      <c r="LNU1" s="837"/>
      <c r="LNV1" s="837"/>
      <c r="LNW1" s="837"/>
      <c r="LNX1" s="837"/>
      <c r="LNY1" s="837"/>
      <c r="LNZ1" s="837"/>
      <c r="LOA1" s="837"/>
      <c r="LOB1" s="837"/>
      <c r="LOC1" s="837"/>
      <c r="LOD1" s="837"/>
      <c r="LOE1" s="837"/>
      <c r="LOF1" s="837"/>
      <c r="LOG1" s="837"/>
      <c r="LOH1" s="837"/>
      <c r="LOI1" s="837"/>
      <c r="LOJ1" s="837"/>
      <c r="LOK1" s="837"/>
      <c r="LOL1" s="837"/>
      <c r="LOM1" s="837"/>
      <c r="LON1" s="837"/>
      <c r="LOO1" s="837"/>
      <c r="LOP1" s="837"/>
      <c r="LOQ1" s="837"/>
      <c r="LOR1" s="837"/>
      <c r="LOS1" s="837"/>
      <c r="LOT1" s="837"/>
      <c r="LOU1" s="837"/>
      <c r="LOV1" s="837"/>
      <c r="LOW1" s="837"/>
      <c r="LOX1" s="837"/>
      <c r="LOY1" s="837"/>
      <c r="LOZ1" s="837"/>
      <c r="LPA1" s="837"/>
      <c r="LPB1" s="837"/>
      <c r="LPC1" s="837"/>
      <c r="LPD1" s="837"/>
      <c r="LPE1" s="837"/>
      <c r="LPF1" s="837"/>
      <c r="LPG1" s="837"/>
      <c r="LPH1" s="837"/>
      <c r="LPI1" s="837"/>
      <c r="LPJ1" s="837"/>
      <c r="LPK1" s="837"/>
      <c r="LPL1" s="837"/>
      <c r="LPM1" s="837"/>
      <c r="LPN1" s="837"/>
      <c r="LPO1" s="837"/>
      <c r="LPP1" s="837"/>
      <c r="LPQ1" s="837"/>
      <c r="LPR1" s="837"/>
      <c r="LPS1" s="837"/>
      <c r="LPT1" s="837"/>
      <c r="LPU1" s="837"/>
      <c r="LPV1" s="837"/>
      <c r="LPW1" s="837"/>
      <c r="LPX1" s="837"/>
      <c r="LPY1" s="837"/>
      <c r="LPZ1" s="837"/>
      <c r="LQA1" s="837"/>
      <c r="LQB1" s="837"/>
      <c r="LQC1" s="837"/>
      <c r="LQD1" s="837"/>
      <c r="LQE1" s="837"/>
      <c r="LQF1" s="837"/>
      <c r="LQG1" s="837"/>
      <c r="LQH1" s="837"/>
      <c r="LQI1" s="837"/>
      <c r="LQJ1" s="837"/>
      <c r="LQK1" s="837"/>
      <c r="LQL1" s="837"/>
      <c r="LQM1" s="837"/>
      <c r="LQN1" s="837"/>
      <c r="LQO1" s="837"/>
      <c r="LQP1" s="837"/>
      <c r="LQQ1" s="837"/>
      <c r="LQR1" s="837"/>
      <c r="LQS1" s="837"/>
      <c r="LQT1" s="837"/>
      <c r="LQU1" s="837"/>
      <c r="LQV1" s="837"/>
      <c r="LQW1" s="837"/>
      <c r="LQX1" s="837"/>
      <c r="LQY1" s="837"/>
      <c r="LQZ1" s="837"/>
      <c r="LRA1" s="837"/>
      <c r="LRB1" s="837"/>
      <c r="LRC1" s="837"/>
      <c r="LRD1" s="837"/>
      <c r="LRE1" s="837"/>
      <c r="LRF1" s="837"/>
      <c r="LRG1" s="837"/>
      <c r="LRH1" s="837"/>
      <c r="LRI1" s="837"/>
      <c r="LRJ1" s="837"/>
      <c r="LRK1" s="837"/>
      <c r="LRL1" s="837"/>
      <c r="LRM1" s="837"/>
      <c r="LRN1" s="837"/>
      <c r="LRO1" s="837"/>
      <c r="LRP1" s="837"/>
      <c r="LRQ1" s="837"/>
      <c r="LRR1" s="837"/>
      <c r="LRS1" s="837"/>
      <c r="LRT1" s="837"/>
      <c r="LRU1" s="837"/>
      <c r="LRV1" s="837"/>
      <c r="LRW1" s="837"/>
      <c r="LRX1" s="837"/>
      <c r="LRY1" s="837"/>
      <c r="LRZ1" s="837"/>
      <c r="LSA1" s="837"/>
      <c r="LSB1" s="837"/>
      <c r="LSC1" s="837"/>
      <c r="LSD1" s="837"/>
      <c r="LSE1" s="837"/>
      <c r="LSF1" s="837"/>
      <c r="LSG1" s="837"/>
      <c r="LSH1" s="837"/>
      <c r="LSI1" s="837"/>
      <c r="LSJ1" s="837"/>
      <c r="LSK1" s="837"/>
      <c r="LSL1" s="837"/>
      <c r="LSM1" s="837"/>
      <c r="LSN1" s="837"/>
      <c r="LSO1" s="837"/>
      <c r="LSP1" s="837"/>
      <c r="LSQ1" s="837"/>
      <c r="LSR1" s="837"/>
      <c r="LSS1" s="837"/>
      <c r="LST1" s="837"/>
      <c r="LSU1" s="837"/>
      <c r="LSV1" s="837"/>
      <c r="LSW1" s="837"/>
      <c r="LSX1" s="837"/>
      <c r="LSY1" s="837"/>
      <c r="LSZ1" s="837"/>
      <c r="LTA1" s="837"/>
      <c r="LTB1" s="837"/>
      <c r="LTC1" s="837"/>
      <c r="LTD1" s="837"/>
      <c r="LTE1" s="837"/>
      <c r="LTF1" s="837"/>
      <c r="LTG1" s="837"/>
      <c r="LTH1" s="837"/>
      <c r="LTI1" s="837"/>
      <c r="LTJ1" s="837"/>
      <c r="LTK1" s="837"/>
      <c r="LTL1" s="837"/>
      <c r="LTM1" s="837"/>
      <c r="LTN1" s="837"/>
      <c r="LTO1" s="837"/>
      <c r="LTP1" s="837"/>
      <c r="LTQ1" s="837"/>
      <c r="LTR1" s="837"/>
      <c r="LTS1" s="837"/>
      <c r="LTT1" s="837"/>
      <c r="LTU1" s="837"/>
      <c r="LTV1" s="837"/>
      <c r="LTW1" s="837"/>
      <c r="LTX1" s="837"/>
      <c r="LTY1" s="837"/>
      <c r="LTZ1" s="837"/>
      <c r="LUA1" s="837"/>
      <c r="LUB1" s="837"/>
      <c r="LUC1" s="837"/>
      <c r="LUD1" s="837"/>
      <c r="LUE1" s="837"/>
      <c r="LUF1" s="837"/>
      <c r="LUG1" s="837"/>
      <c r="LUH1" s="837"/>
      <c r="LUI1" s="837"/>
      <c r="LUJ1" s="837"/>
      <c r="LUK1" s="837"/>
      <c r="LUL1" s="837"/>
      <c r="LUM1" s="837"/>
      <c r="LUN1" s="837"/>
      <c r="LUO1" s="837"/>
      <c r="LUP1" s="837"/>
      <c r="LUQ1" s="837"/>
      <c r="LUR1" s="837"/>
      <c r="LUS1" s="837"/>
      <c r="LUT1" s="837"/>
      <c r="LUU1" s="837"/>
      <c r="LUV1" s="837"/>
      <c r="LUW1" s="837"/>
      <c r="LUX1" s="837"/>
      <c r="LUY1" s="837"/>
      <c r="LUZ1" s="837"/>
      <c r="LVA1" s="837"/>
      <c r="LVB1" s="837"/>
      <c r="LVC1" s="837"/>
      <c r="LVD1" s="837"/>
      <c r="LVE1" s="837"/>
      <c r="LVF1" s="837"/>
      <c r="LVG1" s="837"/>
      <c r="LVH1" s="837"/>
      <c r="LVI1" s="837"/>
      <c r="LVJ1" s="837"/>
      <c r="LVK1" s="837"/>
      <c r="LVL1" s="837"/>
      <c r="LVM1" s="837"/>
      <c r="LVN1" s="837"/>
      <c r="LVO1" s="837"/>
      <c r="LVP1" s="837"/>
      <c r="LVQ1" s="837"/>
      <c r="LVR1" s="837"/>
      <c r="LVS1" s="837"/>
      <c r="LVT1" s="837"/>
      <c r="LVU1" s="837"/>
      <c r="LVV1" s="837"/>
      <c r="LVW1" s="837"/>
      <c r="LVX1" s="837"/>
      <c r="LVY1" s="837"/>
      <c r="LVZ1" s="837"/>
      <c r="LWA1" s="837"/>
      <c r="LWB1" s="837"/>
      <c r="LWC1" s="837"/>
      <c r="LWD1" s="837"/>
      <c r="LWE1" s="837"/>
      <c r="LWF1" s="837"/>
      <c r="LWG1" s="837"/>
      <c r="LWH1" s="837"/>
      <c r="LWI1" s="837"/>
      <c r="LWJ1" s="837"/>
      <c r="LWK1" s="837"/>
      <c r="LWL1" s="837"/>
      <c r="LWM1" s="837"/>
      <c r="LWN1" s="837"/>
      <c r="LWO1" s="837"/>
      <c r="LWP1" s="837"/>
      <c r="LWQ1" s="837"/>
      <c r="LWR1" s="837"/>
      <c r="LWS1" s="837"/>
      <c r="LWT1" s="837"/>
      <c r="LWU1" s="837"/>
      <c r="LWV1" s="837"/>
      <c r="LWW1" s="837"/>
      <c r="LWX1" s="837"/>
      <c r="LWY1" s="837"/>
      <c r="LWZ1" s="837"/>
      <c r="LXA1" s="837"/>
      <c r="LXB1" s="837"/>
      <c r="LXC1" s="837"/>
      <c r="LXD1" s="837"/>
      <c r="LXE1" s="837"/>
      <c r="LXF1" s="837"/>
      <c r="LXG1" s="837"/>
      <c r="LXH1" s="837"/>
      <c r="LXI1" s="837"/>
      <c r="LXJ1" s="837"/>
      <c r="LXK1" s="837"/>
      <c r="LXL1" s="837"/>
      <c r="LXM1" s="837"/>
      <c r="LXN1" s="837"/>
      <c r="LXO1" s="837"/>
      <c r="LXP1" s="837"/>
      <c r="LXQ1" s="837"/>
      <c r="LXR1" s="837"/>
      <c r="LXS1" s="837"/>
      <c r="LXT1" s="837"/>
      <c r="LXU1" s="837"/>
      <c r="LXV1" s="837"/>
      <c r="LXW1" s="837"/>
      <c r="LXX1" s="837"/>
      <c r="LXY1" s="837"/>
      <c r="LXZ1" s="837"/>
      <c r="LYA1" s="837"/>
      <c r="LYB1" s="837"/>
      <c r="LYC1" s="837"/>
      <c r="LYD1" s="837"/>
      <c r="LYE1" s="837"/>
      <c r="LYF1" s="837"/>
      <c r="LYG1" s="837"/>
      <c r="LYH1" s="837"/>
      <c r="LYI1" s="837"/>
      <c r="LYJ1" s="837"/>
      <c r="LYK1" s="837"/>
      <c r="LYL1" s="837"/>
      <c r="LYM1" s="837"/>
      <c r="LYN1" s="837"/>
      <c r="LYO1" s="837"/>
      <c r="LYP1" s="837"/>
      <c r="LYQ1" s="837"/>
      <c r="LYR1" s="837"/>
      <c r="LYS1" s="837"/>
      <c r="LYT1" s="837"/>
      <c r="LYU1" s="837"/>
      <c r="LYV1" s="837"/>
      <c r="LYW1" s="837"/>
      <c r="LYX1" s="837"/>
      <c r="LYY1" s="837"/>
      <c r="LYZ1" s="837"/>
      <c r="LZA1" s="837"/>
      <c r="LZB1" s="837"/>
      <c r="LZC1" s="837"/>
      <c r="LZD1" s="837"/>
      <c r="LZE1" s="837"/>
      <c r="LZF1" s="837"/>
      <c r="LZG1" s="837"/>
      <c r="LZH1" s="837"/>
      <c r="LZI1" s="837"/>
      <c r="LZJ1" s="837"/>
      <c r="LZK1" s="837"/>
      <c r="LZL1" s="837"/>
      <c r="LZM1" s="837"/>
      <c r="LZN1" s="837"/>
      <c r="LZO1" s="837"/>
      <c r="LZP1" s="837"/>
      <c r="LZQ1" s="837"/>
      <c r="LZR1" s="837"/>
      <c r="LZS1" s="837"/>
      <c r="LZT1" s="837"/>
      <c r="LZU1" s="837"/>
      <c r="LZV1" s="837"/>
      <c r="LZW1" s="837"/>
      <c r="LZX1" s="837"/>
      <c r="LZY1" s="837"/>
      <c r="LZZ1" s="837"/>
      <c r="MAA1" s="837"/>
      <c r="MAB1" s="837"/>
      <c r="MAC1" s="837"/>
      <c r="MAD1" s="837"/>
      <c r="MAE1" s="837"/>
      <c r="MAF1" s="837"/>
      <c r="MAG1" s="837"/>
      <c r="MAH1" s="837"/>
      <c r="MAI1" s="837"/>
      <c r="MAJ1" s="837"/>
      <c r="MAK1" s="837"/>
      <c r="MAL1" s="837"/>
      <c r="MAM1" s="837"/>
      <c r="MAN1" s="837"/>
      <c r="MAO1" s="837"/>
      <c r="MAP1" s="837"/>
      <c r="MAQ1" s="837"/>
      <c r="MAR1" s="837"/>
      <c r="MAS1" s="837"/>
      <c r="MAT1" s="837"/>
      <c r="MAU1" s="837"/>
      <c r="MAV1" s="837"/>
      <c r="MAW1" s="837"/>
      <c r="MAX1" s="837"/>
      <c r="MAY1" s="837"/>
      <c r="MAZ1" s="837"/>
      <c r="MBA1" s="837"/>
      <c r="MBB1" s="837"/>
      <c r="MBC1" s="837"/>
      <c r="MBD1" s="837"/>
      <c r="MBE1" s="837"/>
      <c r="MBF1" s="837"/>
      <c r="MBG1" s="837"/>
      <c r="MBH1" s="837"/>
      <c r="MBI1" s="837"/>
      <c r="MBJ1" s="837"/>
      <c r="MBK1" s="837"/>
      <c r="MBL1" s="837"/>
      <c r="MBM1" s="837"/>
      <c r="MBN1" s="837"/>
      <c r="MBO1" s="837"/>
      <c r="MBP1" s="837"/>
      <c r="MBQ1" s="837"/>
      <c r="MBR1" s="837"/>
      <c r="MBS1" s="837"/>
      <c r="MBT1" s="837"/>
      <c r="MBU1" s="837"/>
      <c r="MBV1" s="837"/>
      <c r="MBW1" s="837"/>
      <c r="MBX1" s="837"/>
      <c r="MBY1" s="837"/>
      <c r="MBZ1" s="837"/>
      <c r="MCA1" s="837"/>
      <c r="MCB1" s="837"/>
      <c r="MCC1" s="837"/>
      <c r="MCD1" s="837"/>
      <c r="MCE1" s="837"/>
      <c r="MCF1" s="837"/>
      <c r="MCG1" s="837"/>
      <c r="MCH1" s="837"/>
      <c r="MCI1" s="837"/>
      <c r="MCJ1" s="837"/>
      <c r="MCK1" s="837"/>
      <c r="MCL1" s="837"/>
      <c r="MCM1" s="837"/>
      <c r="MCN1" s="837"/>
      <c r="MCO1" s="837"/>
      <c r="MCP1" s="837"/>
      <c r="MCQ1" s="837"/>
      <c r="MCR1" s="837"/>
      <c r="MCS1" s="837"/>
      <c r="MCT1" s="837"/>
      <c r="MCU1" s="837"/>
      <c r="MCV1" s="837"/>
      <c r="MCW1" s="837"/>
      <c r="MCX1" s="837"/>
      <c r="MCY1" s="837"/>
      <c r="MCZ1" s="837"/>
      <c r="MDA1" s="837"/>
      <c r="MDB1" s="837"/>
      <c r="MDC1" s="837"/>
      <c r="MDD1" s="837"/>
      <c r="MDE1" s="837"/>
      <c r="MDF1" s="837"/>
      <c r="MDG1" s="837"/>
      <c r="MDH1" s="837"/>
      <c r="MDI1" s="837"/>
      <c r="MDJ1" s="837"/>
      <c r="MDK1" s="837"/>
      <c r="MDL1" s="837"/>
      <c r="MDM1" s="837"/>
      <c r="MDN1" s="837"/>
      <c r="MDO1" s="837"/>
      <c r="MDP1" s="837"/>
      <c r="MDQ1" s="837"/>
      <c r="MDR1" s="837"/>
      <c r="MDS1" s="837"/>
      <c r="MDT1" s="837"/>
      <c r="MDU1" s="837"/>
      <c r="MDV1" s="837"/>
      <c r="MDW1" s="837"/>
      <c r="MDX1" s="837"/>
      <c r="MDY1" s="837"/>
      <c r="MDZ1" s="837"/>
      <c r="MEA1" s="837"/>
      <c r="MEB1" s="837"/>
      <c r="MEC1" s="837"/>
      <c r="MED1" s="837"/>
      <c r="MEE1" s="837"/>
      <c r="MEF1" s="837"/>
      <c r="MEG1" s="837"/>
      <c r="MEH1" s="837"/>
      <c r="MEI1" s="837"/>
      <c r="MEJ1" s="837"/>
      <c r="MEK1" s="837"/>
      <c r="MEL1" s="837"/>
      <c r="MEM1" s="837"/>
      <c r="MEN1" s="837"/>
      <c r="MEO1" s="837"/>
      <c r="MEP1" s="837"/>
      <c r="MEQ1" s="837"/>
      <c r="MER1" s="837"/>
      <c r="MES1" s="837"/>
      <c r="MET1" s="837"/>
      <c r="MEU1" s="837"/>
      <c r="MEV1" s="837"/>
      <c r="MEW1" s="837"/>
      <c r="MEX1" s="837"/>
      <c r="MEY1" s="837"/>
      <c r="MEZ1" s="837"/>
      <c r="MFA1" s="837"/>
      <c r="MFB1" s="837"/>
      <c r="MFC1" s="837"/>
      <c r="MFD1" s="837"/>
      <c r="MFE1" s="837"/>
      <c r="MFF1" s="837"/>
      <c r="MFG1" s="837"/>
      <c r="MFH1" s="837"/>
      <c r="MFI1" s="837"/>
      <c r="MFJ1" s="837"/>
      <c r="MFK1" s="837"/>
      <c r="MFL1" s="837"/>
      <c r="MFM1" s="837"/>
      <c r="MFN1" s="837"/>
      <c r="MFO1" s="837"/>
      <c r="MFP1" s="837"/>
      <c r="MFQ1" s="837"/>
      <c r="MFR1" s="837"/>
      <c r="MFS1" s="837"/>
      <c r="MFT1" s="837"/>
      <c r="MFU1" s="837"/>
      <c r="MFV1" s="837"/>
      <c r="MFW1" s="837"/>
      <c r="MFX1" s="837"/>
      <c r="MFY1" s="837"/>
      <c r="MFZ1" s="837"/>
      <c r="MGA1" s="837"/>
      <c r="MGB1" s="837"/>
      <c r="MGC1" s="837"/>
      <c r="MGD1" s="837"/>
      <c r="MGE1" s="837"/>
      <c r="MGF1" s="837"/>
      <c r="MGG1" s="837"/>
      <c r="MGH1" s="837"/>
      <c r="MGI1" s="837"/>
      <c r="MGJ1" s="837"/>
      <c r="MGK1" s="837"/>
      <c r="MGL1" s="837"/>
      <c r="MGM1" s="837"/>
      <c r="MGN1" s="837"/>
      <c r="MGO1" s="837"/>
      <c r="MGP1" s="837"/>
      <c r="MGQ1" s="837"/>
      <c r="MGR1" s="837"/>
      <c r="MGS1" s="837"/>
      <c r="MGT1" s="837"/>
      <c r="MGU1" s="837"/>
      <c r="MGV1" s="837"/>
      <c r="MGW1" s="837"/>
      <c r="MGX1" s="837"/>
      <c r="MGY1" s="837"/>
      <c r="MGZ1" s="837"/>
      <c r="MHA1" s="837"/>
      <c r="MHB1" s="837"/>
      <c r="MHC1" s="837"/>
      <c r="MHD1" s="837"/>
      <c r="MHE1" s="837"/>
      <c r="MHF1" s="837"/>
      <c r="MHG1" s="837"/>
      <c r="MHH1" s="837"/>
      <c r="MHI1" s="837"/>
      <c r="MHJ1" s="837"/>
      <c r="MHK1" s="837"/>
      <c r="MHL1" s="837"/>
      <c r="MHM1" s="837"/>
      <c r="MHN1" s="837"/>
      <c r="MHO1" s="837"/>
      <c r="MHP1" s="837"/>
      <c r="MHQ1" s="837"/>
      <c r="MHR1" s="837"/>
      <c r="MHS1" s="837"/>
      <c r="MHT1" s="837"/>
      <c r="MHU1" s="837"/>
      <c r="MHV1" s="837"/>
      <c r="MHW1" s="837"/>
      <c r="MHX1" s="837"/>
      <c r="MHY1" s="837"/>
      <c r="MHZ1" s="837"/>
      <c r="MIA1" s="837"/>
      <c r="MIB1" s="837"/>
      <c r="MIC1" s="837"/>
      <c r="MID1" s="837"/>
      <c r="MIE1" s="837"/>
      <c r="MIF1" s="837"/>
      <c r="MIG1" s="837"/>
      <c r="MIH1" s="837"/>
      <c r="MII1" s="837"/>
      <c r="MIJ1" s="837"/>
      <c r="MIK1" s="837"/>
      <c r="MIL1" s="837"/>
      <c r="MIM1" s="837"/>
      <c r="MIN1" s="837"/>
      <c r="MIO1" s="837"/>
      <c r="MIP1" s="837"/>
      <c r="MIQ1" s="837"/>
      <c r="MIR1" s="837"/>
      <c r="MIS1" s="837"/>
      <c r="MIT1" s="837"/>
      <c r="MIU1" s="837"/>
      <c r="MIV1" s="837"/>
      <c r="MIW1" s="837"/>
      <c r="MIX1" s="837"/>
      <c r="MIY1" s="837"/>
      <c r="MIZ1" s="837"/>
      <c r="MJA1" s="837"/>
      <c r="MJB1" s="837"/>
      <c r="MJC1" s="837"/>
      <c r="MJD1" s="837"/>
      <c r="MJE1" s="837"/>
      <c r="MJF1" s="837"/>
      <c r="MJG1" s="837"/>
      <c r="MJH1" s="837"/>
      <c r="MJI1" s="837"/>
      <c r="MJJ1" s="837"/>
      <c r="MJK1" s="837"/>
      <c r="MJL1" s="837"/>
      <c r="MJM1" s="837"/>
      <c r="MJN1" s="837"/>
      <c r="MJO1" s="837"/>
      <c r="MJP1" s="837"/>
      <c r="MJQ1" s="837"/>
      <c r="MJR1" s="837"/>
      <c r="MJS1" s="837"/>
      <c r="MJT1" s="837"/>
      <c r="MJU1" s="837"/>
      <c r="MJV1" s="837"/>
      <c r="MJW1" s="837"/>
      <c r="MJX1" s="837"/>
      <c r="MJY1" s="837"/>
      <c r="MJZ1" s="837"/>
      <c r="MKA1" s="837"/>
      <c r="MKB1" s="837"/>
      <c r="MKC1" s="837"/>
      <c r="MKD1" s="837"/>
      <c r="MKE1" s="837"/>
      <c r="MKF1" s="837"/>
      <c r="MKG1" s="837"/>
      <c r="MKH1" s="837"/>
      <c r="MKI1" s="837"/>
      <c r="MKJ1" s="837"/>
      <c r="MKK1" s="837"/>
      <c r="MKL1" s="837"/>
      <c r="MKM1" s="837"/>
      <c r="MKN1" s="837"/>
      <c r="MKO1" s="837"/>
      <c r="MKP1" s="837"/>
      <c r="MKQ1" s="837"/>
      <c r="MKR1" s="837"/>
      <c r="MKS1" s="837"/>
      <c r="MKT1" s="837"/>
      <c r="MKU1" s="837"/>
      <c r="MKV1" s="837"/>
      <c r="MKW1" s="837"/>
      <c r="MKX1" s="837"/>
      <c r="MKY1" s="837"/>
      <c r="MKZ1" s="837"/>
      <c r="MLA1" s="837"/>
      <c r="MLB1" s="837"/>
      <c r="MLC1" s="837"/>
      <c r="MLD1" s="837"/>
      <c r="MLE1" s="837"/>
      <c r="MLF1" s="837"/>
      <c r="MLG1" s="837"/>
      <c r="MLH1" s="837"/>
      <c r="MLI1" s="837"/>
      <c r="MLJ1" s="837"/>
      <c r="MLK1" s="837"/>
      <c r="MLL1" s="837"/>
      <c r="MLM1" s="837"/>
      <c r="MLN1" s="837"/>
      <c r="MLO1" s="837"/>
      <c r="MLP1" s="837"/>
      <c r="MLQ1" s="837"/>
      <c r="MLR1" s="837"/>
      <c r="MLS1" s="837"/>
      <c r="MLT1" s="837"/>
      <c r="MLU1" s="837"/>
      <c r="MLV1" s="837"/>
      <c r="MLW1" s="837"/>
      <c r="MLX1" s="837"/>
      <c r="MLY1" s="837"/>
      <c r="MLZ1" s="837"/>
      <c r="MMA1" s="837"/>
      <c r="MMB1" s="837"/>
      <c r="MMC1" s="837"/>
      <c r="MMD1" s="837"/>
      <c r="MME1" s="837"/>
      <c r="MMF1" s="837"/>
      <c r="MMG1" s="837"/>
      <c r="MMH1" s="837"/>
      <c r="MMI1" s="837"/>
      <c r="MMJ1" s="837"/>
      <c r="MMK1" s="837"/>
      <c r="MML1" s="837"/>
      <c r="MMM1" s="837"/>
      <c r="MMN1" s="837"/>
      <c r="MMO1" s="837"/>
      <c r="MMP1" s="837"/>
      <c r="MMQ1" s="837"/>
      <c r="MMR1" s="837"/>
      <c r="MMS1" s="837"/>
      <c r="MMT1" s="837"/>
      <c r="MMU1" s="837"/>
      <c r="MMV1" s="837"/>
      <c r="MMW1" s="837"/>
      <c r="MMX1" s="837"/>
      <c r="MMY1" s="837"/>
      <c r="MMZ1" s="837"/>
      <c r="MNA1" s="837"/>
      <c r="MNB1" s="837"/>
      <c r="MNC1" s="837"/>
      <c r="MND1" s="837"/>
      <c r="MNE1" s="837"/>
      <c r="MNF1" s="837"/>
      <c r="MNG1" s="837"/>
      <c r="MNH1" s="837"/>
      <c r="MNI1" s="837"/>
      <c r="MNJ1" s="837"/>
      <c r="MNK1" s="837"/>
      <c r="MNL1" s="837"/>
      <c r="MNM1" s="837"/>
      <c r="MNN1" s="837"/>
      <c r="MNO1" s="837"/>
      <c r="MNP1" s="837"/>
      <c r="MNQ1" s="837"/>
      <c r="MNR1" s="837"/>
      <c r="MNS1" s="837"/>
      <c r="MNT1" s="837"/>
      <c r="MNU1" s="837"/>
      <c r="MNV1" s="837"/>
      <c r="MNW1" s="837"/>
      <c r="MNX1" s="837"/>
      <c r="MNY1" s="837"/>
      <c r="MNZ1" s="837"/>
      <c r="MOA1" s="837"/>
      <c r="MOB1" s="837"/>
      <c r="MOC1" s="837"/>
      <c r="MOD1" s="837"/>
      <c r="MOE1" s="837"/>
      <c r="MOF1" s="837"/>
      <c r="MOG1" s="837"/>
      <c r="MOH1" s="837"/>
      <c r="MOI1" s="837"/>
      <c r="MOJ1" s="837"/>
      <c r="MOK1" s="837"/>
      <c r="MOL1" s="837"/>
      <c r="MOM1" s="837"/>
      <c r="MON1" s="837"/>
      <c r="MOO1" s="837"/>
      <c r="MOP1" s="837"/>
      <c r="MOQ1" s="837"/>
      <c r="MOR1" s="837"/>
      <c r="MOS1" s="837"/>
      <c r="MOT1" s="837"/>
      <c r="MOU1" s="837"/>
      <c r="MOV1" s="837"/>
      <c r="MOW1" s="837"/>
      <c r="MOX1" s="837"/>
      <c r="MOY1" s="837"/>
      <c r="MOZ1" s="837"/>
      <c r="MPA1" s="837"/>
      <c r="MPB1" s="837"/>
      <c r="MPC1" s="837"/>
      <c r="MPD1" s="837"/>
      <c r="MPE1" s="837"/>
      <c r="MPF1" s="837"/>
      <c r="MPG1" s="837"/>
      <c r="MPH1" s="837"/>
      <c r="MPI1" s="837"/>
      <c r="MPJ1" s="837"/>
      <c r="MPK1" s="837"/>
      <c r="MPL1" s="837"/>
      <c r="MPM1" s="837"/>
      <c r="MPN1" s="837"/>
      <c r="MPO1" s="837"/>
      <c r="MPP1" s="837"/>
      <c r="MPQ1" s="837"/>
      <c r="MPR1" s="837"/>
      <c r="MPS1" s="837"/>
      <c r="MPT1" s="837"/>
      <c r="MPU1" s="837"/>
      <c r="MPV1" s="837"/>
      <c r="MPW1" s="837"/>
      <c r="MPX1" s="837"/>
      <c r="MPY1" s="837"/>
      <c r="MPZ1" s="837"/>
      <c r="MQA1" s="837"/>
      <c r="MQB1" s="837"/>
      <c r="MQC1" s="837"/>
      <c r="MQD1" s="837"/>
      <c r="MQE1" s="837"/>
      <c r="MQF1" s="837"/>
      <c r="MQG1" s="837"/>
      <c r="MQH1" s="837"/>
      <c r="MQI1" s="837"/>
      <c r="MQJ1" s="837"/>
      <c r="MQK1" s="837"/>
      <c r="MQL1" s="837"/>
      <c r="MQM1" s="837"/>
      <c r="MQN1" s="837"/>
      <c r="MQO1" s="837"/>
      <c r="MQP1" s="837"/>
      <c r="MQQ1" s="837"/>
      <c r="MQR1" s="837"/>
      <c r="MQS1" s="837"/>
      <c r="MQT1" s="837"/>
      <c r="MQU1" s="837"/>
      <c r="MQV1" s="837"/>
      <c r="MQW1" s="837"/>
      <c r="MQX1" s="837"/>
      <c r="MQY1" s="837"/>
      <c r="MQZ1" s="837"/>
      <c r="MRA1" s="837"/>
      <c r="MRB1" s="837"/>
      <c r="MRC1" s="837"/>
      <c r="MRD1" s="837"/>
      <c r="MRE1" s="837"/>
      <c r="MRF1" s="837"/>
      <c r="MRG1" s="837"/>
      <c r="MRH1" s="837"/>
      <c r="MRI1" s="837"/>
      <c r="MRJ1" s="837"/>
      <c r="MRK1" s="837"/>
      <c r="MRL1" s="837"/>
      <c r="MRM1" s="837"/>
      <c r="MRN1" s="837"/>
      <c r="MRO1" s="837"/>
      <c r="MRP1" s="837"/>
      <c r="MRQ1" s="837"/>
      <c r="MRR1" s="837"/>
      <c r="MRS1" s="837"/>
      <c r="MRT1" s="837"/>
      <c r="MRU1" s="837"/>
      <c r="MRV1" s="837"/>
      <c r="MRW1" s="837"/>
      <c r="MRX1" s="837"/>
      <c r="MRY1" s="837"/>
      <c r="MRZ1" s="837"/>
      <c r="MSA1" s="837"/>
      <c r="MSB1" s="837"/>
      <c r="MSC1" s="837"/>
      <c r="MSD1" s="837"/>
      <c r="MSE1" s="837"/>
      <c r="MSF1" s="837"/>
      <c r="MSG1" s="837"/>
      <c r="MSH1" s="837"/>
      <c r="MSI1" s="837"/>
      <c r="MSJ1" s="837"/>
      <c r="MSK1" s="837"/>
      <c r="MSL1" s="837"/>
      <c r="MSM1" s="837"/>
      <c r="MSN1" s="837"/>
      <c r="MSO1" s="837"/>
      <c r="MSP1" s="837"/>
      <c r="MSQ1" s="837"/>
      <c r="MSR1" s="837"/>
      <c r="MSS1" s="837"/>
      <c r="MST1" s="837"/>
      <c r="MSU1" s="837"/>
      <c r="MSV1" s="837"/>
      <c r="MSW1" s="837"/>
      <c r="MSX1" s="837"/>
      <c r="MSY1" s="837"/>
      <c r="MSZ1" s="837"/>
      <c r="MTA1" s="837"/>
      <c r="MTB1" s="837"/>
      <c r="MTC1" s="837"/>
      <c r="MTD1" s="837"/>
      <c r="MTE1" s="837"/>
      <c r="MTF1" s="837"/>
      <c r="MTG1" s="837"/>
      <c r="MTH1" s="837"/>
      <c r="MTI1" s="837"/>
      <c r="MTJ1" s="837"/>
      <c r="MTK1" s="837"/>
      <c r="MTL1" s="837"/>
      <c r="MTM1" s="837"/>
      <c r="MTN1" s="837"/>
      <c r="MTO1" s="837"/>
      <c r="MTP1" s="837"/>
      <c r="MTQ1" s="837"/>
      <c r="MTR1" s="837"/>
      <c r="MTS1" s="837"/>
      <c r="MTT1" s="837"/>
      <c r="MTU1" s="837"/>
      <c r="MTV1" s="837"/>
      <c r="MTW1" s="837"/>
      <c r="MTX1" s="837"/>
      <c r="MTY1" s="837"/>
      <c r="MTZ1" s="837"/>
      <c r="MUA1" s="837"/>
      <c r="MUB1" s="837"/>
      <c r="MUC1" s="837"/>
      <c r="MUD1" s="837"/>
      <c r="MUE1" s="837"/>
      <c r="MUF1" s="837"/>
      <c r="MUG1" s="837"/>
      <c r="MUH1" s="837"/>
      <c r="MUI1" s="837"/>
      <c r="MUJ1" s="837"/>
      <c r="MUK1" s="837"/>
      <c r="MUL1" s="837"/>
      <c r="MUM1" s="837"/>
      <c r="MUN1" s="837"/>
      <c r="MUO1" s="837"/>
      <c r="MUP1" s="837"/>
      <c r="MUQ1" s="837"/>
      <c r="MUR1" s="837"/>
      <c r="MUS1" s="837"/>
      <c r="MUT1" s="837"/>
      <c r="MUU1" s="837"/>
      <c r="MUV1" s="837"/>
      <c r="MUW1" s="837"/>
      <c r="MUX1" s="837"/>
      <c r="MUY1" s="837"/>
      <c r="MUZ1" s="837"/>
      <c r="MVA1" s="837"/>
      <c r="MVB1" s="837"/>
      <c r="MVC1" s="837"/>
      <c r="MVD1" s="837"/>
      <c r="MVE1" s="837"/>
      <c r="MVF1" s="837"/>
      <c r="MVG1" s="837"/>
      <c r="MVH1" s="837"/>
      <c r="MVI1" s="837"/>
      <c r="MVJ1" s="837"/>
      <c r="MVK1" s="837"/>
      <c r="MVL1" s="837"/>
      <c r="MVM1" s="837"/>
      <c r="MVN1" s="837"/>
      <c r="MVO1" s="837"/>
      <c r="MVP1" s="837"/>
      <c r="MVQ1" s="837"/>
      <c r="MVR1" s="837"/>
      <c r="MVS1" s="837"/>
      <c r="MVT1" s="837"/>
      <c r="MVU1" s="837"/>
      <c r="MVV1" s="837"/>
      <c r="MVW1" s="837"/>
      <c r="MVX1" s="837"/>
      <c r="MVY1" s="837"/>
      <c r="MVZ1" s="837"/>
      <c r="MWA1" s="837"/>
      <c r="MWB1" s="837"/>
      <c r="MWC1" s="837"/>
      <c r="MWD1" s="837"/>
      <c r="MWE1" s="837"/>
      <c r="MWF1" s="837"/>
      <c r="MWG1" s="837"/>
      <c r="MWH1" s="837"/>
      <c r="MWI1" s="837"/>
      <c r="MWJ1" s="837"/>
      <c r="MWK1" s="837"/>
      <c r="MWL1" s="837"/>
      <c r="MWM1" s="837"/>
      <c r="MWN1" s="837"/>
      <c r="MWO1" s="837"/>
      <c r="MWP1" s="837"/>
      <c r="MWQ1" s="837"/>
      <c r="MWR1" s="837"/>
      <c r="MWS1" s="837"/>
      <c r="MWT1" s="837"/>
      <c r="MWU1" s="837"/>
      <c r="MWV1" s="837"/>
      <c r="MWW1" s="837"/>
      <c r="MWX1" s="837"/>
      <c r="MWY1" s="837"/>
      <c r="MWZ1" s="837"/>
      <c r="MXA1" s="837"/>
      <c r="MXB1" s="837"/>
      <c r="MXC1" s="837"/>
      <c r="MXD1" s="837"/>
      <c r="MXE1" s="837"/>
      <c r="MXF1" s="837"/>
      <c r="MXG1" s="837"/>
      <c r="MXH1" s="837"/>
      <c r="MXI1" s="837"/>
      <c r="MXJ1" s="837"/>
      <c r="MXK1" s="837"/>
      <c r="MXL1" s="837"/>
      <c r="MXM1" s="837"/>
      <c r="MXN1" s="837"/>
      <c r="MXO1" s="837"/>
      <c r="MXP1" s="837"/>
      <c r="MXQ1" s="837"/>
      <c r="MXR1" s="837"/>
      <c r="MXS1" s="837"/>
      <c r="MXT1" s="837"/>
      <c r="MXU1" s="837"/>
      <c r="MXV1" s="837"/>
      <c r="MXW1" s="837"/>
      <c r="MXX1" s="837"/>
      <c r="MXY1" s="837"/>
      <c r="MXZ1" s="837"/>
      <c r="MYA1" s="837"/>
      <c r="MYB1" s="837"/>
      <c r="MYC1" s="837"/>
      <c r="MYD1" s="837"/>
      <c r="MYE1" s="837"/>
      <c r="MYF1" s="837"/>
      <c r="MYG1" s="837"/>
      <c r="MYH1" s="837"/>
      <c r="MYI1" s="837"/>
      <c r="MYJ1" s="837"/>
      <c r="MYK1" s="837"/>
      <c r="MYL1" s="837"/>
      <c r="MYM1" s="837"/>
      <c r="MYN1" s="837"/>
      <c r="MYO1" s="837"/>
      <c r="MYP1" s="837"/>
      <c r="MYQ1" s="837"/>
      <c r="MYR1" s="837"/>
      <c r="MYS1" s="837"/>
      <c r="MYT1" s="837"/>
      <c r="MYU1" s="837"/>
      <c r="MYV1" s="837"/>
      <c r="MYW1" s="837"/>
      <c r="MYX1" s="837"/>
      <c r="MYY1" s="837"/>
      <c r="MYZ1" s="837"/>
      <c r="MZA1" s="837"/>
      <c r="MZB1" s="837"/>
      <c r="MZC1" s="837"/>
      <c r="MZD1" s="837"/>
      <c r="MZE1" s="837"/>
      <c r="MZF1" s="837"/>
      <c r="MZG1" s="837"/>
      <c r="MZH1" s="837"/>
      <c r="MZI1" s="837"/>
      <c r="MZJ1" s="837"/>
      <c r="MZK1" s="837"/>
      <c r="MZL1" s="837"/>
      <c r="MZM1" s="837"/>
      <c r="MZN1" s="837"/>
      <c r="MZO1" s="837"/>
      <c r="MZP1" s="837"/>
      <c r="MZQ1" s="837"/>
      <c r="MZR1" s="837"/>
      <c r="MZS1" s="837"/>
      <c r="MZT1" s="837"/>
      <c r="MZU1" s="837"/>
      <c r="MZV1" s="837"/>
      <c r="MZW1" s="837"/>
      <c r="MZX1" s="837"/>
      <c r="MZY1" s="837"/>
      <c r="MZZ1" s="837"/>
      <c r="NAA1" s="837"/>
      <c r="NAB1" s="837"/>
      <c r="NAC1" s="837"/>
      <c r="NAD1" s="837"/>
      <c r="NAE1" s="837"/>
      <c r="NAF1" s="837"/>
      <c r="NAG1" s="837"/>
      <c r="NAH1" s="837"/>
      <c r="NAI1" s="837"/>
      <c r="NAJ1" s="837"/>
      <c r="NAK1" s="837"/>
      <c r="NAL1" s="837"/>
      <c r="NAM1" s="837"/>
      <c r="NAN1" s="837"/>
      <c r="NAO1" s="837"/>
      <c r="NAP1" s="837"/>
      <c r="NAQ1" s="837"/>
      <c r="NAR1" s="837"/>
      <c r="NAS1" s="837"/>
      <c r="NAT1" s="837"/>
      <c r="NAU1" s="837"/>
      <c r="NAV1" s="837"/>
      <c r="NAW1" s="837"/>
      <c r="NAX1" s="837"/>
      <c r="NAY1" s="837"/>
      <c r="NAZ1" s="837"/>
      <c r="NBA1" s="837"/>
      <c r="NBB1" s="837"/>
      <c r="NBC1" s="837"/>
      <c r="NBD1" s="837"/>
      <c r="NBE1" s="837"/>
      <c r="NBF1" s="837"/>
      <c r="NBG1" s="837"/>
      <c r="NBH1" s="837"/>
      <c r="NBI1" s="837"/>
      <c r="NBJ1" s="837"/>
      <c r="NBK1" s="837"/>
      <c r="NBL1" s="837"/>
      <c r="NBM1" s="837"/>
      <c r="NBN1" s="837"/>
      <c r="NBO1" s="837"/>
      <c r="NBP1" s="837"/>
      <c r="NBQ1" s="837"/>
      <c r="NBR1" s="837"/>
      <c r="NBS1" s="837"/>
      <c r="NBT1" s="837"/>
      <c r="NBU1" s="837"/>
      <c r="NBV1" s="837"/>
      <c r="NBW1" s="837"/>
      <c r="NBX1" s="837"/>
      <c r="NBY1" s="837"/>
      <c r="NBZ1" s="837"/>
      <c r="NCA1" s="837"/>
      <c r="NCB1" s="837"/>
      <c r="NCC1" s="837"/>
      <c r="NCD1" s="837"/>
      <c r="NCE1" s="837"/>
      <c r="NCF1" s="837"/>
      <c r="NCG1" s="837"/>
      <c r="NCH1" s="837"/>
      <c r="NCI1" s="837"/>
      <c r="NCJ1" s="837"/>
      <c r="NCK1" s="837"/>
      <c r="NCL1" s="837"/>
      <c r="NCM1" s="837"/>
      <c r="NCN1" s="837"/>
      <c r="NCO1" s="837"/>
      <c r="NCP1" s="837"/>
      <c r="NCQ1" s="837"/>
      <c r="NCR1" s="837"/>
      <c r="NCS1" s="837"/>
      <c r="NCT1" s="837"/>
      <c r="NCU1" s="837"/>
      <c r="NCV1" s="837"/>
      <c r="NCW1" s="837"/>
      <c r="NCX1" s="837"/>
      <c r="NCY1" s="837"/>
      <c r="NCZ1" s="837"/>
      <c r="NDA1" s="837"/>
      <c r="NDB1" s="837"/>
      <c r="NDC1" s="837"/>
      <c r="NDD1" s="837"/>
      <c r="NDE1" s="837"/>
      <c r="NDF1" s="837"/>
      <c r="NDG1" s="837"/>
      <c r="NDH1" s="837"/>
      <c r="NDI1" s="837"/>
      <c r="NDJ1" s="837"/>
      <c r="NDK1" s="837"/>
      <c r="NDL1" s="837"/>
      <c r="NDM1" s="837"/>
      <c r="NDN1" s="837"/>
      <c r="NDO1" s="837"/>
      <c r="NDP1" s="837"/>
      <c r="NDQ1" s="837"/>
      <c r="NDR1" s="837"/>
      <c r="NDS1" s="837"/>
      <c r="NDT1" s="837"/>
      <c r="NDU1" s="837"/>
      <c r="NDV1" s="837"/>
      <c r="NDW1" s="837"/>
      <c r="NDX1" s="837"/>
      <c r="NDY1" s="837"/>
      <c r="NDZ1" s="837"/>
      <c r="NEA1" s="837"/>
      <c r="NEB1" s="837"/>
      <c r="NEC1" s="837"/>
      <c r="NED1" s="837"/>
      <c r="NEE1" s="837"/>
      <c r="NEF1" s="837"/>
      <c r="NEG1" s="837"/>
      <c r="NEH1" s="837"/>
      <c r="NEI1" s="837"/>
      <c r="NEJ1" s="837"/>
      <c r="NEK1" s="837"/>
      <c r="NEL1" s="837"/>
      <c r="NEM1" s="837"/>
      <c r="NEN1" s="837"/>
      <c r="NEO1" s="837"/>
      <c r="NEP1" s="837"/>
      <c r="NEQ1" s="837"/>
      <c r="NER1" s="837"/>
      <c r="NES1" s="837"/>
      <c r="NET1" s="837"/>
      <c r="NEU1" s="837"/>
      <c r="NEV1" s="837"/>
      <c r="NEW1" s="837"/>
      <c r="NEX1" s="837"/>
      <c r="NEY1" s="837"/>
      <c r="NEZ1" s="837"/>
      <c r="NFA1" s="837"/>
      <c r="NFB1" s="837"/>
      <c r="NFC1" s="837"/>
      <c r="NFD1" s="837"/>
      <c r="NFE1" s="837"/>
      <c r="NFF1" s="837"/>
      <c r="NFG1" s="837"/>
      <c r="NFH1" s="837"/>
      <c r="NFI1" s="837"/>
      <c r="NFJ1" s="837"/>
      <c r="NFK1" s="837"/>
      <c r="NFL1" s="837"/>
      <c r="NFM1" s="837"/>
      <c r="NFN1" s="837"/>
      <c r="NFO1" s="837"/>
      <c r="NFP1" s="837"/>
      <c r="NFQ1" s="837"/>
      <c r="NFR1" s="837"/>
      <c r="NFS1" s="837"/>
      <c r="NFT1" s="837"/>
      <c r="NFU1" s="837"/>
      <c r="NFV1" s="837"/>
      <c r="NFW1" s="837"/>
      <c r="NFX1" s="837"/>
      <c r="NFY1" s="837"/>
      <c r="NFZ1" s="837"/>
      <c r="NGA1" s="837"/>
      <c r="NGB1" s="837"/>
      <c r="NGC1" s="837"/>
      <c r="NGD1" s="837"/>
      <c r="NGE1" s="837"/>
      <c r="NGF1" s="837"/>
      <c r="NGG1" s="837"/>
      <c r="NGH1" s="837"/>
      <c r="NGI1" s="837"/>
      <c r="NGJ1" s="837"/>
      <c r="NGK1" s="837"/>
      <c r="NGL1" s="837"/>
      <c r="NGM1" s="837"/>
      <c r="NGN1" s="837"/>
      <c r="NGO1" s="837"/>
      <c r="NGP1" s="837"/>
      <c r="NGQ1" s="837"/>
      <c r="NGR1" s="837"/>
      <c r="NGS1" s="837"/>
      <c r="NGT1" s="837"/>
      <c r="NGU1" s="837"/>
      <c r="NGV1" s="837"/>
      <c r="NGW1" s="837"/>
      <c r="NGX1" s="837"/>
      <c r="NGY1" s="837"/>
      <c r="NGZ1" s="837"/>
      <c r="NHA1" s="837"/>
      <c r="NHB1" s="837"/>
      <c r="NHC1" s="837"/>
      <c r="NHD1" s="837"/>
      <c r="NHE1" s="837"/>
      <c r="NHF1" s="837"/>
      <c r="NHG1" s="837"/>
      <c r="NHH1" s="837"/>
      <c r="NHI1" s="837"/>
      <c r="NHJ1" s="837"/>
      <c r="NHK1" s="837"/>
      <c r="NHL1" s="837"/>
      <c r="NHM1" s="837"/>
      <c r="NHN1" s="837"/>
      <c r="NHO1" s="837"/>
      <c r="NHP1" s="837"/>
      <c r="NHQ1" s="837"/>
      <c r="NHR1" s="837"/>
      <c r="NHS1" s="837"/>
      <c r="NHT1" s="837"/>
      <c r="NHU1" s="837"/>
      <c r="NHV1" s="837"/>
      <c r="NHW1" s="837"/>
      <c r="NHX1" s="837"/>
      <c r="NHY1" s="837"/>
      <c r="NHZ1" s="837"/>
      <c r="NIA1" s="837"/>
      <c r="NIB1" s="837"/>
      <c r="NIC1" s="837"/>
      <c r="NID1" s="837"/>
      <c r="NIE1" s="837"/>
      <c r="NIF1" s="837"/>
      <c r="NIG1" s="837"/>
      <c r="NIH1" s="837"/>
      <c r="NII1" s="837"/>
      <c r="NIJ1" s="837"/>
      <c r="NIK1" s="837"/>
      <c r="NIL1" s="837"/>
      <c r="NIM1" s="837"/>
      <c r="NIN1" s="837"/>
      <c r="NIO1" s="837"/>
      <c r="NIP1" s="837"/>
      <c r="NIQ1" s="837"/>
      <c r="NIR1" s="837"/>
      <c r="NIS1" s="837"/>
      <c r="NIT1" s="837"/>
      <c r="NIU1" s="837"/>
      <c r="NIV1" s="837"/>
      <c r="NIW1" s="837"/>
      <c r="NIX1" s="837"/>
      <c r="NIY1" s="837"/>
      <c r="NIZ1" s="837"/>
      <c r="NJA1" s="837"/>
      <c r="NJB1" s="837"/>
      <c r="NJC1" s="837"/>
      <c r="NJD1" s="837"/>
      <c r="NJE1" s="837"/>
      <c r="NJF1" s="837"/>
      <c r="NJG1" s="837"/>
      <c r="NJH1" s="837"/>
      <c r="NJI1" s="837"/>
      <c r="NJJ1" s="837"/>
      <c r="NJK1" s="837"/>
      <c r="NJL1" s="837"/>
      <c r="NJM1" s="837"/>
      <c r="NJN1" s="837"/>
      <c r="NJO1" s="837"/>
      <c r="NJP1" s="837"/>
      <c r="NJQ1" s="837"/>
      <c r="NJR1" s="837"/>
      <c r="NJS1" s="837"/>
      <c r="NJT1" s="837"/>
      <c r="NJU1" s="837"/>
      <c r="NJV1" s="837"/>
      <c r="NJW1" s="837"/>
      <c r="NJX1" s="837"/>
      <c r="NJY1" s="837"/>
      <c r="NJZ1" s="837"/>
      <c r="NKA1" s="837"/>
      <c r="NKB1" s="837"/>
      <c r="NKC1" s="837"/>
      <c r="NKD1" s="837"/>
      <c r="NKE1" s="837"/>
      <c r="NKF1" s="837"/>
      <c r="NKG1" s="837"/>
      <c r="NKH1" s="837"/>
      <c r="NKI1" s="837"/>
      <c r="NKJ1" s="837"/>
      <c r="NKK1" s="837"/>
      <c r="NKL1" s="837"/>
      <c r="NKM1" s="837"/>
      <c r="NKN1" s="837"/>
      <c r="NKO1" s="837"/>
      <c r="NKP1" s="837"/>
      <c r="NKQ1" s="837"/>
      <c r="NKR1" s="837"/>
      <c r="NKS1" s="837"/>
      <c r="NKT1" s="837"/>
      <c r="NKU1" s="837"/>
      <c r="NKV1" s="837"/>
      <c r="NKW1" s="837"/>
      <c r="NKX1" s="837"/>
      <c r="NKY1" s="837"/>
      <c r="NKZ1" s="837"/>
      <c r="NLA1" s="837"/>
      <c r="NLB1" s="837"/>
      <c r="NLC1" s="837"/>
      <c r="NLD1" s="837"/>
      <c r="NLE1" s="837"/>
      <c r="NLF1" s="837"/>
      <c r="NLG1" s="837"/>
      <c r="NLH1" s="837"/>
      <c r="NLI1" s="837"/>
      <c r="NLJ1" s="837"/>
      <c r="NLK1" s="837"/>
      <c r="NLL1" s="837"/>
      <c r="NLM1" s="837"/>
      <c r="NLN1" s="837"/>
      <c r="NLO1" s="837"/>
      <c r="NLP1" s="837"/>
      <c r="NLQ1" s="837"/>
      <c r="NLR1" s="837"/>
      <c r="NLS1" s="837"/>
      <c r="NLT1" s="837"/>
      <c r="NLU1" s="837"/>
      <c r="NLV1" s="837"/>
      <c r="NLW1" s="837"/>
      <c r="NLX1" s="837"/>
      <c r="NLY1" s="837"/>
      <c r="NLZ1" s="837"/>
      <c r="NMA1" s="837"/>
      <c r="NMB1" s="837"/>
      <c r="NMC1" s="837"/>
      <c r="NMD1" s="837"/>
      <c r="NME1" s="837"/>
      <c r="NMF1" s="837"/>
      <c r="NMG1" s="837"/>
      <c r="NMH1" s="837"/>
      <c r="NMI1" s="837"/>
      <c r="NMJ1" s="837"/>
      <c r="NMK1" s="837"/>
      <c r="NML1" s="837"/>
      <c r="NMM1" s="837"/>
      <c r="NMN1" s="837"/>
      <c r="NMO1" s="837"/>
      <c r="NMP1" s="837"/>
      <c r="NMQ1" s="837"/>
      <c r="NMR1" s="837"/>
      <c r="NMS1" s="837"/>
      <c r="NMT1" s="837"/>
      <c r="NMU1" s="837"/>
      <c r="NMV1" s="837"/>
      <c r="NMW1" s="837"/>
      <c r="NMX1" s="837"/>
      <c r="NMY1" s="837"/>
      <c r="NMZ1" s="837"/>
      <c r="NNA1" s="837"/>
      <c r="NNB1" s="837"/>
      <c r="NNC1" s="837"/>
      <c r="NND1" s="837"/>
      <c r="NNE1" s="837"/>
      <c r="NNF1" s="837"/>
      <c r="NNG1" s="837"/>
      <c r="NNH1" s="837"/>
      <c r="NNI1" s="837"/>
      <c r="NNJ1" s="837"/>
      <c r="NNK1" s="837"/>
      <c r="NNL1" s="837"/>
      <c r="NNM1" s="837"/>
      <c r="NNN1" s="837"/>
      <c r="NNO1" s="837"/>
      <c r="NNP1" s="837"/>
      <c r="NNQ1" s="837"/>
      <c r="NNR1" s="837"/>
      <c r="NNS1" s="837"/>
      <c r="NNT1" s="837"/>
      <c r="NNU1" s="837"/>
      <c r="NNV1" s="837"/>
      <c r="NNW1" s="837"/>
      <c r="NNX1" s="837"/>
      <c r="NNY1" s="837"/>
      <c r="NNZ1" s="837"/>
      <c r="NOA1" s="837"/>
      <c r="NOB1" s="837"/>
      <c r="NOC1" s="837"/>
      <c r="NOD1" s="837"/>
      <c r="NOE1" s="837"/>
      <c r="NOF1" s="837"/>
      <c r="NOG1" s="837"/>
      <c r="NOH1" s="837"/>
      <c r="NOI1" s="837"/>
      <c r="NOJ1" s="837"/>
      <c r="NOK1" s="837"/>
      <c r="NOL1" s="837"/>
      <c r="NOM1" s="837"/>
      <c r="NON1" s="837"/>
      <c r="NOO1" s="837"/>
      <c r="NOP1" s="837"/>
      <c r="NOQ1" s="837"/>
      <c r="NOR1" s="837"/>
      <c r="NOS1" s="837"/>
      <c r="NOT1" s="837"/>
      <c r="NOU1" s="837"/>
      <c r="NOV1" s="837"/>
      <c r="NOW1" s="837"/>
      <c r="NOX1" s="837"/>
      <c r="NOY1" s="837"/>
      <c r="NOZ1" s="837"/>
      <c r="NPA1" s="837"/>
      <c r="NPB1" s="837"/>
      <c r="NPC1" s="837"/>
      <c r="NPD1" s="837"/>
      <c r="NPE1" s="837"/>
      <c r="NPF1" s="837"/>
      <c r="NPG1" s="837"/>
      <c r="NPH1" s="837"/>
      <c r="NPI1" s="837"/>
      <c r="NPJ1" s="837"/>
      <c r="NPK1" s="837"/>
      <c r="NPL1" s="837"/>
      <c r="NPM1" s="837"/>
      <c r="NPN1" s="837"/>
      <c r="NPO1" s="837"/>
      <c r="NPP1" s="837"/>
      <c r="NPQ1" s="837"/>
      <c r="NPR1" s="837"/>
      <c r="NPS1" s="837"/>
      <c r="NPT1" s="837"/>
      <c r="NPU1" s="837"/>
      <c r="NPV1" s="837"/>
      <c r="NPW1" s="837"/>
      <c r="NPX1" s="837"/>
      <c r="NPY1" s="837"/>
      <c r="NPZ1" s="837"/>
      <c r="NQA1" s="837"/>
      <c r="NQB1" s="837"/>
      <c r="NQC1" s="837"/>
      <c r="NQD1" s="837"/>
      <c r="NQE1" s="837"/>
      <c r="NQF1" s="837"/>
      <c r="NQG1" s="837"/>
      <c r="NQH1" s="837"/>
      <c r="NQI1" s="837"/>
      <c r="NQJ1" s="837"/>
      <c r="NQK1" s="837"/>
      <c r="NQL1" s="837"/>
      <c r="NQM1" s="837"/>
      <c r="NQN1" s="837"/>
      <c r="NQO1" s="837"/>
      <c r="NQP1" s="837"/>
      <c r="NQQ1" s="837"/>
      <c r="NQR1" s="837"/>
      <c r="NQS1" s="837"/>
      <c r="NQT1" s="837"/>
      <c r="NQU1" s="837"/>
      <c r="NQV1" s="837"/>
      <c r="NQW1" s="837"/>
      <c r="NQX1" s="837"/>
      <c r="NQY1" s="837"/>
      <c r="NQZ1" s="837"/>
      <c r="NRA1" s="837"/>
      <c r="NRB1" s="837"/>
      <c r="NRC1" s="837"/>
      <c r="NRD1" s="837"/>
      <c r="NRE1" s="837"/>
      <c r="NRF1" s="837"/>
      <c r="NRG1" s="837"/>
      <c r="NRH1" s="837"/>
      <c r="NRI1" s="837"/>
      <c r="NRJ1" s="837"/>
      <c r="NRK1" s="837"/>
      <c r="NRL1" s="837"/>
      <c r="NRM1" s="837"/>
      <c r="NRN1" s="837"/>
      <c r="NRO1" s="837"/>
      <c r="NRP1" s="837"/>
      <c r="NRQ1" s="837"/>
      <c r="NRR1" s="837"/>
      <c r="NRS1" s="837"/>
      <c r="NRT1" s="837"/>
      <c r="NRU1" s="837"/>
      <c r="NRV1" s="837"/>
      <c r="NRW1" s="837"/>
      <c r="NRX1" s="837"/>
      <c r="NRY1" s="837"/>
      <c r="NRZ1" s="837"/>
      <c r="NSA1" s="837"/>
      <c r="NSB1" s="837"/>
      <c r="NSC1" s="837"/>
      <c r="NSD1" s="837"/>
      <c r="NSE1" s="837"/>
      <c r="NSF1" s="837"/>
      <c r="NSG1" s="837"/>
      <c r="NSH1" s="837"/>
      <c r="NSI1" s="837"/>
      <c r="NSJ1" s="837"/>
      <c r="NSK1" s="837"/>
      <c r="NSL1" s="837"/>
      <c r="NSM1" s="837"/>
      <c r="NSN1" s="837"/>
      <c r="NSO1" s="837"/>
      <c r="NSP1" s="837"/>
      <c r="NSQ1" s="837"/>
      <c r="NSR1" s="837"/>
      <c r="NSS1" s="837"/>
      <c r="NST1" s="837"/>
      <c r="NSU1" s="837"/>
      <c r="NSV1" s="837"/>
      <c r="NSW1" s="837"/>
      <c r="NSX1" s="837"/>
      <c r="NSY1" s="837"/>
      <c r="NSZ1" s="837"/>
      <c r="NTA1" s="837"/>
      <c r="NTB1" s="837"/>
      <c r="NTC1" s="837"/>
      <c r="NTD1" s="837"/>
      <c r="NTE1" s="837"/>
      <c r="NTF1" s="837"/>
      <c r="NTG1" s="837"/>
      <c r="NTH1" s="837"/>
      <c r="NTI1" s="837"/>
      <c r="NTJ1" s="837"/>
      <c r="NTK1" s="837"/>
      <c r="NTL1" s="837"/>
      <c r="NTM1" s="837"/>
      <c r="NTN1" s="837"/>
      <c r="NTO1" s="837"/>
      <c r="NTP1" s="837"/>
      <c r="NTQ1" s="837"/>
      <c r="NTR1" s="837"/>
      <c r="NTS1" s="837"/>
      <c r="NTT1" s="837"/>
      <c r="NTU1" s="837"/>
      <c r="NTV1" s="837"/>
      <c r="NTW1" s="837"/>
      <c r="NTX1" s="837"/>
      <c r="NTY1" s="837"/>
      <c r="NTZ1" s="837"/>
      <c r="NUA1" s="837"/>
      <c r="NUB1" s="837"/>
      <c r="NUC1" s="837"/>
      <c r="NUD1" s="837"/>
      <c r="NUE1" s="837"/>
      <c r="NUF1" s="837"/>
      <c r="NUG1" s="837"/>
      <c r="NUH1" s="837"/>
      <c r="NUI1" s="837"/>
      <c r="NUJ1" s="837"/>
      <c r="NUK1" s="837"/>
      <c r="NUL1" s="837"/>
      <c r="NUM1" s="837"/>
      <c r="NUN1" s="837"/>
      <c r="NUO1" s="837"/>
      <c r="NUP1" s="837"/>
      <c r="NUQ1" s="837"/>
      <c r="NUR1" s="837"/>
      <c r="NUS1" s="837"/>
      <c r="NUT1" s="837"/>
      <c r="NUU1" s="837"/>
      <c r="NUV1" s="837"/>
      <c r="NUW1" s="837"/>
      <c r="NUX1" s="837"/>
      <c r="NUY1" s="837"/>
      <c r="NUZ1" s="837"/>
      <c r="NVA1" s="837"/>
      <c r="NVB1" s="837"/>
      <c r="NVC1" s="837"/>
      <c r="NVD1" s="837"/>
      <c r="NVE1" s="837"/>
      <c r="NVF1" s="837"/>
      <c r="NVG1" s="837"/>
      <c r="NVH1" s="837"/>
      <c r="NVI1" s="837"/>
      <c r="NVJ1" s="837"/>
      <c r="NVK1" s="837"/>
      <c r="NVL1" s="837"/>
      <c r="NVM1" s="837"/>
      <c r="NVN1" s="837"/>
      <c r="NVO1" s="837"/>
      <c r="NVP1" s="837"/>
      <c r="NVQ1" s="837"/>
      <c r="NVR1" s="837"/>
      <c r="NVS1" s="837"/>
      <c r="NVT1" s="837"/>
      <c r="NVU1" s="837"/>
      <c r="NVV1" s="837"/>
      <c r="NVW1" s="837"/>
      <c r="NVX1" s="837"/>
      <c r="NVY1" s="837"/>
      <c r="NVZ1" s="837"/>
      <c r="NWA1" s="837"/>
      <c r="NWB1" s="837"/>
      <c r="NWC1" s="837"/>
      <c r="NWD1" s="837"/>
      <c r="NWE1" s="837"/>
      <c r="NWF1" s="837"/>
      <c r="NWG1" s="837"/>
      <c r="NWH1" s="837"/>
      <c r="NWI1" s="837"/>
      <c r="NWJ1" s="837"/>
      <c r="NWK1" s="837"/>
      <c r="NWL1" s="837"/>
      <c r="NWM1" s="837"/>
      <c r="NWN1" s="837"/>
      <c r="NWO1" s="837"/>
      <c r="NWP1" s="837"/>
      <c r="NWQ1" s="837"/>
      <c r="NWR1" s="837"/>
      <c r="NWS1" s="837"/>
      <c r="NWT1" s="837"/>
      <c r="NWU1" s="837"/>
      <c r="NWV1" s="837"/>
      <c r="NWW1" s="837"/>
      <c r="NWX1" s="837"/>
      <c r="NWY1" s="837"/>
      <c r="NWZ1" s="837"/>
      <c r="NXA1" s="837"/>
      <c r="NXB1" s="837"/>
      <c r="NXC1" s="837"/>
      <c r="NXD1" s="837"/>
      <c r="NXE1" s="837"/>
      <c r="NXF1" s="837"/>
      <c r="NXG1" s="837"/>
      <c r="NXH1" s="837"/>
      <c r="NXI1" s="837"/>
      <c r="NXJ1" s="837"/>
      <c r="NXK1" s="837"/>
      <c r="NXL1" s="837"/>
      <c r="NXM1" s="837"/>
      <c r="NXN1" s="837"/>
      <c r="NXO1" s="837"/>
      <c r="NXP1" s="837"/>
      <c r="NXQ1" s="837"/>
      <c r="NXR1" s="837"/>
      <c r="NXS1" s="837"/>
      <c r="NXT1" s="837"/>
      <c r="NXU1" s="837"/>
      <c r="NXV1" s="837"/>
      <c r="NXW1" s="837"/>
      <c r="NXX1" s="837"/>
      <c r="NXY1" s="837"/>
      <c r="NXZ1" s="837"/>
      <c r="NYA1" s="837"/>
      <c r="NYB1" s="837"/>
      <c r="NYC1" s="837"/>
      <c r="NYD1" s="837"/>
      <c r="NYE1" s="837"/>
      <c r="NYF1" s="837"/>
      <c r="NYG1" s="837"/>
      <c r="NYH1" s="837"/>
      <c r="NYI1" s="837"/>
      <c r="NYJ1" s="837"/>
      <c r="NYK1" s="837"/>
      <c r="NYL1" s="837"/>
      <c r="NYM1" s="837"/>
      <c r="NYN1" s="837"/>
      <c r="NYO1" s="837"/>
      <c r="NYP1" s="837"/>
      <c r="NYQ1" s="837"/>
      <c r="NYR1" s="837"/>
      <c r="NYS1" s="837"/>
      <c r="NYT1" s="837"/>
      <c r="NYU1" s="837"/>
      <c r="NYV1" s="837"/>
      <c r="NYW1" s="837"/>
      <c r="NYX1" s="837"/>
      <c r="NYY1" s="837"/>
      <c r="NYZ1" s="837"/>
      <c r="NZA1" s="837"/>
      <c r="NZB1" s="837"/>
      <c r="NZC1" s="837"/>
      <c r="NZD1" s="837"/>
      <c r="NZE1" s="837"/>
      <c r="NZF1" s="837"/>
      <c r="NZG1" s="837"/>
      <c r="NZH1" s="837"/>
      <c r="NZI1" s="837"/>
      <c r="NZJ1" s="837"/>
      <c r="NZK1" s="837"/>
      <c r="NZL1" s="837"/>
      <c r="NZM1" s="837"/>
      <c r="NZN1" s="837"/>
      <c r="NZO1" s="837"/>
      <c r="NZP1" s="837"/>
      <c r="NZQ1" s="837"/>
      <c r="NZR1" s="837"/>
      <c r="NZS1" s="837"/>
      <c r="NZT1" s="837"/>
      <c r="NZU1" s="837"/>
      <c r="NZV1" s="837"/>
      <c r="NZW1" s="837"/>
      <c r="NZX1" s="837"/>
      <c r="NZY1" s="837"/>
      <c r="NZZ1" s="837"/>
      <c r="OAA1" s="837"/>
      <c r="OAB1" s="837"/>
      <c r="OAC1" s="837"/>
      <c r="OAD1" s="837"/>
      <c r="OAE1" s="837"/>
      <c r="OAF1" s="837"/>
      <c r="OAG1" s="837"/>
      <c r="OAH1" s="837"/>
      <c r="OAI1" s="837"/>
      <c r="OAJ1" s="837"/>
      <c r="OAK1" s="837"/>
      <c r="OAL1" s="837"/>
      <c r="OAM1" s="837"/>
      <c r="OAN1" s="837"/>
      <c r="OAO1" s="837"/>
      <c r="OAP1" s="837"/>
      <c r="OAQ1" s="837"/>
      <c r="OAR1" s="837"/>
      <c r="OAS1" s="837"/>
      <c r="OAT1" s="837"/>
      <c r="OAU1" s="837"/>
      <c r="OAV1" s="837"/>
      <c r="OAW1" s="837"/>
      <c r="OAX1" s="837"/>
      <c r="OAY1" s="837"/>
      <c r="OAZ1" s="837"/>
      <c r="OBA1" s="837"/>
      <c r="OBB1" s="837"/>
      <c r="OBC1" s="837"/>
      <c r="OBD1" s="837"/>
      <c r="OBE1" s="837"/>
      <c r="OBF1" s="837"/>
      <c r="OBG1" s="837"/>
      <c r="OBH1" s="837"/>
      <c r="OBI1" s="837"/>
      <c r="OBJ1" s="837"/>
      <c r="OBK1" s="837"/>
      <c r="OBL1" s="837"/>
      <c r="OBM1" s="837"/>
      <c r="OBN1" s="837"/>
      <c r="OBO1" s="837"/>
      <c r="OBP1" s="837"/>
      <c r="OBQ1" s="837"/>
      <c r="OBR1" s="837"/>
      <c r="OBS1" s="837"/>
      <c r="OBT1" s="837"/>
      <c r="OBU1" s="837"/>
      <c r="OBV1" s="837"/>
      <c r="OBW1" s="837"/>
      <c r="OBX1" s="837"/>
      <c r="OBY1" s="837"/>
      <c r="OBZ1" s="837"/>
      <c r="OCA1" s="837"/>
      <c r="OCB1" s="837"/>
      <c r="OCC1" s="837"/>
      <c r="OCD1" s="837"/>
      <c r="OCE1" s="837"/>
      <c r="OCF1" s="837"/>
      <c r="OCG1" s="837"/>
      <c r="OCH1" s="837"/>
      <c r="OCI1" s="837"/>
      <c r="OCJ1" s="837"/>
      <c r="OCK1" s="837"/>
      <c r="OCL1" s="837"/>
      <c r="OCM1" s="837"/>
      <c r="OCN1" s="837"/>
      <c r="OCO1" s="837"/>
      <c r="OCP1" s="837"/>
      <c r="OCQ1" s="837"/>
      <c r="OCR1" s="837"/>
      <c r="OCS1" s="837"/>
      <c r="OCT1" s="837"/>
      <c r="OCU1" s="837"/>
      <c r="OCV1" s="837"/>
      <c r="OCW1" s="837"/>
      <c r="OCX1" s="837"/>
      <c r="OCY1" s="837"/>
      <c r="OCZ1" s="837"/>
      <c r="ODA1" s="837"/>
      <c r="ODB1" s="837"/>
      <c r="ODC1" s="837"/>
      <c r="ODD1" s="837"/>
      <c r="ODE1" s="837"/>
      <c r="ODF1" s="837"/>
      <c r="ODG1" s="837"/>
      <c r="ODH1" s="837"/>
      <c r="ODI1" s="837"/>
      <c r="ODJ1" s="837"/>
      <c r="ODK1" s="837"/>
      <c r="ODL1" s="837"/>
      <c r="ODM1" s="837"/>
      <c r="ODN1" s="837"/>
      <c r="ODO1" s="837"/>
      <c r="ODP1" s="837"/>
      <c r="ODQ1" s="837"/>
      <c r="ODR1" s="837"/>
      <c r="ODS1" s="837"/>
      <c r="ODT1" s="837"/>
      <c r="ODU1" s="837"/>
      <c r="ODV1" s="837"/>
      <c r="ODW1" s="837"/>
      <c r="ODX1" s="837"/>
      <c r="ODY1" s="837"/>
      <c r="ODZ1" s="837"/>
      <c r="OEA1" s="837"/>
      <c r="OEB1" s="837"/>
      <c r="OEC1" s="837"/>
      <c r="OED1" s="837"/>
      <c r="OEE1" s="837"/>
      <c r="OEF1" s="837"/>
      <c r="OEG1" s="837"/>
      <c r="OEH1" s="837"/>
      <c r="OEI1" s="837"/>
      <c r="OEJ1" s="837"/>
      <c r="OEK1" s="837"/>
      <c r="OEL1" s="837"/>
      <c r="OEM1" s="837"/>
      <c r="OEN1" s="837"/>
      <c r="OEO1" s="837"/>
      <c r="OEP1" s="837"/>
      <c r="OEQ1" s="837"/>
      <c r="OER1" s="837"/>
      <c r="OES1" s="837"/>
      <c r="OET1" s="837"/>
      <c r="OEU1" s="837"/>
      <c r="OEV1" s="837"/>
      <c r="OEW1" s="837"/>
      <c r="OEX1" s="837"/>
      <c r="OEY1" s="837"/>
      <c r="OEZ1" s="837"/>
      <c r="OFA1" s="837"/>
      <c r="OFB1" s="837"/>
      <c r="OFC1" s="837"/>
      <c r="OFD1" s="837"/>
      <c r="OFE1" s="837"/>
      <c r="OFF1" s="837"/>
      <c r="OFG1" s="837"/>
      <c r="OFH1" s="837"/>
      <c r="OFI1" s="837"/>
      <c r="OFJ1" s="837"/>
      <c r="OFK1" s="837"/>
      <c r="OFL1" s="837"/>
      <c r="OFM1" s="837"/>
      <c r="OFN1" s="837"/>
      <c r="OFO1" s="837"/>
      <c r="OFP1" s="837"/>
      <c r="OFQ1" s="837"/>
      <c r="OFR1" s="837"/>
      <c r="OFS1" s="837"/>
      <c r="OFT1" s="837"/>
      <c r="OFU1" s="837"/>
      <c r="OFV1" s="837"/>
      <c r="OFW1" s="837"/>
      <c r="OFX1" s="837"/>
      <c r="OFY1" s="837"/>
      <c r="OFZ1" s="837"/>
      <c r="OGA1" s="837"/>
      <c r="OGB1" s="837"/>
      <c r="OGC1" s="837"/>
      <c r="OGD1" s="837"/>
      <c r="OGE1" s="837"/>
      <c r="OGF1" s="837"/>
      <c r="OGG1" s="837"/>
      <c r="OGH1" s="837"/>
      <c r="OGI1" s="837"/>
      <c r="OGJ1" s="837"/>
      <c r="OGK1" s="837"/>
      <c r="OGL1" s="837"/>
      <c r="OGM1" s="837"/>
      <c r="OGN1" s="837"/>
      <c r="OGO1" s="837"/>
      <c r="OGP1" s="837"/>
      <c r="OGQ1" s="837"/>
      <c r="OGR1" s="837"/>
      <c r="OGS1" s="837"/>
      <c r="OGT1" s="837"/>
      <c r="OGU1" s="837"/>
      <c r="OGV1" s="837"/>
      <c r="OGW1" s="837"/>
      <c r="OGX1" s="837"/>
      <c r="OGY1" s="837"/>
      <c r="OGZ1" s="837"/>
      <c r="OHA1" s="837"/>
      <c r="OHB1" s="837"/>
      <c r="OHC1" s="837"/>
      <c r="OHD1" s="837"/>
      <c r="OHE1" s="837"/>
      <c r="OHF1" s="837"/>
      <c r="OHG1" s="837"/>
      <c r="OHH1" s="837"/>
      <c r="OHI1" s="837"/>
      <c r="OHJ1" s="837"/>
      <c r="OHK1" s="837"/>
      <c r="OHL1" s="837"/>
      <c r="OHM1" s="837"/>
      <c r="OHN1" s="837"/>
      <c r="OHO1" s="837"/>
      <c r="OHP1" s="837"/>
      <c r="OHQ1" s="837"/>
      <c r="OHR1" s="837"/>
      <c r="OHS1" s="837"/>
      <c r="OHT1" s="837"/>
      <c r="OHU1" s="837"/>
      <c r="OHV1" s="837"/>
      <c r="OHW1" s="837"/>
      <c r="OHX1" s="837"/>
      <c r="OHY1" s="837"/>
      <c r="OHZ1" s="837"/>
      <c r="OIA1" s="837"/>
      <c r="OIB1" s="837"/>
      <c r="OIC1" s="837"/>
      <c r="OID1" s="837"/>
      <c r="OIE1" s="837"/>
      <c r="OIF1" s="837"/>
      <c r="OIG1" s="837"/>
      <c r="OIH1" s="837"/>
      <c r="OII1" s="837"/>
      <c r="OIJ1" s="837"/>
      <c r="OIK1" s="837"/>
      <c r="OIL1" s="837"/>
      <c r="OIM1" s="837"/>
      <c r="OIN1" s="837"/>
      <c r="OIO1" s="837"/>
      <c r="OIP1" s="837"/>
      <c r="OIQ1" s="837"/>
      <c r="OIR1" s="837"/>
      <c r="OIS1" s="837"/>
      <c r="OIT1" s="837"/>
      <c r="OIU1" s="837"/>
      <c r="OIV1" s="837"/>
      <c r="OIW1" s="837"/>
      <c r="OIX1" s="837"/>
      <c r="OIY1" s="837"/>
      <c r="OIZ1" s="837"/>
      <c r="OJA1" s="837"/>
      <c r="OJB1" s="837"/>
      <c r="OJC1" s="837"/>
      <c r="OJD1" s="837"/>
      <c r="OJE1" s="837"/>
      <c r="OJF1" s="837"/>
      <c r="OJG1" s="837"/>
      <c r="OJH1" s="837"/>
      <c r="OJI1" s="837"/>
      <c r="OJJ1" s="837"/>
      <c r="OJK1" s="837"/>
      <c r="OJL1" s="837"/>
      <c r="OJM1" s="837"/>
      <c r="OJN1" s="837"/>
      <c r="OJO1" s="837"/>
      <c r="OJP1" s="837"/>
      <c r="OJQ1" s="837"/>
      <c r="OJR1" s="837"/>
      <c r="OJS1" s="837"/>
      <c r="OJT1" s="837"/>
      <c r="OJU1" s="837"/>
      <c r="OJV1" s="837"/>
      <c r="OJW1" s="837"/>
      <c r="OJX1" s="837"/>
      <c r="OJY1" s="837"/>
      <c r="OJZ1" s="837"/>
      <c r="OKA1" s="837"/>
      <c r="OKB1" s="837"/>
      <c r="OKC1" s="837"/>
      <c r="OKD1" s="837"/>
      <c r="OKE1" s="837"/>
      <c r="OKF1" s="837"/>
      <c r="OKG1" s="837"/>
      <c r="OKH1" s="837"/>
      <c r="OKI1" s="837"/>
      <c r="OKJ1" s="837"/>
      <c r="OKK1" s="837"/>
      <c r="OKL1" s="837"/>
      <c r="OKM1" s="837"/>
      <c r="OKN1" s="837"/>
      <c r="OKO1" s="837"/>
      <c r="OKP1" s="837"/>
      <c r="OKQ1" s="837"/>
      <c r="OKR1" s="837"/>
      <c r="OKS1" s="837"/>
      <c r="OKT1" s="837"/>
      <c r="OKU1" s="837"/>
      <c r="OKV1" s="837"/>
      <c r="OKW1" s="837"/>
      <c r="OKX1" s="837"/>
      <c r="OKY1" s="837"/>
      <c r="OKZ1" s="837"/>
      <c r="OLA1" s="837"/>
      <c r="OLB1" s="837"/>
      <c r="OLC1" s="837"/>
      <c r="OLD1" s="837"/>
      <c r="OLE1" s="837"/>
      <c r="OLF1" s="837"/>
      <c r="OLG1" s="837"/>
      <c r="OLH1" s="837"/>
      <c r="OLI1" s="837"/>
      <c r="OLJ1" s="837"/>
      <c r="OLK1" s="837"/>
      <c r="OLL1" s="837"/>
      <c r="OLM1" s="837"/>
      <c r="OLN1" s="837"/>
      <c r="OLO1" s="837"/>
      <c r="OLP1" s="837"/>
      <c r="OLQ1" s="837"/>
      <c r="OLR1" s="837"/>
      <c r="OLS1" s="837"/>
      <c r="OLT1" s="837"/>
      <c r="OLU1" s="837"/>
      <c r="OLV1" s="837"/>
      <c r="OLW1" s="837"/>
      <c r="OLX1" s="837"/>
      <c r="OLY1" s="837"/>
      <c r="OLZ1" s="837"/>
      <c r="OMA1" s="837"/>
      <c r="OMB1" s="837"/>
      <c r="OMC1" s="837"/>
      <c r="OMD1" s="837"/>
      <c r="OME1" s="837"/>
      <c r="OMF1" s="837"/>
      <c r="OMG1" s="837"/>
      <c r="OMH1" s="837"/>
      <c r="OMI1" s="837"/>
      <c r="OMJ1" s="837"/>
      <c r="OMK1" s="837"/>
      <c r="OML1" s="837"/>
      <c r="OMM1" s="837"/>
      <c r="OMN1" s="837"/>
      <c r="OMO1" s="837"/>
      <c r="OMP1" s="837"/>
      <c r="OMQ1" s="837"/>
      <c r="OMR1" s="837"/>
      <c r="OMS1" s="837"/>
      <c r="OMT1" s="837"/>
      <c r="OMU1" s="837"/>
      <c r="OMV1" s="837"/>
      <c r="OMW1" s="837"/>
      <c r="OMX1" s="837"/>
      <c r="OMY1" s="837"/>
      <c r="OMZ1" s="837"/>
      <c r="ONA1" s="837"/>
      <c r="ONB1" s="837"/>
      <c r="ONC1" s="837"/>
      <c r="OND1" s="837"/>
      <c r="ONE1" s="837"/>
      <c r="ONF1" s="837"/>
      <c r="ONG1" s="837"/>
      <c r="ONH1" s="837"/>
      <c r="ONI1" s="837"/>
      <c r="ONJ1" s="837"/>
      <c r="ONK1" s="837"/>
      <c r="ONL1" s="837"/>
      <c r="ONM1" s="837"/>
      <c r="ONN1" s="837"/>
      <c r="ONO1" s="837"/>
      <c r="ONP1" s="837"/>
      <c r="ONQ1" s="837"/>
      <c r="ONR1" s="837"/>
      <c r="ONS1" s="837"/>
      <c r="ONT1" s="837"/>
      <c r="ONU1" s="837"/>
      <c r="ONV1" s="837"/>
      <c r="ONW1" s="837"/>
      <c r="ONX1" s="837"/>
      <c r="ONY1" s="837"/>
      <c r="ONZ1" s="837"/>
      <c r="OOA1" s="837"/>
      <c r="OOB1" s="837"/>
      <c r="OOC1" s="837"/>
      <c r="OOD1" s="837"/>
      <c r="OOE1" s="837"/>
      <c r="OOF1" s="837"/>
      <c r="OOG1" s="837"/>
      <c r="OOH1" s="837"/>
      <c r="OOI1" s="837"/>
      <c r="OOJ1" s="837"/>
      <c r="OOK1" s="837"/>
      <c r="OOL1" s="837"/>
      <c r="OOM1" s="837"/>
      <c r="OON1" s="837"/>
      <c r="OOO1" s="837"/>
      <c r="OOP1" s="837"/>
      <c r="OOQ1" s="837"/>
      <c r="OOR1" s="837"/>
      <c r="OOS1" s="837"/>
      <c r="OOT1" s="837"/>
      <c r="OOU1" s="837"/>
      <c r="OOV1" s="837"/>
      <c r="OOW1" s="837"/>
      <c r="OOX1" s="837"/>
      <c r="OOY1" s="837"/>
      <c r="OOZ1" s="837"/>
      <c r="OPA1" s="837"/>
      <c r="OPB1" s="837"/>
      <c r="OPC1" s="837"/>
      <c r="OPD1" s="837"/>
      <c r="OPE1" s="837"/>
      <c r="OPF1" s="837"/>
      <c r="OPG1" s="837"/>
      <c r="OPH1" s="837"/>
      <c r="OPI1" s="837"/>
      <c r="OPJ1" s="837"/>
      <c r="OPK1" s="837"/>
      <c r="OPL1" s="837"/>
      <c r="OPM1" s="837"/>
      <c r="OPN1" s="837"/>
      <c r="OPO1" s="837"/>
      <c r="OPP1" s="837"/>
      <c r="OPQ1" s="837"/>
      <c r="OPR1" s="837"/>
      <c r="OPS1" s="837"/>
      <c r="OPT1" s="837"/>
      <c r="OPU1" s="837"/>
      <c r="OPV1" s="837"/>
      <c r="OPW1" s="837"/>
      <c r="OPX1" s="837"/>
      <c r="OPY1" s="837"/>
      <c r="OPZ1" s="837"/>
      <c r="OQA1" s="837"/>
      <c r="OQB1" s="837"/>
      <c r="OQC1" s="837"/>
      <c r="OQD1" s="837"/>
      <c r="OQE1" s="837"/>
      <c r="OQF1" s="837"/>
      <c r="OQG1" s="837"/>
      <c r="OQH1" s="837"/>
      <c r="OQI1" s="837"/>
      <c r="OQJ1" s="837"/>
      <c r="OQK1" s="837"/>
      <c r="OQL1" s="837"/>
      <c r="OQM1" s="837"/>
      <c r="OQN1" s="837"/>
      <c r="OQO1" s="837"/>
      <c r="OQP1" s="837"/>
      <c r="OQQ1" s="837"/>
      <c r="OQR1" s="837"/>
      <c r="OQS1" s="837"/>
      <c r="OQT1" s="837"/>
      <c r="OQU1" s="837"/>
      <c r="OQV1" s="837"/>
      <c r="OQW1" s="837"/>
      <c r="OQX1" s="837"/>
      <c r="OQY1" s="837"/>
      <c r="OQZ1" s="837"/>
      <c r="ORA1" s="837"/>
      <c r="ORB1" s="837"/>
      <c r="ORC1" s="837"/>
      <c r="ORD1" s="837"/>
      <c r="ORE1" s="837"/>
      <c r="ORF1" s="837"/>
      <c r="ORG1" s="837"/>
      <c r="ORH1" s="837"/>
      <c r="ORI1" s="837"/>
      <c r="ORJ1" s="837"/>
      <c r="ORK1" s="837"/>
      <c r="ORL1" s="837"/>
      <c r="ORM1" s="837"/>
      <c r="ORN1" s="837"/>
      <c r="ORO1" s="837"/>
      <c r="ORP1" s="837"/>
      <c r="ORQ1" s="837"/>
      <c r="ORR1" s="837"/>
      <c r="ORS1" s="837"/>
      <c r="ORT1" s="837"/>
      <c r="ORU1" s="837"/>
      <c r="ORV1" s="837"/>
      <c r="ORW1" s="837"/>
      <c r="ORX1" s="837"/>
      <c r="ORY1" s="837"/>
      <c r="ORZ1" s="837"/>
      <c r="OSA1" s="837"/>
      <c r="OSB1" s="837"/>
      <c r="OSC1" s="837"/>
      <c r="OSD1" s="837"/>
      <c r="OSE1" s="837"/>
      <c r="OSF1" s="837"/>
      <c r="OSG1" s="837"/>
      <c r="OSH1" s="837"/>
      <c r="OSI1" s="837"/>
      <c r="OSJ1" s="837"/>
      <c r="OSK1" s="837"/>
      <c r="OSL1" s="837"/>
      <c r="OSM1" s="837"/>
      <c r="OSN1" s="837"/>
      <c r="OSO1" s="837"/>
      <c r="OSP1" s="837"/>
      <c r="OSQ1" s="837"/>
      <c r="OSR1" s="837"/>
      <c r="OSS1" s="837"/>
      <c r="OST1" s="837"/>
      <c r="OSU1" s="837"/>
      <c r="OSV1" s="837"/>
      <c r="OSW1" s="837"/>
      <c r="OSX1" s="837"/>
      <c r="OSY1" s="837"/>
      <c r="OSZ1" s="837"/>
      <c r="OTA1" s="837"/>
      <c r="OTB1" s="837"/>
      <c r="OTC1" s="837"/>
      <c r="OTD1" s="837"/>
      <c r="OTE1" s="837"/>
      <c r="OTF1" s="837"/>
      <c r="OTG1" s="837"/>
      <c r="OTH1" s="837"/>
      <c r="OTI1" s="837"/>
      <c r="OTJ1" s="837"/>
      <c r="OTK1" s="837"/>
      <c r="OTL1" s="837"/>
      <c r="OTM1" s="837"/>
      <c r="OTN1" s="837"/>
      <c r="OTO1" s="837"/>
      <c r="OTP1" s="837"/>
      <c r="OTQ1" s="837"/>
      <c r="OTR1" s="837"/>
      <c r="OTS1" s="837"/>
      <c r="OTT1" s="837"/>
      <c r="OTU1" s="837"/>
      <c r="OTV1" s="837"/>
      <c r="OTW1" s="837"/>
      <c r="OTX1" s="837"/>
      <c r="OTY1" s="837"/>
      <c r="OTZ1" s="837"/>
      <c r="OUA1" s="837"/>
      <c r="OUB1" s="837"/>
      <c r="OUC1" s="837"/>
      <c r="OUD1" s="837"/>
      <c r="OUE1" s="837"/>
      <c r="OUF1" s="837"/>
      <c r="OUG1" s="837"/>
      <c r="OUH1" s="837"/>
      <c r="OUI1" s="837"/>
      <c r="OUJ1" s="837"/>
      <c r="OUK1" s="837"/>
      <c r="OUL1" s="837"/>
      <c r="OUM1" s="837"/>
      <c r="OUN1" s="837"/>
      <c r="OUO1" s="837"/>
      <c r="OUP1" s="837"/>
      <c r="OUQ1" s="837"/>
      <c r="OUR1" s="837"/>
      <c r="OUS1" s="837"/>
      <c r="OUT1" s="837"/>
      <c r="OUU1" s="837"/>
      <c r="OUV1" s="837"/>
      <c r="OUW1" s="837"/>
      <c r="OUX1" s="837"/>
      <c r="OUY1" s="837"/>
      <c r="OUZ1" s="837"/>
      <c r="OVA1" s="837"/>
      <c r="OVB1" s="837"/>
      <c r="OVC1" s="837"/>
      <c r="OVD1" s="837"/>
      <c r="OVE1" s="837"/>
      <c r="OVF1" s="837"/>
      <c r="OVG1" s="837"/>
      <c r="OVH1" s="837"/>
      <c r="OVI1" s="837"/>
      <c r="OVJ1" s="837"/>
      <c r="OVK1" s="837"/>
      <c r="OVL1" s="837"/>
      <c r="OVM1" s="837"/>
      <c r="OVN1" s="837"/>
      <c r="OVO1" s="837"/>
      <c r="OVP1" s="837"/>
      <c r="OVQ1" s="837"/>
      <c r="OVR1" s="837"/>
      <c r="OVS1" s="837"/>
      <c r="OVT1" s="837"/>
      <c r="OVU1" s="837"/>
      <c r="OVV1" s="837"/>
      <c r="OVW1" s="837"/>
      <c r="OVX1" s="837"/>
      <c r="OVY1" s="837"/>
      <c r="OVZ1" s="837"/>
      <c r="OWA1" s="837"/>
      <c r="OWB1" s="837"/>
      <c r="OWC1" s="837"/>
      <c r="OWD1" s="837"/>
      <c r="OWE1" s="837"/>
      <c r="OWF1" s="837"/>
      <c r="OWG1" s="837"/>
      <c r="OWH1" s="837"/>
      <c r="OWI1" s="837"/>
      <c r="OWJ1" s="837"/>
      <c r="OWK1" s="837"/>
      <c r="OWL1" s="837"/>
      <c r="OWM1" s="837"/>
      <c r="OWN1" s="837"/>
      <c r="OWO1" s="837"/>
      <c r="OWP1" s="837"/>
      <c r="OWQ1" s="837"/>
      <c r="OWR1" s="837"/>
      <c r="OWS1" s="837"/>
      <c r="OWT1" s="837"/>
      <c r="OWU1" s="837"/>
      <c r="OWV1" s="837"/>
      <c r="OWW1" s="837"/>
      <c r="OWX1" s="837"/>
      <c r="OWY1" s="837"/>
      <c r="OWZ1" s="837"/>
      <c r="OXA1" s="837"/>
      <c r="OXB1" s="837"/>
      <c r="OXC1" s="837"/>
      <c r="OXD1" s="837"/>
      <c r="OXE1" s="837"/>
      <c r="OXF1" s="837"/>
      <c r="OXG1" s="837"/>
      <c r="OXH1" s="837"/>
      <c r="OXI1" s="837"/>
      <c r="OXJ1" s="837"/>
      <c r="OXK1" s="837"/>
      <c r="OXL1" s="837"/>
      <c r="OXM1" s="837"/>
      <c r="OXN1" s="837"/>
      <c r="OXO1" s="837"/>
      <c r="OXP1" s="837"/>
      <c r="OXQ1" s="837"/>
      <c r="OXR1" s="837"/>
      <c r="OXS1" s="837"/>
      <c r="OXT1" s="837"/>
      <c r="OXU1" s="837"/>
      <c r="OXV1" s="837"/>
      <c r="OXW1" s="837"/>
      <c r="OXX1" s="837"/>
      <c r="OXY1" s="837"/>
      <c r="OXZ1" s="837"/>
      <c r="OYA1" s="837"/>
      <c r="OYB1" s="837"/>
      <c r="OYC1" s="837"/>
      <c r="OYD1" s="837"/>
      <c r="OYE1" s="837"/>
      <c r="OYF1" s="837"/>
      <c r="OYG1" s="837"/>
      <c r="OYH1" s="837"/>
      <c r="OYI1" s="837"/>
      <c r="OYJ1" s="837"/>
      <c r="OYK1" s="837"/>
      <c r="OYL1" s="837"/>
      <c r="OYM1" s="837"/>
      <c r="OYN1" s="837"/>
      <c r="OYO1" s="837"/>
      <c r="OYP1" s="837"/>
      <c r="OYQ1" s="837"/>
      <c r="OYR1" s="837"/>
      <c r="OYS1" s="837"/>
      <c r="OYT1" s="837"/>
      <c r="OYU1" s="837"/>
      <c r="OYV1" s="837"/>
      <c r="OYW1" s="837"/>
      <c r="OYX1" s="837"/>
      <c r="OYY1" s="837"/>
      <c r="OYZ1" s="837"/>
      <c r="OZA1" s="837"/>
      <c r="OZB1" s="837"/>
      <c r="OZC1" s="837"/>
      <c r="OZD1" s="837"/>
      <c r="OZE1" s="837"/>
      <c r="OZF1" s="837"/>
      <c r="OZG1" s="837"/>
      <c r="OZH1" s="837"/>
      <c r="OZI1" s="837"/>
      <c r="OZJ1" s="837"/>
      <c r="OZK1" s="837"/>
      <c r="OZL1" s="837"/>
      <c r="OZM1" s="837"/>
      <c r="OZN1" s="837"/>
      <c r="OZO1" s="837"/>
      <c r="OZP1" s="837"/>
      <c r="OZQ1" s="837"/>
      <c r="OZR1" s="837"/>
      <c r="OZS1" s="837"/>
      <c r="OZT1" s="837"/>
      <c r="OZU1" s="837"/>
      <c r="OZV1" s="837"/>
      <c r="OZW1" s="837"/>
      <c r="OZX1" s="837"/>
      <c r="OZY1" s="837"/>
      <c r="OZZ1" s="837"/>
      <c r="PAA1" s="837"/>
      <c r="PAB1" s="837"/>
      <c r="PAC1" s="837"/>
      <c r="PAD1" s="837"/>
      <c r="PAE1" s="837"/>
      <c r="PAF1" s="837"/>
      <c r="PAG1" s="837"/>
      <c r="PAH1" s="837"/>
      <c r="PAI1" s="837"/>
      <c r="PAJ1" s="837"/>
      <c r="PAK1" s="837"/>
      <c r="PAL1" s="837"/>
      <c r="PAM1" s="837"/>
      <c r="PAN1" s="837"/>
      <c r="PAO1" s="837"/>
      <c r="PAP1" s="837"/>
      <c r="PAQ1" s="837"/>
      <c r="PAR1" s="837"/>
      <c r="PAS1" s="837"/>
      <c r="PAT1" s="837"/>
      <c r="PAU1" s="837"/>
      <c r="PAV1" s="837"/>
      <c r="PAW1" s="837"/>
      <c r="PAX1" s="837"/>
      <c r="PAY1" s="837"/>
      <c r="PAZ1" s="837"/>
      <c r="PBA1" s="837"/>
      <c r="PBB1" s="837"/>
      <c r="PBC1" s="837"/>
      <c r="PBD1" s="837"/>
      <c r="PBE1" s="837"/>
      <c r="PBF1" s="837"/>
      <c r="PBG1" s="837"/>
      <c r="PBH1" s="837"/>
      <c r="PBI1" s="837"/>
      <c r="PBJ1" s="837"/>
      <c r="PBK1" s="837"/>
      <c r="PBL1" s="837"/>
      <c r="PBM1" s="837"/>
      <c r="PBN1" s="837"/>
      <c r="PBO1" s="837"/>
      <c r="PBP1" s="837"/>
      <c r="PBQ1" s="837"/>
      <c r="PBR1" s="837"/>
      <c r="PBS1" s="837"/>
      <c r="PBT1" s="837"/>
      <c r="PBU1" s="837"/>
      <c r="PBV1" s="837"/>
      <c r="PBW1" s="837"/>
      <c r="PBX1" s="837"/>
      <c r="PBY1" s="837"/>
      <c r="PBZ1" s="837"/>
      <c r="PCA1" s="837"/>
      <c r="PCB1" s="837"/>
      <c r="PCC1" s="837"/>
      <c r="PCD1" s="837"/>
      <c r="PCE1" s="837"/>
      <c r="PCF1" s="837"/>
      <c r="PCG1" s="837"/>
      <c r="PCH1" s="837"/>
      <c r="PCI1" s="837"/>
      <c r="PCJ1" s="837"/>
      <c r="PCK1" s="837"/>
      <c r="PCL1" s="837"/>
      <c r="PCM1" s="837"/>
      <c r="PCN1" s="837"/>
      <c r="PCO1" s="837"/>
      <c r="PCP1" s="837"/>
      <c r="PCQ1" s="837"/>
      <c r="PCR1" s="837"/>
      <c r="PCS1" s="837"/>
      <c r="PCT1" s="837"/>
      <c r="PCU1" s="837"/>
      <c r="PCV1" s="837"/>
      <c r="PCW1" s="837"/>
      <c r="PCX1" s="837"/>
      <c r="PCY1" s="837"/>
      <c r="PCZ1" s="837"/>
      <c r="PDA1" s="837"/>
      <c r="PDB1" s="837"/>
      <c r="PDC1" s="837"/>
      <c r="PDD1" s="837"/>
      <c r="PDE1" s="837"/>
      <c r="PDF1" s="837"/>
      <c r="PDG1" s="837"/>
      <c r="PDH1" s="837"/>
      <c r="PDI1" s="837"/>
      <c r="PDJ1" s="837"/>
      <c r="PDK1" s="837"/>
      <c r="PDL1" s="837"/>
      <c r="PDM1" s="837"/>
      <c r="PDN1" s="837"/>
      <c r="PDO1" s="837"/>
      <c r="PDP1" s="837"/>
      <c r="PDQ1" s="837"/>
      <c r="PDR1" s="837"/>
      <c r="PDS1" s="837"/>
      <c r="PDT1" s="837"/>
      <c r="PDU1" s="837"/>
      <c r="PDV1" s="837"/>
      <c r="PDW1" s="837"/>
      <c r="PDX1" s="837"/>
      <c r="PDY1" s="837"/>
      <c r="PDZ1" s="837"/>
      <c r="PEA1" s="837"/>
      <c r="PEB1" s="837"/>
      <c r="PEC1" s="837"/>
      <c r="PED1" s="837"/>
      <c r="PEE1" s="837"/>
      <c r="PEF1" s="837"/>
      <c r="PEG1" s="837"/>
      <c r="PEH1" s="837"/>
      <c r="PEI1" s="837"/>
      <c r="PEJ1" s="837"/>
      <c r="PEK1" s="837"/>
      <c r="PEL1" s="837"/>
      <c r="PEM1" s="837"/>
      <c r="PEN1" s="837"/>
      <c r="PEO1" s="837"/>
      <c r="PEP1" s="837"/>
      <c r="PEQ1" s="837"/>
      <c r="PER1" s="837"/>
      <c r="PES1" s="837"/>
      <c r="PET1" s="837"/>
      <c r="PEU1" s="837"/>
      <c r="PEV1" s="837"/>
      <c r="PEW1" s="837"/>
      <c r="PEX1" s="837"/>
      <c r="PEY1" s="837"/>
      <c r="PEZ1" s="837"/>
      <c r="PFA1" s="837"/>
      <c r="PFB1" s="837"/>
      <c r="PFC1" s="837"/>
      <c r="PFD1" s="837"/>
      <c r="PFE1" s="837"/>
      <c r="PFF1" s="837"/>
      <c r="PFG1" s="837"/>
      <c r="PFH1" s="837"/>
      <c r="PFI1" s="837"/>
      <c r="PFJ1" s="837"/>
      <c r="PFK1" s="837"/>
      <c r="PFL1" s="837"/>
      <c r="PFM1" s="837"/>
      <c r="PFN1" s="837"/>
      <c r="PFO1" s="837"/>
      <c r="PFP1" s="837"/>
      <c r="PFQ1" s="837"/>
      <c r="PFR1" s="837"/>
      <c r="PFS1" s="837"/>
      <c r="PFT1" s="837"/>
      <c r="PFU1" s="837"/>
      <c r="PFV1" s="837"/>
      <c r="PFW1" s="837"/>
      <c r="PFX1" s="837"/>
      <c r="PFY1" s="837"/>
      <c r="PFZ1" s="837"/>
      <c r="PGA1" s="837"/>
      <c r="PGB1" s="837"/>
      <c r="PGC1" s="837"/>
      <c r="PGD1" s="837"/>
      <c r="PGE1" s="837"/>
      <c r="PGF1" s="837"/>
      <c r="PGG1" s="837"/>
      <c r="PGH1" s="837"/>
      <c r="PGI1" s="837"/>
      <c r="PGJ1" s="837"/>
      <c r="PGK1" s="837"/>
      <c r="PGL1" s="837"/>
      <c r="PGM1" s="837"/>
      <c r="PGN1" s="837"/>
      <c r="PGO1" s="837"/>
      <c r="PGP1" s="837"/>
      <c r="PGQ1" s="837"/>
      <c r="PGR1" s="837"/>
      <c r="PGS1" s="837"/>
      <c r="PGT1" s="837"/>
      <c r="PGU1" s="837"/>
      <c r="PGV1" s="837"/>
      <c r="PGW1" s="837"/>
      <c r="PGX1" s="837"/>
      <c r="PGY1" s="837"/>
      <c r="PGZ1" s="837"/>
      <c r="PHA1" s="837"/>
      <c r="PHB1" s="837"/>
      <c r="PHC1" s="837"/>
      <c r="PHD1" s="837"/>
      <c r="PHE1" s="837"/>
      <c r="PHF1" s="837"/>
      <c r="PHG1" s="837"/>
      <c r="PHH1" s="837"/>
      <c r="PHI1" s="837"/>
      <c r="PHJ1" s="837"/>
      <c r="PHK1" s="837"/>
      <c r="PHL1" s="837"/>
      <c r="PHM1" s="837"/>
      <c r="PHN1" s="837"/>
      <c r="PHO1" s="837"/>
      <c r="PHP1" s="837"/>
      <c r="PHQ1" s="837"/>
      <c r="PHR1" s="837"/>
      <c r="PHS1" s="837"/>
      <c r="PHT1" s="837"/>
      <c r="PHU1" s="837"/>
      <c r="PHV1" s="837"/>
      <c r="PHW1" s="837"/>
      <c r="PHX1" s="837"/>
      <c r="PHY1" s="837"/>
      <c r="PHZ1" s="837"/>
      <c r="PIA1" s="837"/>
      <c r="PIB1" s="837"/>
      <c r="PIC1" s="837"/>
      <c r="PID1" s="837"/>
      <c r="PIE1" s="837"/>
      <c r="PIF1" s="837"/>
      <c r="PIG1" s="837"/>
      <c r="PIH1" s="837"/>
      <c r="PII1" s="837"/>
      <c r="PIJ1" s="837"/>
      <c r="PIK1" s="837"/>
      <c r="PIL1" s="837"/>
      <c r="PIM1" s="837"/>
      <c r="PIN1" s="837"/>
      <c r="PIO1" s="837"/>
      <c r="PIP1" s="837"/>
      <c r="PIQ1" s="837"/>
      <c r="PIR1" s="837"/>
      <c r="PIS1" s="837"/>
      <c r="PIT1" s="837"/>
      <c r="PIU1" s="837"/>
      <c r="PIV1" s="837"/>
      <c r="PIW1" s="837"/>
      <c r="PIX1" s="837"/>
      <c r="PIY1" s="837"/>
      <c r="PIZ1" s="837"/>
      <c r="PJA1" s="837"/>
      <c r="PJB1" s="837"/>
      <c r="PJC1" s="837"/>
      <c r="PJD1" s="837"/>
      <c r="PJE1" s="837"/>
      <c r="PJF1" s="837"/>
      <c r="PJG1" s="837"/>
      <c r="PJH1" s="837"/>
      <c r="PJI1" s="837"/>
      <c r="PJJ1" s="837"/>
      <c r="PJK1" s="837"/>
      <c r="PJL1" s="837"/>
      <c r="PJM1" s="837"/>
      <c r="PJN1" s="837"/>
      <c r="PJO1" s="837"/>
      <c r="PJP1" s="837"/>
      <c r="PJQ1" s="837"/>
      <c r="PJR1" s="837"/>
      <c r="PJS1" s="837"/>
      <c r="PJT1" s="837"/>
      <c r="PJU1" s="837"/>
      <c r="PJV1" s="837"/>
      <c r="PJW1" s="837"/>
      <c r="PJX1" s="837"/>
      <c r="PJY1" s="837"/>
      <c r="PJZ1" s="837"/>
      <c r="PKA1" s="837"/>
      <c r="PKB1" s="837"/>
      <c r="PKC1" s="837"/>
      <c r="PKD1" s="837"/>
      <c r="PKE1" s="837"/>
      <c r="PKF1" s="837"/>
      <c r="PKG1" s="837"/>
      <c r="PKH1" s="837"/>
      <c r="PKI1" s="837"/>
      <c r="PKJ1" s="837"/>
      <c r="PKK1" s="837"/>
      <c r="PKL1" s="837"/>
      <c r="PKM1" s="837"/>
      <c r="PKN1" s="837"/>
      <c r="PKO1" s="837"/>
      <c r="PKP1" s="837"/>
      <c r="PKQ1" s="837"/>
      <c r="PKR1" s="837"/>
      <c r="PKS1" s="837"/>
      <c r="PKT1" s="837"/>
      <c r="PKU1" s="837"/>
      <c r="PKV1" s="837"/>
      <c r="PKW1" s="837"/>
      <c r="PKX1" s="837"/>
      <c r="PKY1" s="837"/>
      <c r="PKZ1" s="837"/>
      <c r="PLA1" s="837"/>
      <c r="PLB1" s="837"/>
      <c r="PLC1" s="837"/>
      <c r="PLD1" s="837"/>
      <c r="PLE1" s="837"/>
      <c r="PLF1" s="837"/>
      <c r="PLG1" s="837"/>
      <c r="PLH1" s="837"/>
      <c r="PLI1" s="837"/>
      <c r="PLJ1" s="837"/>
      <c r="PLK1" s="837"/>
      <c r="PLL1" s="837"/>
      <c r="PLM1" s="837"/>
      <c r="PLN1" s="837"/>
      <c r="PLO1" s="837"/>
      <c r="PLP1" s="837"/>
      <c r="PLQ1" s="837"/>
      <c r="PLR1" s="837"/>
      <c r="PLS1" s="837"/>
      <c r="PLT1" s="837"/>
      <c r="PLU1" s="837"/>
      <c r="PLV1" s="837"/>
      <c r="PLW1" s="837"/>
      <c r="PLX1" s="837"/>
      <c r="PLY1" s="837"/>
      <c r="PLZ1" s="837"/>
      <c r="PMA1" s="837"/>
      <c r="PMB1" s="837"/>
      <c r="PMC1" s="837"/>
      <c r="PMD1" s="837"/>
      <c r="PME1" s="837"/>
      <c r="PMF1" s="837"/>
      <c r="PMG1" s="837"/>
      <c r="PMH1" s="837"/>
      <c r="PMI1" s="837"/>
      <c r="PMJ1" s="837"/>
      <c r="PMK1" s="837"/>
      <c r="PML1" s="837"/>
      <c r="PMM1" s="837"/>
      <c r="PMN1" s="837"/>
      <c r="PMO1" s="837"/>
      <c r="PMP1" s="837"/>
      <c r="PMQ1" s="837"/>
      <c r="PMR1" s="837"/>
      <c r="PMS1" s="837"/>
      <c r="PMT1" s="837"/>
      <c r="PMU1" s="837"/>
      <c r="PMV1" s="837"/>
      <c r="PMW1" s="837"/>
      <c r="PMX1" s="837"/>
      <c r="PMY1" s="837"/>
      <c r="PMZ1" s="837"/>
      <c r="PNA1" s="837"/>
      <c r="PNB1" s="837"/>
      <c r="PNC1" s="837"/>
      <c r="PND1" s="837"/>
      <c r="PNE1" s="837"/>
      <c r="PNF1" s="837"/>
      <c r="PNG1" s="837"/>
      <c r="PNH1" s="837"/>
      <c r="PNI1" s="837"/>
      <c r="PNJ1" s="837"/>
      <c r="PNK1" s="837"/>
      <c r="PNL1" s="837"/>
      <c r="PNM1" s="837"/>
      <c r="PNN1" s="837"/>
      <c r="PNO1" s="837"/>
      <c r="PNP1" s="837"/>
      <c r="PNQ1" s="837"/>
      <c r="PNR1" s="837"/>
      <c r="PNS1" s="837"/>
      <c r="PNT1" s="837"/>
      <c r="PNU1" s="837"/>
      <c r="PNV1" s="837"/>
      <c r="PNW1" s="837"/>
      <c r="PNX1" s="837"/>
      <c r="PNY1" s="837"/>
      <c r="PNZ1" s="837"/>
      <c r="POA1" s="837"/>
      <c r="POB1" s="837"/>
      <c r="POC1" s="837"/>
      <c r="POD1" s="837"/>
      <c r="POE1" s="837"/>
      <c r="POF1" s="837"/>
      <c r="POG1" s="837"/>
      <c r="POH1" s="837"/>
      <c r="POI1" s="837"/>
      <c r="POJ1" s="837"/>
      <c r="POK1" s="837"/>
      <c r="POL1" s="837"/>
      <c r="POM1" s="837"/>
      <c r="PON1" s="837"/>
      <c r="POO1" s="837"/>
      <c r="POP1" s="837"/>
      <c r="POQ1" s="837"/>
      <c r="POR1" s="837"/>
      <c r="POS1" s="837"/>
      <c r="POT1" s="837"/>
      <c r="POU1" s="837"/>
      <c r="POV1" s="837"/>
      <c r="POW1" s="837"/>
      <c r="POX1" s="837"/>
      <c r="POY1" s="837"/>
      <c r="POZ1" s="837"/>
      <c r="PPA1" s="837"/>
      <c r="PPB1" s="837"/>
      <c r="PPC1" s="837"/>
      <c r="PPD1" s="837"/>
      <c r="PPE1" s="837"/>
      <c r="PPF1" s="837"/>
      <c r="PPG1" s="837"/>
      <c r="PPH1" s="837"/>
      <c r="PPI1" s="837"/>
      <c r="PPJ1" s="837"/>
      <c r="PPK1" s="837"/>
      <c r="PPL1" s="837"/>
      <c r="PPM1" s="837"/>
      <c r="PPN1" s="837"/>
      <c r="PPO1" s="837"/>
      <c r="PPP1" s="837"/>
      <c r="PPQ1" s="837"/>
      <c r="PPR1" s="837"/>
      <c r="PPS1" s="837"/>
      <c r="PPT1" s="837"/>
      <c r="PPU1" s="837"/>
      <c r="PPV1" s="837"/>
      <c r="PPW1" s="837"/>
      <c r="PPX1" s="837"/>
      <c r="PPY1" s="837"/>
      <c r="PPZ1" s="837"/>
      <c r="PQA1" s="837"/>
      <c r="PQB1" s="837"/>
      <c r="PQC1" s="837"/>
      <c r="PQD1" s="837"/>
      <c r="PQE1" s="837"/>
      <c r="PQF1" s="837"/>
      <c r="PQG1" s="837"/>
      <c r="PQH1" s="837"/>
      <c r="PQI1" s="837"/>
      <c r="PQJ1" s="837"/>
      <c r="PQK1" s="837"/>
      <c r="PQL1" s="837"/>
      <c r="PQM1" s="837"/>
      <c r="PQN1" s="837"/>
      <c r="PQO1" s="837"/>
      <c r="PQP1" s="837"/>
      <c r="PQQ1" s="837"/>
      <c r="PQR1" s="837"/>
      <c r="PQS1" s="837"/>
      <c r="PQT1" s="837"/>
      <c r="PQU1" s="837"/>
      <c r="PQV1" s="837"/>
      <c r="PQW1" s="837"/>
      <c r="PQX1" s="837"/>
      <c r="PQY1" s="837"/>
      <c r="PQZ1" s="837"/>
      <c r="PRA1" s="837"/>
      <c r="PRB1" s="837"/>
      <c r="PRC1" s="837"/>
      <c r="PRD1" s="837"/>
      <c r="PRE1" s="837"/>
      <c r="PRF1" s="837"/>
      <c r="PRG1" s="837"/>
      <c r="PRH1" s="837"/>
      <c r="PRI1" s="837"/>
      <c r="PRJ1" s="837"/>
      <c r="PRK1" s="837"/>
      <c r="PRL1" s="837"/>
      <c r="PRM1" s="837"/>
      <c r="PRN1" s="837"/>
      <c r="PRO1" s="837"/>
      <c r="PRP1" s="837"/>
      <c r="PRQ1" s="837"/>
      <c r="PRR1" s="837"/>
      <c r="PRS1" s="837"/>
      <c r="PRT1" s="837"/>
      <c r="PRU1" s="837"/>
      <c r="PRV1" s="837"/>
      <c r="PRW1" s="837"/>
      <c r="PRX1" s="837"/>
      <c r="PRY1" s="837"/>
      <c r="PRZ1" s="837"/>
      <c r="PSA1" s="837"/>
      <c r="PSB1" s="837"/>
      <c r="PSC1" s="837"/>
      <c r="PSD1" s="837"/>
      <c r="PSE1" s="837"/>
      <c r="PSF1" s="837"/>
      <c r="PSG1" s="837"/>
      <c r="PSH1" s="837"/>
      <c r="PSI1" s="837"/>
      <c r="PSJ1" s="837"/>
      <c r="PSK1" s="837"/>
      <c r="PSL1" s="837"/>
      <c r="PSM1" s="837"/>
      <c r="PSN1" s="837"/>
      <c r="PSO1" s="837"/>
      <c r="PSP1" s="837"/>
      <c r="PSQ1" s="837"/>
      <c r="PSR1" s="837"/>
      <c r="PSS1" s="837"/>
      <c r="PST1" s="837"/>
      <c r="PSU1" s="837"/>
      <c r="PSV1" s="837"/>
      <c r="PSW1" s="837"/>
      <c r="PSX1" s="837"/>
      <c r="PSY1" s="837"/>
      <c r="PSZ1" s="837"/>
      <c r="PTA1" s="837"/>
      <c r="PTB1" s="837"/>
      <c r="PTC1" s="837"/>
      <c r="PTD1" s="837"/>
      <c r="PTE1" s="837"/>
      <c r="PTF1" s="837"/>
      <c r="PTG1" s="837"/>
      <c r="PTH1" s="837"/>
      <c r="PTI1" s="837"/>
      <c r="PTJ1" s="837"/>
      <c r="PTK1" s="837"/>
      <c r="PTL1" s="837"/>
      <c r="PTM1" s="837"/>
      <c r="PTN1" s="837"/>
      <c r="PTO1" s="837"/>
      <c r="PTP1" s="837"/>
      <c r="PTQ1" s="837"/>
      <c r="PTR1" s="837"/>
      <c r="PTS1" s="837"/>
      <c r="PTT1" s="837"/>
      <c r="PTU1" s="837"/>
      <c r="PTV1" s="837"/>
      <c r="PTW1" s="837"/>
      <c r="PTX1" s="837"/>
      <c r="PTY1" s="837"/>
      <c r="PTZ1" s="837"/>
      <c r="PUA1" s="837"/>
      <c r="PUB1" s="837"/>
      <c r="PUC1" s="837"/>
      <c r="PUD1" s="837"/>
      <c r="PUE1" s="837"/>
      <c r="PUF1" s="837"/>
      <c r="PUG1" s="837"/>
      <c r="PUH1" s="837"/>
      <c r="PUI1" s="837"/>
      <c r="PUJ1" s="837"/>
      <c r="PUK1" s="837"/>
      <c r="PUL1" s="837"/>
      <c r="PUM1" s="837"/>
      <c r="PUN1" s="837"/>
      <c r="PUO1" s="837"/>
      <c r="PUP1" s="837"/>
      <c r="PUQ1" s="837"/>
      <c r="PUR1" s="837"/>
      <c r="PUS1" s="837"/>
      <c r="PUT1" s="837"/>
      <c r="PUU1" s="837"/>
      <c r="PUV1" s="837"/>
      <c r="PUW1" s="837"/>
      <c r="PUX1" s="837"/>
      <c r="PUY1" s="837"/>
      <c r="PUZ1" s="837"/>
      <c r="PVA1" s="837"/>
      <c r="PVB1" s="837"/>
      <c r="PVC1" s="837"/>
      <c r="PVD1" s="837"/>
      <c r="PVE1" s="837"/>
      <c r="PVF1" s="837"/>
      <c r="PVG1" s="837"/>
      <c r="PVH1" s="837"/>
      <c r="PVI1" s="837"/>
      <c r="PVJ1" s="837"/>
      <c r="PVK1" s="837"/>
      <c r="PVL1" s="837"/>
      <c r="PVM1" s="837"/>
      <c r="PVN1" s="837"/>
      <c r="PVO1" s="837"/>
      <c r="PVP1" s="837"/>
      <c r="PVQ1" s="837"/>
      <c r="PVR1" s="837"/>
      <c r="PVS1" s="837"/>
      <c r="PVT1" s="837"/>
      <c r="PVU1" s="837"/>
      <c r="PVV1" s="837"/>
      <c r="PVW1" s="837"/>
      <c r="PVX1" s="837"/>
      <c r="PVY1" s="837"/>
      <c r="PVZ1" s="837"/>
      <c r="PWA1" s="837"/>
      <c r="PWB1" s="837"/>
      <c r="PWC1" s="837"/>
      <c r="PWD1" s="837"/>
      <c r="PWE1" s="837"/>
      <c r="PWF1" s="837"/>
      <c r="PWG1" s="837"/>
      <c r="PWH1" s="837"/>
      <c r="PWI1" s="837"/>
      <c r="PWJ1" s="837"/>
      <c r="PWK1" s="837"/>
      <c r="PWL1" s="837"/>
      <c r="PWM1" s="837"/>
      <c r="PWN1" s="837"/>
      <c r="PWO1" s="837"/>
      <c r="PWP1" s="837"/>
      <c r="PWQ1" s="837"/>
      <c r="PWR1" s="837"/>
      <c r="PWS1" s="837"/>
      <c r="PWT1" s="837"/>
      <c r="PWU1" s="837"/>
      <c r="PWV1" s="837"/>
      <c r="PWW1" s="837"/>
      <c r="PWX1" s="837"/>
      <c r="PWY1" s="837"/>
      <c r="PWZ1" s="837"/>
      <c r="PXA1" s="837"/>
      <c r="PXB1" s="837"/>
      <c r="PXC1" s="837"/>
      <c r="PXD1" s="837"/>
      <c r="PXE1" s="837"/>
      <c r="PXF1" s="837"/>
      <c r="PXG1" s="837"/>
      <c r="PXH1" s="837"/>
      <c r="PXI1" s="837"/>
      <c r="PXJ1" s="837"/>
      <c r="PXK1" s="837"/>
      <c r="PXL1" s="837"/>
      <c r="PXM1" s="837"/>
      <c r="PXN1" s="837"/>
      <c r="PXO1" s="837"/>
      <c r="PXP1" s="837"/>
      <c r="PXQ1" s="837"/>
      <c r="PXR1" s="837"/>
      <c r="PXS1" s="837"/>
      <c r="PXT1" s="837"/>
      <c r="PXU1" s="837"/>
      <c r="PXV1" s="837"/>
      <c r="PXW1" s="837"/>
      <c r="PXX1" s="837"/>
      <c r="PXY1" s="837"/>
      <c r="PXZ1" s="837"/>
      <c r="PYA1" s="837"/>
      <c r="PYB1" s="837"/>
      <c r="PYC1" s="837"/>
      <c r="PYD1" s="837"/>
      <c r="PYE1" s="837"/>
      <c r="PYF1" s="837"/>
      <c r="PYG1" s="837"/>
      <c r="PYH1" s="837"/>
      <c r="PYI1" s="837"/>
      <c r="PYJ1" s="837"/>
      <c r="PYK1" s="837"/>
      <c r="PYL1" s="837"/>
      <c r="PYM1" s="837"/>
      <c r="PYN1" s="837"/>
      <c r="PYO1" s="837"/>
      <c r="PYP1" s="837"/>
      <c r="PYQ1" s="837"/>
      <c r="PYR1" s="837"/>
      <c r="PYS1" s="837"/>
      <c r="PYT1" s="837"/>
      <c r="PYU1" s="837"/>
      <c r="PYV1" s="837"/>
      <c r="PYW1" s="837"/>
      <c r="PYX1" s="837"/>
      <c r="PYY1" s="837"/>
      <c r="PYZ1" s="837"/>
      <c r="PZA1" s="837"/>
      <c r="PZB1" s="837"/>
      <c r="PZC1" s="837"/>
      <c r="PZD1" s="837"/>
      <c r="PZE1" s="837"/>
      <c r="PZF1" s="837"/>
      <c r="PZG1" s="837"/>
      <c r="PZH1" s="837"/>
      <c r="PZI1" s="837"/>
      <c r="PZJ1" s="837"/>
      <c r="PZK1" s="837"/>
      <c r="PZL1" s="837"/>
      <c r="PZM1" s="837"/>
      <c r="PZN1" s="837"/>
      <c r="PZO1" s="837"/>
      <c r="PZP1" s="837"/>
      <c r="PZQ1" s="837"/>
      <c r="PZR1" s="837"/>
      <c r="PZS1" s="837"/>
      <c r="PZT1" s="837"/>
      <c r="PZU1" s="837"/>
      <c r="PZV1" s="837"/>
      <c r="PZW1" s="837"/>
      <c r="PZX1" s="837"/>
      <c r="PZY1" s="837"/>
      <c r="PZZ1" s="837"/>
      <c r="QAA1" s="837"/>
      <c r="QAB1" s="837"/>
      <c r="QAC1" s="837"/>
      <c r="QAD1" s="837"/>
      <c r="QAE1" s="837"/>
      <c r="QAF1" s="837"/>
      <c r="QAG1" s="837"/>
      <c r="QAH1" s="837"/>
      <c r="QAI1" s="837"/>
      <c r="QAJ1" s="837"/>
      <c r="QAK1" s="837"/>
      <c r="QAL1" s="837"/>
      <c r="QAM1" s="837"/>
      <c r="QAN1" s="837"/>
      <c r="QAO1" s="837"/>
      <c r="QAP1" s="837"/>
      <c r="QAQ1" s="837"/>
      <c r="QAR1" s="837"/>
      <c r="QAS1" s="837"/>
      <c r="QAT1" s="837"/>
      <c r="QAU1" s="837"/>
      <c r="QAV1" s="837"/>
      <c r="QAW1" s="837"/>
      <c r="QAX1" s="837"/>
      <c r="QAY1" s="837"/>
      <c r="QAZ1" s="837"/>
      <c r="QBA1" s="837"/>
      <c r="QBB1" s="837"/>
      <c r="QBC1" s="837"/>
      <c r="QBD1" s="837"/>
      <c r="QBE1" s="837"/>
      <c r="QBF1" s="837"/>
      <c r="QBG1" s="837"/>
      <c r="QBH1" s="837"/>
      <c r="QBI1" s="837"/>
      <c r="QBJ1" s="837"/>
      <c r="QBK1" s="837"/>
      <c r="QBL1" s="837"/>
      <c r="QBM1" s="837"/>
      <c r="QBN1" s="837"/>
      <c r="QBO1" s="837"/>
      <c r="QBP1" s="837"/>
      <c r="QBQ1" s="837"/>
      <c r="QBR1" s="837"/>
      <c r="QBS1" s="837"/>
      <c r="QBT1" s="837"/>
      <c r="QBU1" s="837"/>
      <c r="QBV1" s="837"/>
      <c r="QBW1" s="837"/>
      <c r="QBX1" s="837"/>
      <c r="QBY1" s="837"/>
      <c r="QBZ1" s="837"/>
      <c r="QCA1" s="837"/>
      <c r="QCB1" s="837"/>
      <c r="QCC1" s="837"/>
      <c r="QCD1" s="837"/>
      <c r="QCE1" s="837"/>
      <c r="QCF1" s="837"/>
      <c r="QCG1" s="837"/>
      <c r="QCH1" s="837"/>
      <c r="QCI1" s="837"/>
      <c r="QCJ1" s="837"/>
      <c r="QCK1" s="837"/>
      <c r="QCL1" s="837"/>
      <c r="QCM1" s="837"/>
      <c r="QCN1" s="837"/>
      <c r="QCO1" s="837"/>
      <c r="QCP1" s="837"/>
      <c r="QCQ1" s="837"/>
      <c r="QCR1" s="837"/>
      <c r="QCS1" s="837"/>
      <c r="QCT1" s="837"/>
      <c r="QCU1" s="837"/>
      <c r="QCV1" s="837"/>
      <c r="QCW1" s="837"/>
      <c r="QCX1" s="837"/>
      <c r="QCY1" s="837"/>
      <c r="QCZ1" s="837"/>
      <c r="QDA1" s="837"/>
      <c r="QDB1" s="837"/>
      <c r="QDC1" s="837"/>
      <c r="QDD1" s="837"/>
      <c r="QDE1" s="837"/>
      <c r="QDF1" s="837"/>
      <c r="QDG1" s="837"/>
      <c r="QDH1" s="837"/>
      <c r="QDI1" s="837"/>
      <c r="QDJ1" s="837"/>
      <c r="QDK1" s="837"/>
      <c r="QDL1" s="837"/>
      <c r="QDM1" s="837"/>
      <c r="QDN1" s="837"/>
      <c r="QDO1" s="837"/>
      <c r="QDP1" s="837"/>
      <c r="QDQ1" s="837"/>
      <c r="QDR1" s="837"/>
      <c r="QDS1" s="837"/>
      <c r="QDT1" s="837"/>
      <c r="QDU1" s="837"/>
      <c r="QDV1" s="837"/>
      <c r="QDW1" s="837"/>
      <c r="QDX1" s="837"/>
      <c r="QDY1" s="837"/>
      <c r="QDZ1" s="837"/>
      <c r="QEA1" s="837"/>
      <c r="QEB1" s="837"/>
      <c r="QEC1" s="837"/>
      <c r="QED1" s="837"/>
      <c r="QEE1" s="837"/>
      <c r="QEF1" s="837"/>
      <c r="QEG1" s="837"/>
      <c r="QEH1" s="837"/>
      <c r="QEI1" s="837"/>
      <c r="QEJ1" s="837"/>
      <c r="QEK1" s="837"/>
      <c r="QEL1" s="837"/>
      <c r="QEM1" s="837"/>
      <c r="QEN1" s="837"/>
      <c r="QEO1" s="837"/>
      <c r="QEP1" s="837"/>
      <c r="QEQ1" s="837"/>
      <c r="QER1" s="837"/>
      <c r="QES1" s="837"/>
      <c r="QET1" s="837"/>
      <c r="QEU1" s="837"/>
      <c r="QEV1" s="837"/>
      <c r="QEW1" s="837"/>
      <c r="QEX1" s="837"/>
      <c r="QEY1" s="837"/>
      <c r="QEZ1" s="837"/>
      <c r="QFA1" s="837"/>
      <c r="QFB1" s="837"/>
      <c r="QFC1" s="837"/>
      <c r="QFD1" s="837"/>
      <c r="QFE1" s="837"/>
      <c r="QFF1" s="837"/>
      <c r="QFG1" s="837"/>
      <c r="QFH1" s="837"/>
      <c r="QFI1" s="837"/>
      <c r="QFJ1" s="837"/>
      <c r="QFK1" s="837"/>
      <c r="QFL1" s="837"/>
      <c r="QFM1" s="837"/>
      <c r="QFN1" s="837"/>
      <c r="QFO1" s="837"/>
      <c r="QFP1" s="837"/>
      <c r="QFQ1" s="837"/>
      <c r="QFR1" s="837"/>
      <c r="QFS1" s="837"/>
      <c r="QFT1" s="837"/>
      <c r="QFU1" s="837"/>
      <c r="QFV1" s="837"/>
      <c r="QFW1" s="837"/>
      <c r="QFX1" s="837"/>
      <c r="QFY1" s="837"/>
      <c r="QFZ1" s="837"/>
      <c r="QGA1" s="837"/>
      <c r="QGB1" s="837"/>
      <c r="QGC1" s="837"/>
      <c r="QGD1" s="837"/>
      <c r="QGE1" s="837"/>
      <c r="QGF1" s="837"/>
      <c r="QGG1" s="837"/>
      <c r="QGH1" s="837"/>
      <c r="QGI1" s="837"/>
      <c r="QGJ1" s="837"/>
      <c r="QGK1" s="837"/>
      <c r="QGL1" s="837"/>
      <c r="QGM1" s="837"/>
      <c r="QGN1" s="837"/>
      <c r="QGO1" s="837"/>
      <c r="QGP1" s="837"/>
      <c r="QGQ1" s="837"/>
      <c r="QGR1" s="837"/>
      <c r="QGS1" s="837"/>
      <c r="QGT1" s="837"/>
      <c r="QGU1" s="837"/>
      <c r="QGV1" s="837"/>
      <c r="QGW1" s="837"/>
      <c r="QGX1" s="837"/>
      <c r="QGY1" s="837"/>
      <c r="QGZ1" s="837"/>
      <c r="QHA1" s="837"/>
      <c r="QHB1" s="837"/>
      <c r="QHC1" s="837"/>
      <c r="QHD1" s="837"/>
      <c r="QHE1" s="837"/>
      <c r="QHF1" s="837"/>
      <c r="QHG1" s="837"/>
      <c r="QHH1" s="837"/>
      <c r="QHI1" s="837"/>
      <c r="QHJ1" s="837"/>
      <c r="QHK1" s="837"/>
      <c r="QHL1" s="837"/>
      <c r="QHM1" s="837"/>
      <c r="QHN1" s="837"/>
      <c r="QHO1" s="837"/>
      <c r="QHP1" s="837"/>
      <c r="QHQ1" s="837"/>
      <c r="QHR1" s="837"/>
      <c r="QHS1" s="837"/>
      <c r="QHT1" s="837"/>
      <c r="QHU1" s="837"/>
      <c r="QHV1" s="837"/>
      <c r="QHW1" s="837"/>
      <c r="QHX1" s="837"/>
      <c r="QHY1" s="837"/>
      <c r="QHZ1" s="837"/>
      <c r="QIA1" s="837"/>
      <c r="QIB1" s="837"/>
      <c r="QIC1" s="837"/>
      <c r="QID1" s="837"/>
      <c r="QIE1" s="837"/>
      <c r="QIF1" s="837"/>
      <c r="QIG1" s="837"/>
      <c r="QIH1" s="837"/>
      <c r="QII1" s="837"/>
      <c r="QIJ1" s="837"/>
      <c r="QIK1" s="837"/>
      <c r="QIL1" s="837"/>
      <c r="QIM1" s="837"/>
      <c r="QIN1" s="837"/>
      <c r="QIO1" s="837"/>
      <c r="QIP1" s="837"/>
      <c r="QIQ1" s="837"/>
      <c r="QIR1" s="837"/>
      <c r="QIS1" s="837"/>
      <c r="QIT1" s="837"/>
      <c r="QIU1" s="837"/>
      <c r="QIV1" s="837"/>
      <c r="QIW1" s="837"/>
      <c r="QIX1" s="837"/>
      <c r="QIY1" s="837"/>
      <c r="QIZ1" s="837"/>
      <c r="QJA1" s="837"/>
      <c r="QJB1" s="837"/>
      <c r="QJC1" s="837"/>
      <c r="QJD1" s="837"/>
      <c r="QJE1" s="837"/>
      <c r="QJF1" s="837"/>
      <c r="QJG1" s="837"/>
      <c r="QJH1" s="837"/>
      <c r="QJI1" s="837"/>
      <c r="QJJ1" s="837"/>
      <c r="QJK1" s="837"/>
      <c r="QJL1" s="837"/>
      <c r="QJM1" s="837"/>
      <c r="QJN1" s="837"/>
      <c r="QJO1" s="837"/>
      <c r="QJP1" s="837"/>
      <c r="QJQ1" s="837"/>
      <c r="QJR1" s="837"/>
      <c r="QJS1" s="837"/>
      <c r="QJT1" s="837"/>
      <c r="QJU1" s="837"/>
      <c r="QJV1" s="837"/>
      <c r="QJW1" s="837"/>
      <c r="QJX1" s="837"/>
      <c r="QJY1" s="837"/>
      <c r="QJZ1" s="837"/>
      <c r="QKA1" s="837"/>
      <c r="QKB1" s="837"/>
      <c r="QKC1" s="837"/>
      <c r="QKD1" s="837"/>
      <c r="QKE1" s="837"/>
      <c r="QKF1" s="837"/>
      <c r="QKG1" s="837"/>
      <c r="QKH1" s="837"/>
      <c r="QKI1" s="837"/>
      <c r="QKJ1" s="837"/>
      <c r="QKK1" s="837"/>
      <c r="QKL1" s="837"/>
      <c r="QKM1" s="837"/>
      <c r="QKN1" s="837"/>
      <c r="QKO1" s="837"/>
      <c r="QKP1" s="837"/>
      <c r="QKQ1" s="837"/>
      <c r="QKR1" s="837"/>
      <c r="QKS1" s="837"/>
      <c r="QKT1" s="837"/>
      <c r="QKU1" s="837"/>
      <c r="QKV1" s="837"/>
      <c r="QKW1" s="837"/>
      <c r="QKX1" s="837"/>
      <c r="QKY1" s="837"/>
      <c r="QKZ1" s="837"/>
      <c r="QLA1" s="837"/>
      <c r="QLB1" s="837"/>
      <c r="QLC1" s="837"/>
      <c r="QLD1" s="837"/>
      <c r="QLE1" s="837"/>
      <c r="QLF1" s="837"/>
      <c r="QLG1" s="837"/>
      <c r="QLH1" s="837"/>
      <c r="QLI1" s="837"/>
      <c r="QLJ1" s="837"/>
      <c r="QLK1" s="837"/>
      <c r="QLL1" s="837"/>
      <c r="QLM1" s="837"/>
      <c r="QLN1" s="837"/>
      <c r="QLO1" s="837"/>
      <c r="QLP1" s="837"/>
      <c r="QLQ1" s="837"/>
      <c r="QLR1" s="837"/>
      <c r="QLS1" s="837"/>
      <c r="QLT1" s="837"/>
      <c r="QLU1" s="837"/>
      <c r="QLV1" s="837"/>
      <c r="QLW1" s="837"/>
      <c r="QLX1" s="837"/>
      <c r="QLY1" s="837"/>
      <c r="QLZ1" s="837"/>
      <c r="QMA1" s="837"/>
      <c r="QMB1" s="837"/>
      <c r="QMC1" s="837"/>
      <c r="QMD1" s="837"/>
      <c r="QME1" s="837"/>
      <c r="QMF1" s="837"/>
      <c r="QMG1" s="837"/>
      <c r="QMH1" s="837"/>
      <c r="QMI1" s="837"/>
      <c r="QMJ1" s="837"/>
      <c r="QMK1" s="837"/>
      <c r="QML1" s="837"/>
      <c r="QMM1" s="837"/>
      <c r="QMN1" s="837"/>
      <c r="QMO1" s="837"/>
      <c r="QMP1" s="837"/>
      <c r="QMQ1" s="837"/>
      <c r="QMR1" s="837"/>
      <c r="QMS1" s="837"/>
      <c r="QMT1" s="837"/>
      <c r="QMU1" s="837"/>
      <c r="QMV1" s="837"/>
      <c r="QMW1" s="837"/>
      <c r="QMX1" s="837"/>
      <c r="QMY1" s="837"/>
      <c r="QMZ1" s="837"/>
      <c r="QNA1" s="837"/>
      <c r="QNB1" s="837"/>
      <c r="QNC1" s="837"/>
      <c r="QND1" s="837"/>
      <c r="QNE1" s="837"/>
      <c r="QNF1" s="837"/>
      <c r="QNG1" s="837"/>
      <c r="QNH1" s="837"/>
      <c r="QNI1" s="837"/>
      <c r="QNJ1" s="837"/>
      <c r="QNK1" s="837"/>
      <c r="QNL1" s="837"/>
      <c r="QNM1" s="837"/>
      <c r="QNN1" s="837"/>
      <c r="QNO1" s="837"/>
      <c r="QNP1" s="837"/>
      <c r="QNQ1" s="837"/>
      <c r="QNR1" s="837"/>
      <c r="QNS1" s="837"/>
      <c r="QNT1" s="837"/>
      <c r="QNU1" s="837"/>
      <c r="QNV1" s="837"/>
      <c r="QNW1" s="837"/>
      <c r="QNX1" s="837"/>
      <c r="QNY1" s="837"/>
      <c r="QNZ1" s="837"/>
      <c r="QOA1" s="837"/>
      <c r="QOB1" s="837"/>
      <c r="QOC1" s="837"/>
      <c r="QOD1" s="837"/>
      <c r="QOE1" s="837"/>
      <c r="QOF1" s="837"/>
      <c r="QOG1" s="837"/>
      <c r="QOH1" s="837"/>
      <c r="QOI1" s="837"/>
      <c r="QOJ1" s="837"/>
      <c r="QOK1" s="837"/>
      <c r="QOL1" s="837"/>
      <c r="QOM1" s="837"/>
      <c r="QON1" s="837"/>
      <c r="QOO1" s="837"/>
      <c r="QOP1" s="837"/>
      <c r="QOQ1" s="837"/>
      <c r="QOR1" s="837"/>
      <c r="QOS1" s="837"/>
      <c r="QOT1" s="837"/>
      <c r="QOU1" s="837"/>
      <c r="QOV1" s="837"/>
      <c r="QOW1" s="837"/>
      <c r="QOX1" s="837"/>
      <c r="QOY1" s="837"/>
      <c r="QOZ1" s="837"/>
      <c r="QPA1" s="837"/>
      <c r="QPB1" s="837"/>
      <c r="QPC1" s="837"/>
      <c r="QPD1" s="837"/>
      <c r="QPE1" s="837"/>
      <c r="QPF1" s="837"/>
      <c r="QPG1" s="837"/>
      <c r="QPH1" s="837"/>
      <c r="QPI1" s="837"/>
      <c r="QPJ1" s="837"/>
      <c r="QPK1" s="837"/>
      <c r="QPL1" s="837"/>
      <c r="QPM1" s="837"/>
      <c r="QPN1" s="837"/>
      <c r="QPO1" s="837"/>
      <c r="QPP1" s="837"/>
      <c r="QPQ1" s="837"/>
      <c r="QPR1" s="837"/>
      <c r="QPS1" s="837"/>
      <c r="QPT1" s="837"/>
      <c r="QPU1" s="837"/>
      <c r="QPV1" s="837"/>
      <c r="QPW1" s="837"/>
      <c r="QPX1" s="837"/>
      <c r="QPY1" s="837"/>
      <c r="QPZ1" s="837"/>
      <c r="QQA1" s="837"/>
      <c r="QQB1" s="837"/>
      <c r="QQC1" s="837"/>
      <c r="QQD1" s="837"/>
      <c r="QQE1" s="837"/>
      <c r="QQF1" s="837"/>
      <c r="QQG1" s="837"/>
      <c r="QQH1" s="837"/>
      <c r="QQI1" s="837"/>
      <c r="QQJ1" s="837"/>
      <c r="QQK1" s="837"/>
      <c r="QQL1" s="837"/>
      <c r="QQM1" s="837"/>
      <c r="QQN1" s="837"/>
      <c r="QQO1" s="837"/>
      <c r="QQP1" s="837"/>
      <c r="QQQ1" s="837"/>
      <c r="QQR1" s="837"/>
      <c r="QQS1" s="837"/>
      <c r="QQT1" s="837"/>
      <c r="QQU1" s="837"/>
      <c r="QQV1" s="837"/>
      <c r="QQW1" s="837"/>
      <c r="QQX1" s="837"/>
      <c r="QQY1" s="837"/>
      <c r="QQZ1" s="837"/>
      <c r="QRA1" s="837"/>
      <c r="QRB1" s="837"/>
      <c r="QRC1" s="837"/>
      <c r="QRD1" s="837"/>
      <c r="QRE1" s="837"/>
      <c r="QRF1" s="837"/>
      <c r="QRG1" s="837"/>
      <c r="QRH1" s="837"/>
      <c r="QRI1" s="837"/>
      <c r="QRJ1" s="837"/>
      <c r="QRK1" s="837"/>
      <c r="QRL1" s="837"/>
      <c r="QRM1" s="837"/>
      <c r="QRN1" s="837"/>
      <c r="QRO1" s="837"/>
      <c r="QRP1" s="837"/>
      <c r="QRQ1" s="837"/>
      <c r="QRR1" s="837"/>
      <c r="QRS1" s="837"/>
      <c r="QRT1" s="837"/>
      <c r="QRU1" s="837"/>
      <c r="QRV1" s="837"/>
      <c r="QRW1" s="837"/>
      <c r="QRX1" s="837"/>
      <c r="QRY1" s="837"/>
      <c r="QRZ1" s="837"/>
      <c r="QSA1" s="837"/>
      <c r="QSB1" s="837"/>
      <c r="QSC1" s="837"/>
      <c r="QSD1" s="837"/>
      <c r="QSE1" s="837"/>
      <c r="QSF1" s="837"/>
      <c r="QSG1" s="837"/>
      <c r="QSH1" s="837"/>
      <c r="QSI1" s="837"/>
      <c r="QSJ1" s="837"/>
      <c r="QSK1" s="837"/>
      <c r="QSL1" s="837"/>
      <c r="QSM1" s="837"/>
      <c r="QSN1" s="837"/>
      <c r="QSO1" s="837"/>
      <c r="QSP1" s="837"/>
      <c r="QSQ1" s="837"/>
      <c r="QSR1" s="837"/>
      <c r="QSS1" s="837"/>
      <c r="QST1" s="837"/>
      <c r="QSU1" s="837"/>
      <c r="QSV1" s="837"/>
      <c r="QSW1" s="837"/>
      <c r="QSX1" s="837"/>
      <c r="QSY1" s="837"/>
      <c r="QSZ1" s="837"/>
      <c r="QTA1" s="837"/>
      <c r="QTB1" s="837"/>
      <c r="QTC1" s="837"/>
      <c r="QTD1" s="837"/>
      <c r="QTE1" s="837"/>
      <c r="QTF1" s="837"/>
      <c r="QTG1" s="837"/>
      <c r="QTH1" s="837"/>
      <c r="QTI1" s="837"/>
      <c r="QTJ1" s="837"/>
      <c r="QTK1" s="837"/>
      <c r="QTL1" s="837"/>
      <c r="QTM1" s="837"/>
      <c r="QTN1" s="837"/>
      <c r="QTO1" s="837"/>
      <c r="QTP1" s="837"/>
      <c r="QTQ1" s="837"/>
      <c r="QTR1" s="837"/>
      <c r="QTS1" s="837"/>
      <c r="QTT1" s="837"/>
      <c r="QTU1" s="837"/>
      <c r="QTV1" s="837"/>
      <c r="QTW1" s="837"/>
      <c r="QTX1" s="837"/>
      <c r="QTY1" s="837"/>
      <c r="QTZ1" s="837"/>
      <c r="QUA1" s="837"/>
      <c r="QUB1" s="837"/>
      <c r="QUC1" s="837"/>
      <c r="QUD1" s="837"/>
      <c r="QUE1" s="837"/>
      <c r="QUF1" s="837"/>
      <c r="QUG1" s="837"/>
      <c r="QUH1" s="837"/>
      <c r="QUI1" s="837"/>
      <c r="QUJ1" s="837"/>
      <c r="QUK1" s="837"/>
      <c r="QUL1" s="837"/>
      <c r="QUM1" s="837"/>
      <c r="QUN1" s="837"/>
      <c r="QUO1" s="837"/>
      <c r="QUP1" s="837"/>
      <c r="QUQ1" s="837"/>
      <c r="QUR1" s="837"/>
      <c r="QUS1" s="837"/>
      <c r="QUT1" s="837"/>
      <c r="QUU1" s="837"/>
      <c r="QUV1" s="837"/>
      <c r="QUW1" s="837"/>
      <c r="QUX1" s="837"/>
      <c r="QUY1" s="837"/>
      <c r="QUZ1" s="837"/>
      <c r="QVA1" s="837"/>
      <c r="QVB1" s="837"/>
      <c r="QVC1" s="837"/>
      <c r="QVD1" s="837"/>
      <c r="QVE1" s="837"/>
      <c r="QVF1" s="837"/>
      <c r="QVG1" s="837"/>
      <c r="QVH1" s="837"/>
      <c r="QVI1" s="837"/>
      <c r="QVJ1" s="837"/>
      <c r="QVK1" s="837"/>
      <c r="QVL1" s="837"/>
      <c r="QVM1" s="837"/>
      <c r="QVN1" s="837"/>
      <c r="QVO1" s="837"/>
      <c r="QVP1" s="837"/>
      <c r="QVQ1" s="837"/>
      <c r="QVR1" s="837"/>
      <c r="QVS1" s="837"/>
      <c r="QVT1" s="837"/>
      <c r="QVU1" s="837"/>
      <c r="QVV1" s="837"/>
      <c r="QVW1" s="837"/>
      <c r="QVX1" s="837"/>
      <c r="QVY1" s="837"/>
      <c r="QVZ1" s="837"/>
      <c r="QWA1" s="837"/>
      <c r="QWB1" s="837"/>
      <c r="QWC1" s="837"/>
      <c r="QWD1" s="837"/>
      <c r="QWE1" s="837"/>
      <c r="QWF1" s="837"/>
      <c r="QWG1" s="837"/>
      <c r="QWH1" s="837"/>
      <c r="QWI1" s="837"/>
      <c r="QWJ1" s="837"/>
      <c r="QWK1" s="837"/>
      <c r="QWL1" s="837"/>
      <c r="QWM1" s="837"/>
      <c r="QWN1" s="837"/>
      <c r="QWO1" s="837"/>
      <c r="QWP1" s="837"/>
      <c r="QWQ1" s="837"/>
      <c r="QWR1" s="837"/>
      <c r="QWS1" s="837"/>
      <c r="QWT1" s="837"/>
      <c r="QWU1" s="837"/>
      <c r="QWV1" s="837"/>
      <c r="QWW1" s="837"/>
      <c r="QWX1" s="837"/>
      <c r="QWY1" s="837"/>
      <c r="QWZ1" s="837"/>
      <c r="QXA1" s="837"/>
      <c r="QXB1" s="837"/>
      <c r="QXC1" s="837"/>
      <c r="QXD1" s="837"/>
      <c r="QXE1" s="837"/>
      <c r="QXF1" s="837"/>
      <c r="QXG1" s="837"/>
      <c r="QXH1" s="837"/>
      <c r="QXI1" s="837"/>
      <c r="QXJ1" s="837"/>
      <c r="QXK1" s="837"/>
      <c r="QXL1" s="837"/>
      <c r="QXM1" s="837"/>
      <c r="QXN1" s="837"/>
      <c r="QXO1" s="837"/>
      <c r="QXP1" s="837"/>
      <c r="QXQ1" s="837"/>
      <c r="QXR1" s="837"/>
      <c r="QXS1" s="837"/>
      <c r="QXT1" s="837"/>
      <c r="QXU1" s="837"/>
      <c r="QXV1" s="837"/>
      <c r="QXW1" s="837"/>
      <c r="QXX1" s="837"/>
      <c r="QXY1" s="837"/>
      <c r="QXZ1" s="837"/>
      <c r="QYA1" s="837"/>
      <c r="QYB1" s="837"/>
      <c r="QYC1" s="837"/>
      <c r="QYD1" s="837"/>
      <c r="QYE1" s="837"/>
      <c r="QYF1" s="837"/>
      <c r="QYG1" s="837"/>
      <c r="QYH1" s="837"/>
      <c r="QYI1" s="837"/>
      <c r="QYJ1" s="837"/>
      <c r="QYK1" s="837"/>
      <c r="QYL1" s="837"/>
      <c r="QYM1" s="837"/>
      <c r="QYN1" s="837"/>
      <c r="QYO1" s="837"/>
      <c r="QYP1" s="837"/>
      <c r="QYQ1" s="837"/>
      <c r="QYR1" s="837"/>
      <c r="QYS1" s="837"/>
      <c r="QYT1" s="837"/>
      <c r="QYU1" s="837"/>
      <c r="QYV1" s="837"/>
      <c r="QYW1" s="837"/>
      <c r="QYX1" s="837"/>
      <c r="QYY1" s="837"/>
      <c r="QYZ1" s="837"/>
      <c r="QZA1" s="837"/>
      <c r="QZB1" s="837"/>
      <c r="QZC1" s="837"/>
      <c r="QZD1" s="837"/>
      <c r="QZE1" s="837"/>
      <c r="QZF1" s="837"/>
      <c r="QZG1" s="837"/>
      <c r="QZH1" s="837"/>
      <c r="QZI1" s="837"/>
      <c r="QZJ1" s="837"/>
      <c r="QZK1" s="837"/>
      <c r="QZL1" s="837"/>
      <c r="QZM1" s="837"/>
      <c r="QZN1" s="837"/>
      <c r="QZO1" s="837"/>
      <c r="QZP1" s="837"/>
      <c r="QZQ1" s="837"/>
      <c r="QZR1" s="837"/>
      <c r="QZS1" s="837"/>
      <c r="QZT1" s="837"/>
      <c r="QZU1" s="837"/>
      <c r="QZV1" s="837"/>
      <c r="QZW1" s="837"/>
      <c r="QZX1" s="837"/>
      <c r="QZY1" s="837"/>
      <c r="QZZ1" s="837"/>
      <c r="RAA1" s="837"/>
      <c r="RAB1" s="837"/>
      <c r="RAC1" s="837"/>
      <c r="RAD1" s="837"/>
      <c r="RAE1" s="837"/>
      <c r="RAF1" s="837"/>
      <c r="RAG1" s="837"/>
      <c r="RAH1" s="837"/>
      <c r="RAI1" s="837"/>
      <c r="RAJ1" s="837"/>
      <c r="RAK1" s="837"/>
      <c r="RAL1" s="837"/>
      <c r="RAM1" s="837"/>
      <c r="RAN1" s="837"/>
      <c r="RAO1" s="837"/>
      <c r="RAP1" s="837"/>
      <c r="RAQ1" s="837"/>
      <c r="RAR1" s="837"/>
      <c r="RAS1" s="837"/>
      <c r="RAT1" s="837"/>
      <c r="RAU1" s="837"/>
      <c r="RAV1" s="837"/>
      <c r="RAW1" s="837"/>
      <c r="RAX1" s="837"/>
      <c r="RAY1" s="837"/>
      <c r="RAZ1" s="837"/>
      <c r="RBA1" s="837"/>
      <c r="RBB1" s="837"/>
      <c r="RBC1" s="837"/>
      <c r="RBD1" s="837"/>
      <c r="RBE1" s="837"/>
      <c r="RBF1" s="837"/>
      <c r="RBG1" s="837"/>
      <c r="RBH1" s="837"/>
      <c r="RBI1" s="837"/>
      <c r="RBJ1" s="837"/>
      <c r="RBK1" s="837"/>
      <c r="RBL1" s="837"/>
      <c r="RBM1" s="837"/>
      <c r="RBN1" s="837"/>
      <c r="RBO1" s="837"/>
      <c r="RBP1" s="837"/>
      <c r="RBQ1" s="837"/>
      <c r="RBR1" s="837"/>
      <c r="RBS1" s="837"/>
      <c r="RBT1" s="837"/>
      <c r="RBU1" s="837"/>
      <c r="RBV1" s="837"/>
      <c r="RBW1" s="837"/>
      <c r="RBX1" s="837"/>
      <c r="RBY1" s="837"/>
      <c r="RBZ1" s="837"/>
      <c r="RCA1" s="837"/>
      <c r="RCB1" s="837"/>
      <c r="RCC1" s="837"/>
      <c r="RCD1" s="837"/>
      <c r="RCE1" s="837"/>
      <c r="RCF1" s="837"/>
      <c r="RCG1" s="837"/>
      <c r="RCH1" s="837"/>
      <c r="RCI1" s="837"/>
      <c r="RCJ1" s="837"/>
      <c r="RCK1" s="837"/>
      <c r="RCL1" s="837"/>
      <c r="RCM1" s="837"/>
      <c r="RCN1" s="837"/>
      <c r="RCO1" s="837"/>
      <c r="RCP1" s="837"/>
      <c r="RCQ1" s="837"/>
      <c r="RCR1" s="837"/>
      <c r="RCS1" s="837"/>
      <c r="RCT1" s="837"/>
      <c r="RCU1" s="837"/>
      <c r="RCV1" s="837"/>
      <c r="RCW1" s="837"/>
      <c r="RCX1" s="837"/>
      <c r="RCY1" s="837"/>
      <c r="RCZ1" s="837"/>
      <c r="RDA1" s="837"/>
      <c r="RDB1" s="837"/>
      <c r="RDC1" s="837"/>
      <c r="RDD1" s="837"/>
      <c r="RDE1" s="837"/>
      <c r="RDF1" s="837"/>
      <c r="RDG1" s="837"/>
      <c r="RDH1" s="837"/>
      <c r="RDI1" s="837"/>
      <c r="RDJ1" s="837"/>
      <c r="RDK1" s="837"/>
      <c r="RDL1" s="837"/>
      <c r="RDM1" s="837"/>
      <c r="RDN1" s="837"/>
      <c r="RDO1" s="837"/>
      <c r="RDP1" s="837"/>
      <c r="RDQ1" s="837"/>
      <c r="RDR1" s="837"/>
      <c r="RDS1" s="837"/>
      <c r="RDT1" s="837"/>
      <c r="RDU1" s="837"/>
      <c r="RDV1" s="837"/>
      <c r="RDW1" s="837"/>
      <c r="RDX1" s="837"/>
      <c r="RDY1" s="837"/>
      <c r="RDZ1" s="837"/>
      <c r="REA1" s="837"/>
      <c r="REB1" s="837"/>
      <c r="REC1" s="837"/>
      <c r="RED1" s="837"/>
      <c r="REE1" s="837"/>
      <c r="REF1" s="837"/>
      <c r="REG1" s="837"/>
      <c r="REH1" s="837"/>
      <c r="REI1" s="837"/>
      <c r="REJ1" s="837"/>
      <c r="REK1" s="837"/>
      <c r="REL1" s="837"/>
      <c r="REM1" s="837"/>
      <c r="REN1" s="837"/>
      <c r="REO1" s="837"/>
      <c r="REP1" s="837"/>
      <c r="REQ1" s="837"/>
      <c r="RER1" s="837"/>
      <c r="RES1" s="837"/>
      <c r="RET1" s="837"/>
      <c r="REU1" s="837"/>
      <c r="REV1" s="837"/>
      <c r="REW1" s="837"/>
      <c r="REX1" s="837"/>
      <c r="REY1" s="837"/>
      <c r="REZ1" s="837"/>
      <c r="RFA1" s="837"/>
      <c r="RFB1" s="837"/>
      <c r="RFC1" s="837"/>
      <c r="RFD1" s="837"/>
      <c r="RFE1" s="837"/>
      <c r="RFF1" s="837"/>
      <c r="RFG1" s="837"/>
      <c r="RFH1" s="837"/>
      <c r="RFI1" s="837"/>
      <c r="RFJ1" s="837"/>
      <c r="RFK1" s="837"/>
      <c r="RFL1" s="837"/>
      <c r="RFM1" s="837"/>
      <c r="RFN1" s="837"/>
      <c r="RFO1" s="837"/>
      <c r="RFP1" s="837"/>
      <c r="RFQ1" s="837"/>
      <c r="RFR1" s="837"/>
      <c r="RFS1" s="837"/>
      <c r="RFT1" s="837"/>
      <c r="RFU1" s="837"/>
      <c r="RFV1" s="837"/>
      <c r="RFW1" s="837"/>
      <c r="RFX1" s="837"/>
      <c r="RFY1" s="837"/>
      <c r="RFZ1" s="837"/>
      <c r="RGA1" s="837"/>
      <c r="RGB1" s="837"/>
      <c r="RGC1" s="837"/>
      <c r="RGD1" s="837"/>
      <c r="RGE1" s="837"/>
      <c r="RGF1" s="837"/>
      <c r="RGG1" s="837"/>
      <c r="RGH1" s="837"/>
      <c r="RGI1" s="837"/>
      <c r="RGJ1" s="837"/>
      <c r="RGK1" s="837"/>
      <c r="RGL1" s="837"/>
      <c r="RGM1" s="837"/>
      <c r="RGN1" s="837"/>
      <c r="RGO1" s="837"/>
      <c r="RGP1" s="837"/>
      <c r="RGQ1" s="837"/>
      <c r="RGR1" s="837"/>
      <c r="RGS1" s="837"/>
      <c r="RGT1" s="837"/>
      <c r="RGU1" s="837"/>
      <c r="RGV1" s="837"/>
      <c r="RGW1" s="837"/>
      <c r="RGX1" s="837"/>
      <c r="RGY1" s="837"/>
      <c r="RGZ1" s="837"/>
      <c r="RHA1" s="837"/>
      <c r="RHB1" s="837"/>
      <c r="RHC1" s="837"/>
      <c r="RHD1" s="837"/>
      <c r="RHE1" s="837"/>
      <c r="RHF1" s="837"/>
      <c r="RHG1" s="837"/>
      <c r="RHH1" s="837"/>
      <c r="RHI1" s="837"/>
      <c r="RHJ1" s="837"/>
      <c r="RHK1" s="837"/>
      <c r="RHL1" s="837"/>
      <c r="RHM1" s="837"/>
      <c r="RHN1" s="837"/>
      <c r="RHO1" s="837"/>
      <c r="RHP1" s="837"/>
      <c r="RHQ1" s="837"/>
      <c r="RHR1" s="837"/>
      <c r="RHS1" s="837"/>
      <c r="RHT1" s="837"/>
      <c r="RHU1" s="837"/>
      <c r="RHV1" s="837"/>
      <c r="RHW1" s="837"/>
      <c r="RHX1" s="837"/>
      <c r="RHY1" s="837"/>
      <c r="RHZ1" s="837"/>
      <c r="RIA1" s="837"/>
      <c r="RIB1" s="837"/>
      <c r="RIC1" s="837"/>
      <c r="RID1" s="837"/>
      <c r="RIE1" s="837"/>
      <c r="RIF1" s="837"/>
      <c r="RIG1" s="837"/>
      <c r="RIH1" s="837"/>
      <c r="RII1" s="837"/>
      <c r="RIJ1" s="837"/>
      <c r="RIK1" s="837"/>
      <c r="RIL1" s="837"/>
      <c r="RIM1" s="837"/>
      <c r="RIN1" s="837"/>
      <c r="RIO1" s="837"/>
      <c r="RIP1" s="837"/>
      <c r="RIQ1" s="837"/>
      <c r="RIR1" s="837"/>
      <c r="RIS1" s="837"/>
      <c r="RIT1" s="837"/>
      <c r="RIU1" s="837"/>
      <c r="RIV1" s="837"/>
      <c r="RIW1" s="837"/>
      <c r="RIX1" s="837"/>
      <c r="RIY1" s="837"/>
      <c r="RIZ1" s="837"/>
      <c r="RJA1" s="837"/>
      <c r="RJB1" s="837"/>
      <c r="RJC1" s="837"/>
      <c r="RJD1" s="837"/>
      <c r="RJE1" s="837"/>
      <c r="RJF1" s="837"/>
      <c r="RJG1" s="837"/>
      <c r="RJH1" s="837"/>
      <c r="RJI1" s="837"/>
      <c r="RJJ1" s="837"/>
      <c r="RJK1" s="837"/>
      <c r="RJL1" s="837"/>
      <c r="RJM1" s="837"/>
      <c r="RJN1" s="837"/>
      <c r="RJO1" s="837"/>
      <c r="RJP1" s="837"/>
      <c r="RJQ1" s="837"/>
      <c r="RJR1" s="837"/>
      <c r="RJS1" s="837"/>
      <c r="RJT1" s="837"/>
      <c r="RJU1" s="837"/>
      <c r="RJV1" s="837"/>
      <c r="RJW1" s="837"/>
      <c r="RJX1" s="837"/>
      <c r="RJY1" s="837"/>
      <c r="RJZ1" s="837"/>
      <c r="RKA1" s="837"/>
      <c r="RKB1" s="837"/>
      <c r="RKC1" s="837"/>
      <c r="RKD1" s="837"/>
      <c r="RKE1" s="837"/>
      <c r="RKF1" s="837"/>
      <c r="RKG1" s="837"/>
      <c r="RKH1" s="837"/>
      <c r="RKI1" s="837"/>
      <c r="RKJ1" s="837"/>
      <c r="RKK1" s="837"/>
      <c r="RKL1" s="837"/>
      <c r="RKM1" s="837"/>
      <c r="RKN1" s="837"/>
      <c r="RKO1" s="837"/>
      <c r="RKP1" s="837"/>
      <c r="RKQ1" s="837"/>
      <c r="RKR1" s="837"/>
      <c r="RKS1" s="837"/>
      <c r="RKT1" s="837"/>
      <c r="RKU1" s="837"/>
      <c r="RKV1" s="837"/>
      <c r="RKW1" s="837"/>
      <c r="RKX1" s="837"/>
      <c r="RKY1" s="837"/>
      <c r="RKZ1" s="837"/>
      <c r="RLA1" s="837"/>
      <c r="RLB1" s="837"/>
      <c r="RLC1" s="837"/>
      <c r="RLD1" s="837"/>
      <c r="RLE1" s="837"/>
      <c r="RLF1" s="837"/>
      <c r="RLG1" s="837"/>
      <c r="RLH1" s="837"/>
      <c r="RLI1" s="837"/>
      <c r="RLJ1" s="837"/>
      <c r="RLK1" s="837"/>
      <c r="RLL1" s="837"/>
      <c r="RLM1" s="837"/>
      <c r="RLN1" s="837"/>
      <c r="RLO1" s="837"/>
      <c r="RLP1" s="837"/>
      <c r="RLQ1" s="837"/>
      <c r="RLR1" s="837"/>
      <c r="RLS1" s="837"/>
      <c r="RLT1" s="837"/>
      <c r="RLU1" s="837"/>
      <c r="RLV1" s="837"/>
      <c r="RLW1" s="837"/>
      <c r="RLX1" s="837"/>
      <c r="RLY1" s="837"/>
      <c r="RLZ1" s="837"/>
      <c r="RMA1" s="837"/>
      <c r="RMB1" s="837"/>
      <c r="RMC1" s="837"/>
      <c r="RMD1" s="837"/>
      <c r="RME1" s="837"/>
      <c r="RMF1" s="837"/>
      <c r="RMG1" s="837"/>
      <c r="RMH1" s="837"/>
      <c r="RMI1" s="837"/>
      <c r="RMJ1" s="837"/>
      <c r="RMK1" s="837"/>
      <c r="RML1" s="837"/>
      <c r="RMM1" s="837"/>
      <c r="RMN1" s="837"/>
      <c r="RMO1" s="837"/>
      <c r="RMP1" s="837"/>
      <c r="RMQ1" s="837"/>
      <c r="RMR1" s="837"/>
      <c r="RMS1" s="837"/>
      <c r="RMT1" s="837"/>
      <c r="RMU1" s="837"/>
      <c r="RMV1" s="837"/>
      <c r="RMW1" s="837"/>
      <c r="RMX1" s="837"/>
      <c r="RMY1" s="837"/>
      <c r="RMZ1" s="837"/>
      <c r="RNA1" s="837"/>
      <c r="RNB1" s="837"/>
      <c r="RNC1" s="837"/>
      <c r="RND1" s="837"/>
      <c r="RNE1" s="837"/>
      <c r="RNF1" s="837"/>
      <c r="RNG1" s="837"/>
      <c r="RNH1" s="837"/>
      <c r="RNI1" s="837"/>
      <c r="RNJ1" s="837"/>
      <c r="RNK1" s="837"/>
      <c r="RNL1" s="837"/>
      <c r="RNM1" s="837"/>
      <c r="RNN1" s="837"/>
      <c r="RNO1" s="837"/>
      <c r="RNP1" s="837"/>
      <c r="RNQ1" s="837"/>
      <c r="RNR1" s="837"/>
      <c r="RNS1" s="837"/>
      <c r="RNT1" s="837"/>
      <c r="RNU1" s="837"/>
      <c r="RNV1" s="837"/>
      <c r="RNW1" s="837"/>
      <c r="RNX1" s="837"/>
      <c r="RNY1" s="837"/>
      <c r="RNZ1" s="837"/>
      <c r="ROA1" s="837"/>
      <c r="ROB1" s="837"/>
      <c r="ROC1" s="837"/>
      <c r="ROD1" s="837"/>
      <c r="ROE1" s="837"/>
      <c r="ROF1" s="837"/>
      <c r="ROG1" s="837"/>
      <c r="ROH1" s="837"/>
      <c r="ROI1" s="837"/>
      <c r="ROJ1" s="837"/>
      <c r="ROK1" s="837"/>
      <c r="ROL1" s="837"/>
      <c r="ROM1" s="837"/>
      <c r="RON1" s="837"/>
      <c r="ROO1" s="837"/>
      <c r="ROP1" s="837"/>
      <c r="ROQ1" s="837"/>
      <c r="ROR1" s="837"/>
      <c r="ROS1" s="837"/>
      <c r="ROT1" s="837"/>
      <c r="ROU1" s="837"/>
      <c r="ROV1" s="837"/>
      <c r="ROW1" s="837"/>
      <c r="ROX1" s="837"/>
      <c r="ROY1" s="837"/>
      <c r="ROZ1" s="837"/>
      <c r="RPA1" s="837"/>
      <c r="RPB1" s="837"/>
      <c r="RPC1" s="837"/>
      <c r="RPD1" s="837"/>
      <c r="RPE1" s="837"/>
      <c r="RPF1" s="837"/>
      <c r="RPG1" s="837"/>
      <c r="RPH1" s="837"/>
      <c r="RPI1" s="837"/>
      <c r="RPJ1" s="837"/>
      <c r="RPK1" s="837"/>
      <c r="RPL1" s="837"/>
      <c r="RPM1" s="837"/>
      <c r="RPN1" s="837"/>
      <c r="RPO1" s="837"/>
      <c r="RPP1" s="837"/>
      <c r="RPQ1" s="837"/>
      <c r="RPR1" s="837"/>
      <c r="RPS1" s="837"/>
      <c r="RPT1" s="837"/>
      <c r="RPU1" s="837"/>
      <c r="RPV1" s="837"/>
      <c r="RPW1" s="837"/>
      <c r="RPX1" s="837"/>
      <c r="RPY1" s="837"/>
      <c r="RPZ1" s="837"/>
      <c r="RQA1" s="837"/>
      <c r="RQB1" s="837"/>
      <c r="RQC1" s="837"/>
      <c r="RQD1" s="837"/>
      <c r="RQE1" s="837"/>
      <c r="RQF1" s="837"/>
      <c r="RQG1" s="837"/>
      <c r="RQH1" s="837"/>
      <c r="RQI1" s="837"/>
      <c r="RQJ1" s="837"/>
      <c r="RQK1" s="837"/>
      <c r="RQL1" s="837"/>
      <c r="RQM1" s="837"/>
      <c r="RQN1" s="837"/>
      <c r="RQO1" s="837"/>
      <c r="RQP1" s="837"/>
      <c r="RQQ1" s="837"/>
      <c r="RQR1" s="837"/>
      <c r="RQS1" s="837"/>
      <c r="RQT1" s="837"/>
      <c r="RQU1" s="837"/>
      <c r="RQV1" s="837"/>
      <c r="RQW1" s="837"/>
      <c r="RQX1" s="837"/>
      <c r="RQY1" s="837"/>
      <c r="RQZ1" s="837"/>
      <c r="RRA1" s="837"/>
      <c r="RRB1" s="837"/>
      <c r="RRC1" s="837"/>
      <c r="RRD1" s="837"/>
      <c r="RRE1" s="837"/>
      <c r="RRF1" s="837"/>
      <c r="RRG1" s="837"/>
      <c r="RRH1" s="837"/>
      <c r="RRI1" s="837"/>
      <c r="RRJ1" s="837"/>
      <c r="RRK1" s="837"/>
      <c r="RRL1" s="837"/>
      <c r="RRM1" s="837"/>
      <c r="RRN1" s="837"/>
      <c r="RRO1" s="837"/>
      <c r="RRP1" s="837"/>
      <c r="RRQ1" s="837"/>
      <c r="RRR1" s="837"/>
      <c r="RRS1" s="837"/>
      <c r="RRT1" s="837"/>
      <c r="RRU1" s="837"/>
      <c r="RRV1" s="837"/>
      <c r="RRW1" s="837"/>
      <c r="RRX1" s="837"/>
      <c r="RRY1" s="837"/>
      <c r="RRZ1" s="837"/>
      <c r="RSA1" s="837"/>
      <c r="RSB1" s="837"/>
      <c r="RSC1" s="837"/>
      <c r="RSD1" s="837"/>
      <c r="RSE1" s="837"/>
      <c r="RSF1" s="837"/>
      <c r="RSG1" s="837"/>
      <c r="RSH1" s="837"/>
      <c r="RSI1" s="837"/>
      <c r="RSJ1" s="837"/>
      <c r="RSK1" s="837"/>
      <c r="RSL1" s="837"/>
      <c r="RSM1" s="837"/>
      <c r="RSN1" s="837"/>
      <c r="RSO1" s="837"/>
      <c r="RSP1" s="837"/>
      <c r="RSQ1" s="837"/>
      <c r="RSR1" s="837"/>
      <c r="RSS1" s="837"/>
      <c r="RST1" s="837"/>
      <c r="RSU1" s="837"/>
      <c r="RSV1" s="837"/>
      <c r="RSW1" s="837"/>
      <c r="RSX1" s="837"/>
      <c r="RSY1" s="837"/>
      <c r="RSZ1" s="837"/>
      <c r="RTA1" s="837"/>
      <c r="RTB1" s="837"/>
      <c r="RTC1" s="837"/>
      <c r="RTD1" s="837"/>
      <c r="RTE1" s="837"/>
      <c r="RTF1" s="837"/>
      <c r="RTG1" s="837"/>
      <c r="RTH1" s="837"/>
      <c r="RTI1" s="837"/>
      <c r="RTJ1" s="837"/>
      <c r="RTK1" s="837"/>
      <c r="RTL1" s="837"/>
      <c r="RTM1" s="837"/>
      <c r="RTN1" s="837"/>
      <c r="RTO1" s="837"/>
      <c r="RTP1" s="837"/>
      <c r="RTQ1" s="837"/>
      <c r="RTR1" s="837"/>
      <c r="RTS1" s="837"/>
      <c r="RTT1" s="837"/>
      <c r="RTU1" s="837"/>
      <c r="RTV1" s="837"/>
      <c r="RTW1" s="837"/>
      <c r="RTX1" s="837"/>
      <c r="RTY1" s="837"/>
      <c r="RTZ1" s="837"/>
      <c r="RUA1" s="837"/>
      <c r="RUB1" s="837"/>
      <c r="RUC1" s="837"/>
      <c r="RUD1" s="837"/>
      <c r="RUE1" s="837"/>
      <c r="RUF1" s="837"/>
      <c r="RUG1" s="837"/>
      <c r="RUH1" s="837"/>
      <c r="RUI1" s="837"/>
      <c r="RUJ1" s="837"/>
      <c r="RUK1" s="837"/>
      <c r="RUL1" s="837"/>
      <c r="RUM1" s="837"/>
      <c r="RUN1" s="837"/>
      <c r="RUO1" s="837"/>
      <c r="RUP1" s="837"/>
      <c r="RUQ1" s="837"/>
      <c r="RUR1" s="837"/>
      <c r="RUS1" s="837"/>
      <c r="RUT1" s="837"/>
      <c r="RUU1" s="837"/>
      <c r="RUV1" s="837"/>
      <c r="RUW1" s="837"/>
      <c r="RUX1" s="837"/>
      <c r="RUY1" s="837"/>
      <c r="RUZ1" s="837"/>
      <c r="RVA1" s="837"/>
      <c r="RVB1" s="837"/>
      <c r="RVC1" s="837"/>
      <c r="RVD1" s="837"/>
      <c r="RVE1" s="837"/>
      <c r="RVF1" s="837"/>
      <c r="RVG1" s="837"/>
      <c r="RVH1" s="837"/>
      <c r="RVI1" s="837"/>
      <c r="RVJ1" s="837"/>
      <c r="RVK1" s="837"/>
      <c r="RVL1" s="837"/>
      <c r="RVM1" s="837"/>
      <c r="RVN1" s="837"/>
      <c r="RVO1" s="837"/>
      <c r="RVP1" s="837"/>
      <c r="RVQ1" s="837"/>
      <c r="RVR1" s="837"/>
      <c r="RVS1" s="837"/>
      <c r="RVT1" s="837"/>
      <c r="RVU1" s="837"/>
      <c r="RVV1" s="837"/>
      <c r="RVW1" s="837"/>
      <c r="RVX1" s="837"/>
      <c r="RVY1" s="837"/>
      <c r="RVZ1" s="837"/>
      <c r="RWA1" s="837"/>
      <c r="RWB1" s="837"/>
      <c r="RWC1" s="837"/>
      <c r="RWD1" s="837"/>
      <c r="RWE1" s="837"/>
      <c r="RWF1" s="837"/>
      <c r="RWG1" s="837"/>
      <c r="RWH1" s="837"/>
      <c r="RWI1" s="837"/>
      <c r="RWJ1" s="837"/>
      <c r="RWK1" s="837"/>
      <c r="RWL1" s="837"/>
      <c r="RWM1" s="837"/>
      <c r="RWN1" s="837"/>
      <c r="RWO1" s="837"/>
      <c r="RWP1" s="837"/>
      <c r="RWQ1" s="837"/>
      <c r="RWR1" s="837"/>
      <c r="RWS1" s="837"/>
      <c r="RWT1" s="837"/>
      <c r="RWU1" s="837"/>
      <c r="RWV1" s="837"/>
      <c r="RWW1" s="837"/>
      <c r="RWX1" s="837"/>
      <c r="RWY1" s="837"/>
      <c r="RWZ1" s="837"/>
      <c r="RXA1" s="837"/>
      <c r="RXB1" s="837"/>
      <c r="RXC1" s="837"/>
      <c r="RXD1" s="837"/>
      <c r="RXE1" s="837"/>
      <c r="RXF1" s="837"/>
      <c r="RXG1" s="837"/>
      <c r="RXH1" s="837"/>
      <c r="RXI1" s="837"/>
      <c r="RXJ1" s="837"/>
      <c r="RXK1" s="837"/>
      <c r="RXL1" s="837"/>
      <c r="RXM1" s="837"/>
      <c r="RXN1" s="837"/>
      <c r="RXO1" s="837"/>
      <c r="RXP1" s="837"/>
      <c r="RXQ1" s="837"/>
      <c r="RXR1" s="837"/>
      <c r="RXS1" s="837"/>
      <c r="RXT1" s="837"/>
      <c r="RXU1" s="837"/>
      <c r="RXV1" s="837"/>
      <c r="RXW1" s="837"/>
      <c r="RXX1" s="837"/>
      <c r="RXY1" s="837"/>
      <c r="RXZ1" s="837"/>
      <c r="RYA1" s="837"/>
      <c r="RYB1" s="837"/>
      <c r="RYC1" s="837"/>
      <c r="RYD1" s="837"/>
      <c r="RYE1" s="837"/>
      <c r="RYF1" s="837"/>
      <c r="RYG1" s="837"/>
      <c r="RYH1" s="837"/>
      <c r="RYI1" s="837"/>
      <c r="RYJ1" s="837"/>
      <c r="RYK1" s="837"/>
      <c r="RYL1" s="837"/>
      <c r="RYM1" s="837"/>
      <c r="RYN1" s="837"/>
      <c r="RYO1" s="837"/>
      <c r="RYP1" s="837"/>
      <c r="RYQ1" s="837"/>
      <c r="RYR1" s="837"/>
      <c r="RYS1" s="837"/>
      <c r="RYT1" s="837"/>
      <c r="RYU1" s="837"/>
      <c r="RYV1" s="837"/>
      <c r="RYW1" s="837"/>
      <c r="RYX1" s="837"/>
      <c r="RYY1" s="837"/>
      <c r="RYZ1" s="837"/>
      <c r="RZA1" s="837"/>
      <c r="RZB1" s="837"/>
      <c r="RZC1" s="837"/>
      <c r="RZD1" s="837"/>
      <c r="RZE1" s="837"/>
      <c r="RZF1" s="837"/>
      <c r="RZG1" s="837"/>
      <c r="RZH1" s="837"/>
      <c r="RZI1" s="837"/>
      <c r="RZJ1" s="837"/>
      <c r="RZK1" s="837"/>
      <c r="RZL1" s="837"/>
      <c r="RZM1" s="837"/>
      <c r="RZN1" s="837"/>
      <c r="RZO1" s="837"/>
      <c r="RZP1" s="837"/>
      <c r="RZQ1" s="837"/>
      <c r="RZR1" s="837"/>
      <c r="RZS1" s="837"/>
      <c r="RZT1" s="837"/>
      <c r="RZU1" s="837"/>
      <c r="RZV1" s="837"/>
      <c r="RZW1" s="837"/>
      <c r="RZX1" s="837"/>
      <c r="RZY1" s="837"/>
      <c r="RZZ1" s="837"/>
      <c r="SAA1" s="837"/>
      <c r="SAB1" s="837"/>
      <c r="SAC1" s="837"/>
      <c r="SAD1" s="837"/>
      <c r="SAE1" s="837"/>
      <c r="SAF1" s="837"/>
      <c r="SAG1" s="837"/>
      <c r="SAH1" s="837"/>
      <c r="SAI1" s="837"/>
      <c r="SAJ1" s="837"/>
      <c r="SAK1" s="837"/>
      <c r="SAL1" s="837"/>
      <c r="SAM1" s="837"/>
      <c r="SAN1" s="837"/>
      <c r="SAO1" s="837"/>
      <c r="SAP1" s="837"/>
      <c r="SAQ1" s="837"/>
      <c r="SAR1" s="837"/>
      <c r="SAS1" s="837"/>
      <c r="SAT1" s="837"/>
      <c r="SAU1" s="837"/>
      <c r="SAV1" s="837"/>
      <c r="SAW1" s="837"/>
      <c r="SAX1" s="837"/>
      <c r="SAY1" s="837"/>
      <c r="SAZ1" s="837"/>
      <c r="SBA1" s="837"/>
      <c r="SBB1" s="837"/>
      <c r="SBC1" s="837"/>
      <c r="SBD1" s="837"/>
      <c r="SBE1" s="837"/>
      <c r="SBF1" s="837"/>
      <c r="SBG1" s="837"/>
      <c r="SBH1" s="837"/>
      <c r="SBI1" s="837"/>
      <c r="SBJ1" s="837"/>
      <c r="SBK1" s="837"/>
      <c r="SBL1" s="837"/>
      <c r="SBM1" s="837"/>
      <c r="SBN1" s="837"/>
      <c r="SBO1" s="837"/>
      <c r="SBP1" s="837"/>
      <c r="SBQ1" s="837"/>
      <c r="SBR1" s="837"/>
      <c r="SBS1" s="837"/>
      <c r="SBT1" s="837"/>
      <c r="SBU1" s="837"/>
      <c r="SBV1" s="837"/>
      <c r="SBW1" s="837"/>
      <c r="SBX1" s="837"/>
      <c r="SBY1" s="837"/>
      <c r="SBZ1" s="837"/>
      <c r="SCA1" s="837"/>
      <c r="SCB1" s="837"/>
      <c r="SCC1" s="837"/>
      <c r="SCD1" s="837"/>
      <c r="SCE1" s="837"/>
      <c r="SCF1" s="837"/>
      <c r="SCG1" s="837"/>
      <c r="SCH1" s="837"/>
      <c r="SCI1" s="837"/>
      <c r="SCJ1" s="837"/>
      <c r="SCK1" s="837"/>
      <c r="SCL1" s="837"/>
      <c r="SCM1" s="837"/>
      <c r="SCN1" s="837"/>
      <c r="SCO1" s="837"/>
      <c r="SCP1" s="837"/>
      <c r="SCQ1" s="837"/>
      <c r="SCR1" s="837"/>
      <c r="SCS1" s="837"/>
      <c r="SCT1" s="837"/>
      <c r="SCU1" s="837"/>
      <c r="SCV1" s="837"/>
      <c r="SCW1" s="837"/>
      <c r="SCX1" s="837"/>
      <c r="SCY1" s="837"/>
      <c r="SCZ1" s="837"/>
      <c r="SDA1" s="837"/>
      <c r="SDB1" s="837"/>
      <c r="SDC1" s="837"/>
      <c r="SDD1" s="837"/>
      <c r="SDE1" s="837"/>
      <c r="SDF1" s="837"/>
      <c r="SDG1" s="837"/>
      <c r="SDH1" s="837"/>
      <c r="SDI1" s="837"/>
      <c r="SDJ1" s="837"/>
      <c r="SDK1" s="837"/>
      <c r="SDL1" s="837"/>
      <c r="SDM1" s="837"/>
      <c r="SDN1" s="837"/>
      <c r="SDO1" s="837"/>
      <c r="SDP1" s="837"/>
      <c r="SDQ1" s="837"/>
      <c r="SDR1" s="837"/>
      <c r="SDS1" s="837"/>
      <c r="SDT1" s="837"/>
      <c r="SDU1" s="837"/>
      <c r="SDV1" s="837"/>
      <c r="SDW1" s="837"/>
      <c r="SDX1" s="837"/>
      <c r="SDY1" s="837"/>
      <c r="SDZ1" s="837"/>
      <c r="SEA1" s="837"/>
      <c r="SEB1" s="837"/>
      <c r="SEC1" s="837"/>
      <c r="SED1" s="837"/>
      <c r="SEE1" s="837"/>
      <c r="SEF1" s="837"/>
      <c r="SEG1" s="837"/>
      <c r="SEH1" s="837"/>
      <c r="SEI1" s="837"/>
      <c r="SEJ1" s="837"/>
      <c r="SEK1" s="837"/>
      <c r="SEL1" s="837"/>
      <c r="SEM1" s="837"/>
      <c r="SEN1" s="837"/>
      <c r="SEO1" s="837"/>
      <c r="SEP1" s="837"/>
      <c r="SEQ1" s="837"/>
      <c r="SER1" s="837"/>
      <c r="SES1" s="837"/>
      <c r="SET1" s="837"/>
      <c r="SEU1" s="837"/>
      <c r="SEV1" s="837"/>
      <c r="SEW1" s="837"/>
      <c r="SEX1" s="837"/>
      <c r="SEY1" s="837"/>
      <c r="SEZ1" s="837"/>
      <c r="SFA1" s="837"/>
      <c r="SFB1" s="837"/>
      <c r="SFC1" s="837"/>
      <c r="SFD1" s="837"/>
      <c r="SFE1" s="837"/>
      <c r="SFF1" s="837"/>
      <c r="SFG1" s="837"/>
      <c r="SFH1" s="837"/>
      <c r="SFI1" s="837"/>
      <c r="SFJ1" s="837"/>
      <c r="SFK1" s="837"/>
      <c r="SFL1" s="837"/>
      <c r="SFM1" s="837"/>
      <c r="SFN1" s="837"/>
      <c r="SFO1" s="837"/>
      <c r="SFP1" s="837"/>
      <c r="SFQ1" s="837"/>
      <c r="SFR1" s="837"/>
      <c r="SFS1" s="837"/>
      <c r="SFT1" s="837"/>
      <c r="SFU1" s="837"/>
      <c r="SFV1" s="837"/>
      <c r="SFW1" s="837"/>
      <c r="SFX1" s="837"/>
      <c r="SFY1" s="837"/>
      <c r="SFZ1" s="837"/>
      <c r="SGA1" s="837"/>
      <c r="SGB1" s="837"/>
      <c r="SGC1" s="837"/>
      <c r="SGD1" s="837"/>
      <c r="SGE1" s="837"/>
      <c r="SGF1" s="837"/>
      <c r="SGG1" s="837"/>
      <c r="SGH1" s="837"/>
      <c r="SGI1" s="837"/>
      <c r="SGJ1" s="837"/>
      <c r="SGK1" s="837"/>
      <c r="SGL1" s="837"/>
      <c r="SGM1" s="837"/>
      <c r="SGN1" s="837"/>
      <c r="SGO1" s="837"/>
      <c r="SGP1" s="837"/>
      <c r="SGQ1" s="837"/>
      <c r="SGR1" s="837"/>
      <c r="SGS1" s="837"/>
      <c r="SGT1" s="837"/>
      <c r="SGU1" s="837"/>
      <c r="SGV1" s="837"/>
      <c r="SGW1" s="837"/>
      <c r="SGX1" s="837"/>
      <c r="SGY1" s="837"/>
      <c r="SGZ1" s="837"/>
      <c r="SHA1" s="837"/>
      <c r="SHB1" s="837"/>
      <c r="SHC1" s="837"/>
      <c r="SHD1" s="837"/>
      <c r="SHE1" s="837"/>
      <c r="SHF1" s="837"/>
      <c r="SHG1" s="837"/>
      <c r="SHH1" s="837"/>
      <c r="SHI1" s="837"/>
      <c r="SHJ1" s="837"/>
      <c r="SHK1" s="837"/>
      <c r="SHL1" s="837"/>
      <c r="SHM1" s="837"/>
      <c r="SHN1" s="837"/>
      <c r="SHO1" s="837"/>
      <c r="SHP1" s="837"/>
      <c r="SHQ1" s="837"/>
      <c r="SHR1" s="837"/>
      <c r="SHS1" s="837"/>
      <c r="SHT1" s="837"/>
      <c r="SHU1" s="837"/>
      <c r="SHV1" s="837"/>
      <c r="SHW1" s="837"/>
      <c r="SHX1" s="837"/>
      <c r="SHY1" s="837"/>
      <c r="SHZ1" s="837"/>
      <c r="SIA1" s="837"/>
      <c r="SIB1" s="837"/>
      <c r="SIC1" s="837"/>
      <c r="SID1" s="837"/>
      <c r="SIE1" s="837"/>
      <c r="SIF1" s="837"/>
      <c r="SIG1" s="837"/>
      <c r="SIH1" s="837"/>
      <c r="SII1" s="837"/>
      <c r="SIJ1" s="837"/>
      <c r="SIK1" s="837"/>
      <c r="SIL1" s="837"/>
      <c r="SIM1" s="837"/>
      <c r="SIN1" s="837"/>
      <c r="SIO1" s="837"/>
      <c r="SIP1" s="837"/>
      <c r="SIQ1" s="837"/>
      <c r="SIR1" s="837"/>
      <c r="SIS1" s="837"/>
      <c r="SIT1" s="837"/>
      <c r="SIU1" s="837"/>
      <c r="SIV1" s="837"/>
      <c r="SIW1" s="837"/>
      <c r="SIX1" s="837"/>
      <c r="SIY1" s="837"/>
      <c r="SIZ1" s="837"/>
      <c r="SJA1" s="837"/>
      <c r="SJB1" s="837"/>
      <c r="SJC1" s="837"/>
      <c r="SJD1" s="837"/>
      <c r="SJE1" s="837"/>
      <c r="SJF1" s="837"/>
      <c r="SJG1" s="837"/>
      <c r="SJH1" s="837"/>
      <c r="SJI1" s="837"/>
      <c r="SJJ1" s="837"/>
      <c r="SJK1" s="837"/>
      <c r="SJL1" s="837"/>
      <c r="SJM1" s="837"/>
      <c r="SJN1" s="837"/>
      <c r="SJO1" s="837"/>
      <c r="SJP1" s="837"/>
      <c r="SJQ1" s="837"/>
      <c r="SJR1" s="837"/>
      <c r="SJS1" s="837"/>
      <c r="SJT1" s="837"/>
      <c r="SJU1" s="837"/>
      <c r="SJV1" s="837"/>
      <c r="SJW1" s="837"/>
      <c r="SJX1" s="837"/>
      <c r="SJY1" s="837"/>
      <c r="SJZ1" s="837"/>
      <c r="SKA1" s="837"/>
      <c r="SKB1" s="837"/>
      <c r="SKC1" s="837"/>
      <c r="SKD1" s="837"/>
      <c r="SKE1" s="837"/>
      <c r="SKF1" s="837"/>
      <c r="SKG1" s="837"/>
      <c r="SKH1" s="837"/>
      <c r="SKI1" s="837"/>
      <c r="SKJ1" s="837"/>
      <c r="SKK1" s="837"/>
      <c r="SKL1" s="837"/>
      <c r="SKM1" s="837"/>
      <c r="SKN1" s="837"/>
      <c r="SKO1" s="837"/>
      <c r="SKP1" s="837"/>
      <c r="SKQ1" s="837"/>
      <c r="SKR1" s="837"/>
      <c r="SKS1" s="837"/>
      <c r="SKT1" s="837"/>
      <c r="SKU1" s="837"/>
      <c r="SKV1" s="837"/>
      <c r="SKW1" s="837"/>
      <c r="SKX1" s="837"/>
      <c r="SKY1" s="837"/>
      <c r="SKZ1" s="837"/>
      <c r="SLA1" s="837"/>
      <c r="SLB1" s="837"/>
      <c r="SLC1" s="837"/>
      <c r="SLD1" s="837"/>
      <c r="SLE1" s="837"/>
      <c r="SLF1" s="837"/>
      <c r="SLG1" s="837"/>
      <c r="SLH1" s="837"/>
      <c r="SLI1" s="837"/>
      <c r="SLJ1" s="837"/>
      <c r="SLK1" s="837"/>
      <c r="SLL1" s="837"/>
      <c r="SLM1" s="837"/>
      <c r="SLN1" s="837"/>
      <c r="SLO1" s="837"/>
      <c r="SLP1" s="837"/>
      <c r="SLQ1" s="837"/>
      <c r="SLR1" s="837"/>
      <c r="SLS1" s="837"/>
      <c r="SLT1" s="837"/>
      <c r="SLU1" s="837"/>
      <c r="SLV1" s="837"/>
      <c r="SLW1" s="837"/>
      <c r="SLX1" s="837"/>
      <c r="SLY1" s="837"/>
      <c r="SLZ1" s="837"/>
      <c r="SMA1" s="837"/>
      <c r="SMB1" s="837"/>
      <c r="SMC1" s="837"/>
      <c r="SMD1" s="837"/>
      <c r="SME1" s="837"/>
      <c r="SMF1" s="837"/>
      <c r="SMG1" s="837"/>
      <c r="SMH1" s="837"/>
      <c r="SMI1" s="837"/>
      <c r="SMJ1" s="837"/>
      <c r="SMK1" s="837"/>
      <c r="SML1" s="837"/>
      <c r="SMM1" s="837"/>
      <c r="SMN1" s="837"/>
      <c r="SMO1" s="837"/>
      <c r="SMP1" s="837"/>
      <c r="SMQ1" s="837"/>
      <c r="SMR1" s="837"/>
      <c r="SMS1" s="837"/>
      <c r="SMT1" s="837"/>
      <c r="SMU1" s="837"/>
      <c r="SMV1" s="837"/>
      <c r="SMW1" s="837"/>
      <c r="SMX1" s="837"/>
      <c r="SMY1" s="837"/>
      <c r="SMZ1" s="837"/>
      <c r="SNA1" s="837"/>
      <c r="SNB1" s="837"/>
      <c r="SNC1" s="837"/>
      <c r="SND1" s="837"/>
      <c r="SNE1" s="837"/>
      <c r="SNF1" s="837"/>
      <c r="SNG1" s="837"/>
      <c r="SNH1" s="837"/>
      <c r="SNI1" s="837"/>
      <c r="SNJ1" s="837"/>
      <c r="SNK1" s="837"/>
      <c r="SNL1" s="837"/>
      <c r="SNM1" s="837"/>
      <c r="SNN1" s="837"/>
      <c r="SNO1" s="837"/>
      <c r="SNP1" s="837"/>
      <c r="SNQ1" s="837"/>
      <c r="SNR1" s="837"/>
      <c r="SNS1" s="837"/>
      <c r="SNT1" s="837"/>
      <c r="SNU1" s="837"/>
      <c r="SNV1" s="837"/>
      <c r="SNW1" s="837"/>
      <c r="SNX1" s="837"/>
      <c r="SNY1" s="837"/>
      <c r="SNZ1" s="837"/>
      <c r="SOA1" s="837"/>
      <c r="SOB1" s="837"/>
      <c r="SOC1" s="837"/>
      <c r="SOD1" s="837"/>
      <c r="SOE1" s="837"/>
      <c r="SOF1" s="837"/>
      <c r="SOG1" s="837"/>
      <c r="SOH1" s="837"/>
      <c r="SOI1" s="837"/>
      <c r="SOJ1" s="837"/>
      <c r="SOK1" s="837"/>
      <c r="SOL1" s="837"/>
      <c r="SOM1" s="837"/>
      <c r="SON1" s="837"/>
      <c r="SOO1" s="837"/>
      <c r="SOP1" s="837"/>
      <c r="SOQ1" s="837"/>
      <c r="SOR1" s="837"/>
      <c r="SOS1" s="837"/>
      <c r="SOT1" s="837"/>
      <c r="SOU1" s="837"/>
      <c r="SOV1" s="837"/>
      <c r="SOW1" s="837"/>
      <c r="SOX1" s="837"/>
      <c r="SOY1" s="837"/>
      <c r="SOZ1" s="837"/>
      <c r="SPA1" s="837"/>
      <c r="SPB1" s="837"/>
      <c r="SPC1" s="837"/>
      <c r="SPD1" s="837"/>
      <c r="SPE1" s="837"/>
      <c r="SPF1" s="837"/>
      <c r="SPG1" s="837"/>
      <c r="SPH1" s="837"/>
      <c r="SPI1" s="837"/>
      <c r="SPJ1" s="837"/>
      <c r="SPK1" s="837"/>
      <c r="SPL1" s="837"/>
      <c r="SPM1" s="837"/>
      <c r="SPN1" s="837"/>
      <c r="SPO1" s="837"/>
      <c r="SPP1" s="837"/>
      <c r="SPQ1" s="837"/>
      <c r="SPR1" s="837"/>
      <c r="SPS1" s="837"/>
      <c r="SPT1" s="837"/>
      <c r="SPU1" s="837"/>
      <c r="SPV1" s="837"/>
      <c r="SPW1" s="837"/>
      <c r="SPX1" s="837"/>
      <c r="SPY1" s="837"/>
      <c r="SPZ1" s="837"/>
      <c r="SQA1" s="837"/>
      <c r="SQB1" s="837"/>
      <c r="SQC1" s="837"/>
      <c r="SQD1" s="837"/>
      <c r="SQE1" s="837"/>
      <c r="SQF1" s="837"/>
      <c r="SQG1" s="837"/>
      <c r="SQH1" s="837"/>
      <c r="SQI1" s="837"/>
      <c r="SQJ1" s="837"/>
      <c r="SQK1" s="837"/>
      <c r="SQL1" s="837"/>
      <c r="SQM1" s="837"/>
      <c r="SQN1" s="837"/>
      <c r="SQO1" s="837"/>
      <c r="SQP1" s="837"/>
      <c r="SQQ1" s="837"/>
      <c r="SQR1" s="837"/>
      <c r="SQS1" s="837"/>
      <c r="SQT1" s="837"/>
      <c r="SQU1" s="837"/>
      <c r="SQV1" s="837"/>
      <c r="SQW1" s="837"/>
      <c r="SQX1" s="837"/>
      <c r="SQY1" s="837"/>
      <c r="SQZ1" s="837"/>
      <c r="SRA1" s="837"/>
      <c r="SRB1" s="837"/>
      <c r="SRC1" s="837"/>
      <c r="SRD1" s="837"/>
      <c r="SRE1" s="837"/>
      <c r="SRF1" s="837"/>
      <c r="SRG1" s="837"/>
      <c r="SRH1" s="837"/>
      <c r="SRI1" s="837"/>
      <c r="SRJ1" s="837"/>
      <c r="SRK1" s="837"/>
      <c r="SRL1" s="837"/>
      <c r="SRM1" s="837"/>
      <c r="SRN1" s="837"/>
      <c r="SRO1" s="837"/>
      <c r="SRP1" s="837"/>
      <c r="SRQ1" s="837"/>
      <c r="SRR1" s="837"/>
      <c r="SRS1" s="837"/>
      <c r="SRT1" s="837"/>
      <c r="SRU1" s="837"/>
      <c r="SRV1" s="837"/>
      <c r="SRW1" s="837"/>
      <c r="SRX1" s="837"/>
      <c r="SRY1" s="837"/>
      <c r="SRZ1" s="837"/>
      <c r="SSA1" s="837"/>
      <c r="SSB1" s="837"/>
      <c r="SSC1" s="837"/>
      <c r="SSD1" s="837"/>
      <c r="SSE1" s="837"/>
      <c r="SSF1" s="837"/>
      <c r="SSG1" s="837"/>
      <c r="SSH1" s="837"/>
      <c r="SSI1" s="837"/>
      <c r="SSJ1" s="837"/>
      <c r="SSK1" s="837"/>
      <c r="SSL1" s="837"/>
      <c r="SSM1" s="837"/>
      <c r="SSN1" s="837"/>
      <c r="SSO1" s="837"/>
      <c r="SSP1" s="837"/>
      <c r="SSQ1" s="837"/>
      <c r="SSR1" s="837"/>
      <c r="SSS1" s="837"/>
      <c r="SST1" s="837"/>
      <c r="SSU1" s="837"/>
      <c r="SSV1" s="837"/>
      <c r="SSW1" s="837"/>
      <c r="SSX1" s="837"/>
      <c r="SSY1" s="837"/>
      <c r="SSZ1" s="837"/>
      <c r="STA1" s="837"/>
      <c r="STB1" s="837"/>
      <c r="STC1" s="837"/>
      <c r="STD1" s="837"/>
      <c r="STE1" s="837"/>
      <c r="STF1" s="837"/>
      <c r="STG1" s="837"/>
      <c r="STH1" s="837"/>
      <c r="STI1" s="837"/>
      <c r="STJ1" s="837"/>
      <c r="STK1" s="837"/>
      <c r="STL1" s="837"/>
      <c r="STM1" s="837"/>
      <c r="STN1" s="837"/>
      <c r="STO1" s="837"/>
      <c r="STP1" s="837"/>
      <c r="STQ1" s="837"/>
      <c r="STR1" s="837"/>
      <c r="STS1" s="837"/>
      <c r="STT1" s="837"/>
      <c r="STU1" s="837"/>
      <c r="STV1" s="837"/>
      <c r="STW1" s="837"/>
      <c r="STX1" s="837"/>
      <c r="STY1" s="837"/>
      <c r="STZ1" s="837"/>
      <c r="SUA1" s="837"/>
      <c r="SUB1" s="837"/>
      <c r="SUC1" s="837"/>
      <c r="SUD1" s="837"/>
      <c r="SUE1" s="837"/>
      <c r="SUF1" s="837"/>
      <c r="SUG1" s="837"/>
      <c r="SUH1" s="837"/>
      <c r="SUI1" s="837"/>
      <c r="SUJ1" s="837"/>
      <c r="SUK1" s="837"/>
      <c r="SUL1" s="837"/>
      <c r="SUM1" s="837"/>
      <c r="SUN1" s="837"/>
      <c r="SUO1" s="837"/>
      <c r="SUP1" s="837"/>
      <c r="SUQ1" s="837"/>
      <c r="SUR1" s="837"/>
      <c r="SUS1" s="837"/>
      <c r="SUT1" s="837"/>
      <c r="SUU1" s="837"/>
      <c r="SUV1" s="837"/>
      <c r="SUW1" s="837"/>
      <c r="SUX1" s="837"/>
      <c r="SUY1" s="837"/>
      <c r="SUZ1" s="837"/>
      <c r="SVA1" s="837"/>
      <c r="SVB1" s="837"/>
      <c r="SVC1" s="837"/>
      <c r="SVD1" s="837"/>
      <c r="SVE1" s="837"/>
      <c r="SVF1" s="837"/>
      <c r="SVG1" s="837"/>
      <c r="SVH1" s="837"/>
      <c r="SVI1" s="837"/>
      <c r="SVJ1" s="837"/>
      <c r="SVK1" s="837"/>
      <c r="SVL1" s="837"/>
      <c r="SVM1" s="837"/>
      <c r="SVN1" s="837"/>
      <c r="SVO1" s="837"/>
      <c r="SVP1" s="837"/>
      <c r="SVQ1" s="837"/>
      <c r="SVR1" s="837"/>
      <c r="SVS1" s="837"/>
      <c r="SVT1" s="837"/>
      <c r="SVU1" s="837"/>
      <c r="SVV1" s="837"/>
      <c r="SVW1" s="837"/>
      <c r="SVX1" s="837"/>
      <c r="SVY1" s="837"/>
      <c r="SVZ1" s="837"/>
      <c r="SWA1" s="837"/>
      <c r="SWB1" s="837"/>
      <c r="SWC1" s="837"/>
      <c r="SWD1" s="837"/>
      <c r="SWE1" s="837"/>
      <c r="SWF1" s="837"/>
      <c r="SWG1" s="837"/>
      <c r="SWH1" s="837"/>
      <c r="SWI1" s="837"/>
      <c r="SWJ1" s="837"/>
      <c r="SWK1" s="837"/>
      <c r="SWL1" s="837"/>
      <c r="SWM1" s="837"/>
      <c r="SWN1" s="837"/>
      <c r="SWO1" s="837"/>
      <c r="SWP1" s="837"/>
      <c r="SWQ1" s="837"/>
      <c r="SWR1" s="837"/>
      <c r="SWS1" s="837"/>
      <c r="SWT1" s="837"/>
      <c r="SWU1" s="837"/>
      <c r="SWV1" s="837"/>
      <c r="SWW1" s="837"/>
      <c r="SWX1" s="837"/>
      <c r="SWY1" s="837"/>
      <c r="SWZ1" s="837"/>
      <c r="SXA1" s="837"/>
      <c r="SXB1" s="837"/>
      <c r="SXC1" s="837"/>
      <c r="SXD1" s="837"/>
      <c r="SXE1" s="837"/>
      <c r="SXF1" s="837"/>
      <c r="SXG1" s="837"/>
      <c r="SXH1" s="837"/>
      <c r="SXI1" s="837"/>
      <c r="SXJ1" s="837"/>
      <c r="SXK1" s="837"/>
      <c r="SXL1" s="837"/>
      <c r="SXM1" s="837"/>
      <c r="SXN1" s="837"/>
      <c r="SXO1" s="837"/>
      <c r="SXP1" s="837"/>
      <c r="SXQ1" s="837"/>
      <c r="SXR1" s="837"/>
      <c r="SXS1" s="837"/>
      <c r="SXT1" s="837"/>
      <c r="SXU1" s="837"/>
      <c r="SXV1" s="837"/>
      <c r="SXW1" s="837"/>
      <c r="SXX1" s="837"/>
      <c r="SXY1" s="837"/>
      <c r="SXZ1" s="837"/>
      <c r="SYA1" s="837"/>
      <c r="SYB1" s="837"/>
      <c r="SYC1" s="837"/>
      <c r="SYD1" s="837"/>
      <c r="SYE1" s="837"/>
      <c r="SYF1" s="837"/>
      <c r="SYG1" s="837"/>
      <c r="SYH1" s="837"/>
      <c r="SYI1" s="837"/>
      <c r="SYJ1" s="837"/>
      <c r="SYK1" s="837"/>
      <c r="SYL1" s="837"/>
      <c r="SYM1" s="837"/>
      <c r="SYN1" s="837"/>
      <c r="SYO1" s="837"/>
      <c r="SYP1" s="837"/>
      <c r="SYQ1" s="837"/>
      <c r="SYR1" s="837"/>
      <c r="SYS1" s="837"/>
      <c r="SYT1" s="837"/>
      <c r="SYU1" s="837"/>
      <c r="SYV1" s="837"/>
      <c r="SYW1" s="837"/>
      <c r="SYX1" s="837"/>
      <c r="SYY1" s="837"/>
      <c r="SYZ1" s="837"/>
      <c r="SZA1" s="837"/>
      <c r="SZB1" s="837"/>
      <c r="SZC1" s="837"/>
      <c r="SZD1" s="837"/>
      <c r="SZE1" s="837"/>
      <c r="SZF1" s="837"/>
      <c r="SZG1" s="837"/>
      <c r="SZH1" s="837"/>
      <c r="SZI1" s="837"/>
      <c r="SZJ1" s="837"/>
      <c r="SZK1" s="837"/>
      <c r="SZL1" s="837"/>
      <c r="SZM1" s="837"/>
      <c r="SZN1" s="837"/>
      <c r="SZO1" s="837"/>
      <c r="SZP1" s="837"/>
      <c r="SZQ1" s="837"/>
      <c r="SZR1" s="837"/>
      <c r="SZS1" s="837"/>
      <c r="SZT1" s="837"/>
      <c r="SZU1" s="837"/>
      <c r="SZV1" s="837"/>
      <c r="SZW1" s="837"/>
      <c r="SZX1" s="837"/>
      <c r="SZY1" s="837"/>
      <c r="SZZ1" s="837"/>
      <c r="TAA1" s="837"/>
      <c r="TAB1" s="837"/>
      <c r="TAC1" s="837"/>
      <c r="TAD1" s="837"/>
      <c r="TAE1" s="837"/>
      <c r="TAF1" s="837"/>
      <c r="TAG1" s="837"/>
      <c r="TAH1" s="837"/>
      <c r="TAI1" s="837"/>
      <c r="TAJ1" s="837"/>
      <c r="TAK1" s="837"/>
      <c r="TAL1" s="837"/>
      <c r="TAM1" s="837"/>
      <c r="TAN1" s="837"/>
      <c r="TAO1" s="837"/>
      <c r="TAP1" s="837"/>
      <c r="TAQ1" s="837"/>
      <c r="TAR1" s="837"/>
      <c r="TAS1" s="837"/>
      <c r="TAT1" s="837"/>
      <c r="TAU1" s="837"/>
      <c r="TAV1" s="837"/>
      <c r="TAW1" s="837"/>
      <c r="TAX1" s="837"/>
      <c r="TAY1" s="837"/>
      <c r="TAZ1" s="837"/>
      <c r="TBA1" s="837"/>
      <c r="TBB1" s="837"/>
      <c r="TBC1" s="837"/>
      <c r="TBD1" s="837"/>
      <c r="TBE1" s="837"/>
      <c r="TBF1" s="837"/>
      <c r="TBG1" s="837"/>
      <c r="TBH1" s="837"/>
      <c r="TBI1" s="837"/>
      <c r="TBJ1" s="837"/>
      <c r="TBK1" s="837"/>
      <c r="TBL1" s="837"/>
      <c r="TBM1" s="837"/>
      <c r="TBN1" s="837"/>
      <c r="TBO1" s="837"/>
      <c r="TBP1" s="837"/>
      <c r="TBQ1" s="837"/>
      <c r="TBR1" s="837"/>
      <c r="TBS1" s="837"/>
      <c r="TBT1" s="837"/>
      <c r="TBU1" s="837"/>
      <c r="TBV1" s="837"/>
      <c r="TBW1" s="837"/>
      <c r="TBX1" s="837"/>
      <c r="TBY1" s="837"/>
      <c r="TBZ1" s="837"/>
      <c r="TCA1" s="837"/>
      <c r="TCB1" s="837"/>
      <c r="TCC1" s="837"/>
      <c r="TCD1" s="837"/>
      <c r="TCE1" s="837"/>
      <c r="TCF1" s="837"/>
      <c r="TCG1" s="837"/>
      <c r="TCH1" s="837"/>
      <c r="TCI1" s="837"/>
      <c r="TCJ1" s="837"/>
      <c r="TCK1" s="837"/>
      <c r="TCL1" s="837"/>
      <c r="TCM1" s="837"/>
      <c r="TCN1" s="837"/>
      <c r="TCO1" s="837"/>
      <c r="TCP1" s="837"/>
      <c r="TCQ1" s="837"/>
      <c r="TCR1" s="837"/>
      <c r="TCS1" s="837"/>
      <c r="TCT1" s="837"/>
      <c r="TCU1" s="837"/>
      <c r="TCV1" s="837"/>
      <c r="TCW1" s="837"/>
      <c r="TCX1" s="837"/>
      <c r="TCY1" s="837"/>
      <c r="TCZ1" s="837"/>
      <c r="TDA1" s="837"/>
      <c r="TDB1" s="837"/>
      <c r="TDC1" s="837"/>
      <c r="TDD1" s="837"/>
      <c r="TDE1" s="837"/>
      <c r="TDF1" s="837"/>
      <c r="TDG1" s="837"/>
      <c r="TDH1" s="837"/>
      <c r="TDI1" s="837"/>
      <c r="TDJ1" s="837"/>
      <c r="TDK1" s="837"/>
      <c r="TDL1" s="837"/>
      <c r="TDM1" s="837"/>
      <c r="TDN1" s="837"/>
      <c r="TDO1" s="837"/>
      <c r="TDP1" s="837"/>
      <c r="TDQ1" s="837"/>
      <c r="TDR1" s="837"/>
      <c r="TDS1" s="837"/>
      <c r="TDT1" s="837"/>
      <c r="TDU1" s="837"/>
      <c r="TDV1" s="837"/>
      <c r="TDW1" s="837"/>
      <c r="TDX1" s="837"/>
      <c r="TDY1" s="837"/>
      <c r="TDZ1" s="837"/>
      <c r="TEA1" s="837"/>
      <c r="TEB1" s="837"/>
      <c r="TEC1" s="837"/>
      <c r="TED1" s="837"/>
      <c r="TEE1" s="837"/>
      <c r="TEF1" s="837"/>
      <c r="TEG1" s="837"/>
      <c r="TEH1" s="837"/>
      <c r="TEI1" s="837"/>
      <c r="TEJ1" s="837"/>
      <c r="TEK1" s="837"/>
      <c r="TEL1" s="837"/>
      <c r="TEM1" s="837"/>
      <c r="TEN1" s="837"/>
      <c r="TEO1" s="837"/>
      <c r="TEP1" s="837"/>
      <c r="TEQ1" s="837"/>
      <c r="TER1" s="837"/>
      <c r="TES1" s="837"/>
      <c r="TET1" s="837"/>
      <c r="TEU1" s="837"/>
      <c r="TEV1" s="837"/>
      <c r="TEW1" s="837"/>
      <c r="TEX1" s="837"/>
      <c r="TEY1" s="837"/>
      <c r="TEZ1" s="837"/>
      <c r="TFA1" s="837"/>
      <c r="TFB1" s="837"/>
      <c r="TFC1" s="837"/>
      <c r="TFD1" s="837"/>
      <c r="TFE1" s="837"/>
      <c r="TFF1" s="837"/>
      <c r="TFG1" s="837"/>
      <c r="TFH1" s="837"/>
      <c r="TFI1" s="837"/>
      <c r="TFJ1" s="837"/>
      <c r="TFK1" s="837"/>
      <c r="TFL1" s="837"/>
      <c r="TFM1" s="837"/>
      <c r="TFN1" s="837"/>
      <c r="TFO1" s="837"/>
      <c r="TFP1" s="837"/>
      <c r="TFQ1" s="837"/>
      <c r="TFR1" s="837"/>
      <c r="TFS1" s="837"/>
      <c r="TFT1" s="837"/>
      <c r="TFU1" s="837"/>
      <c r="TFV1" s="837"/>
      <c r="TFW1" s="837"/>
      <c r="TFX1" s="837"/>
      <c r="TFY1" s="837"/>
      <c r="TFZ1" s="837"/>
      <c r="TGA1" s="837"/>
      <c r="TGB1" s="837"/>
      <c r="TGC1" s="837"/>
      <c r="TGD1" s="837"/>
      <c r="TGE1" s="837"/>
      <c r="TGF1" s="837"/>
      <c r="TGG1" s="837"/>
      <c r="TGH1" s="837"/>
      <c r="TGI1" s="837"/>
      <c r="TGJ1" s="837"/>
      <c r="TGK1" s="837"/>
      <c r="TGL1" s="837"/>
      <c r="TGM1" s="837"/>
      <c r="TGN1" s="837"/>
      <c r="TGO1" s="837"/>
      <c r="TGP1" s="837"/>
      <c r="TGQ1" s="837"/>
      <c r="TGR1" s="837"/>
      <c r="TGS1" s="837"/>
      <c r="TGT1" s="837"/>
      <c r="TGU1" s="837"/>
      <c r="TGV1" s="837"/>
      <c r="TGW1" s="837"/>
      <c r="TGX1" s="837"/>
      <c r="TGY1" s="837"/>
      <c r="TGZ1" s="837"/>
      <c r="THA1" s="837"/>
      <c r="THB1" s="837"/>
      <c r="THC1" s="837"/>
      <c r="THD1" s="837"/>
      <c r="THE1" s="837"/>
      <c r="THF1" s="837"/>
      <c r="THG1" s="837"/>
      <c r="THH1" s="837"/>
      <c r="THI1" s="837"/>
      <c r="THJ1" s="837"/>
      <c r="THK1" s="837"/>
      <c r="THL1" s="837"/>
      <c r="THM1" s="837"/>
      <c r="THN1" s="837"/>
      <c r="THO1" s="837"/>
      <c r="THP1" s="837"/>
      <c r="THQ1" s="837"/>
      <c r="THR1" s="837"/>
      <c r="THS1" s="837"/>
      <c r="THT1" s="837"/>
      <c r="THU1" s="837"/>
      <c r="THV1" s="837"/>
      <c r="THW1" s="837"/>
      <c r="THX1" s="837"/>
      <c r="THY1" s="837"/>
      <c r="THZ1" s="837"/>
      <c r="TIA1" s="837"/>
      <c r="TIB1" s="837"/>
      <c r="TIC1" s="837"/>
      <c r="TID1" s="837"/>
      <c r="TIE1" s="837"/>
      <c r="TIF1" s="837"/>
      <c r="TIG1" s="837"/>
      <c r="TIH1" s="837"/>
      <c r="TII1" s="837"/>
      <c r="TIJ1" s="837"/>
      <c r="TIK1" s="837"/>
      <c r="TIL1" s="837"/>
      <c r="TIM1" s="837"/>
      <c r="TIN1" s="837"/>
      <c r="TIO1" s="837"/>
      <c r="TIP1" s="837"/>
      <c r="TIQ1" s="837"/>
      <c r="TIR1" s="837"/>
      <c r="TIS1" s="837"/>
      <c r="TIT1" s="837"/>
      <c r="TIU1" s="837"/>
      <c r="TIV1" s="837"/>
      <c r="TIW1" s="837"/>
      <c r="TIX1" s="837"/>
      <c r="TIY1" s="837"/>
      <c r="TIZ1" s="837"/>
      <c r="TJA1" s="837"/>
      <c r="TJB1" s="837"/>
      <c r="TJC1" s="837"/>
      <c r="TJD1" s="837"/>
      <c r="TJE1" s="837"/>
      <c r="TJF1" s="837"/>
      <c r="TJG1" s="837"/>
      <c r="TJH1" s="837"/>
      <c r="TJI1" s="837"/>
      <c r="TJJ1" s="837"/>
      <c r="TJK1" s="837"/>
      <c r="TJL1" s="837"/>
      <c r="TJM1" s="837"/>
      <c r="TJN1" s="837"/>
      <c r="TJO1" s="837"/>
      <c r="TJP1" s="837"/>
      <c r="TJQ1" s="837"/>
      <c r="TJR1" s="837"/>
      <c r="TJS1" s="837"/>
      <c r="TJT1" s="837"/>
      <c r="TJU1" s="837"/>
      <c r="TJV1" s="837"/>
      <c r="TJW1" s="837"/>
      <c r="TJX1" s="837"/>
      <c r="TJY1" s="837"/>
      <c r="TJZ1" s="837"/>
      <c r="TKA1" s="837"/>
      <c r="TKB1" s="837"/>
      <c r="TKC1" s="837"/>
      <c r="TKD1" s="837"/>
      <c r="TKE1" s="837"/>
      <c r="TKF1" s="837"/>
      <c r="TKG1" s="837"/>
      <c r="TKH1" s="837"/>
      <c r="TKI1" s="837"/>
      <c r="TKJ1" s="837"/>
      <c r="TKK1" s="837"/>
      <c r="TKL1" s="837"/>
      <c r="TKM1" s="837"/>
      <c r="TKN1" s="837"/>
      <c r="TKO1" s="837"/>
      <c r="TKP1" s="837"/>
      <c r="TKQ1" s="837"/>
      <c r="TKR1" s="837"/>
      <c r="TKS1" s="837"/>
      <c r="TKT1" s="837"/>
      <c r="TKU1" s="837"/>
      <c r="TKV1" s="837"/>
      <c r="TKW1" s="837"/>
      <c r="TKX1" s="837"/>
      <c r="TKY1" s="837"/>
      <c r="TKZ1" s="837"/>
      <c r="TLA1" s="837"/>
      <c r="TLB1" s="837"/>
      <c r="TLC1" s="837"/>
      <c r="TLD1" s="837"/>
      <c r="TLE1" s="837"/>
      <c r="TLF1" s="837"/>
      <c r="TLG1" s="837"/>
      <c r="TLH1" s="837"/>
      <c r="TLI1" s="837"/>
      <c r="TLJ1" s="837"/>
      <c r="TLK1" s="837"/>
      <c r="TLL1" s="837"/>
      <c r="TLM1" s="837"/>
      <c r="TLN1" s="837"/>
      <c r="TLO1" s="837"/>
      <c r="TLP1" s="837"/>
      <c r="TLQ1" s="837"/>
      <c r="TLR1" s="837"/>
      <c r="TLS1" s="837"/>
      <c r="TLT1" s="837"/>
      <c r="TLU1" s="837"/>
      <c r="TLV1" s="837"/>
      <c r="TLW1" s="837"/>
      <c r="TLX1" s="837"/>
      <c r="TLY1" s="837"/>
      <c r="TLZ1" s="837"/>
      <c r="TMA1" s="837"/>
      <c r="TMB1" s="837"/>
      <c r="TMC1" s="837"/>
      <c r="TMD1" s="837"/>
      <c r="TME1" s="837"/>
      <c r="TMF1" s="837"/>
      <c r="TMG1" s="837"/>
      <c r="TMH1" s="837"/>
      <c r="TMI1" s="837"/>
      <c r="TMJ1" s="837"/>
      <c r="TMK1" s="837"/>
      <c r="TML1" s="837"/>
      <c r="TMM1" s="837"/>
      <c r="TMN1" s="837"/>
      <c r="TMO1" s="837"/>
      <c r="TMP1" s="837"/>
      <c r="TMQ1" s="837"/>
      <c r="TMR1" s="837"/>
      <c r="TMS1" s="837"/>
      <c r="TMT1" s="837"/>
      <c r="TMU1" s="837"/>
      <c r="TMV1" s="837"/>
      <c r="TMW1" s="837"/>
      <c r="TMX1" s="837"/>
      <c r="TMY1" s="837"/>
      <c r="TMZ1" s="837"/>
      <c r="TNA1" s="837"/>
      <c r="TNB1" s="837"/>
      <c r="TNC1" s="837"/>
      <c r="TND1" s="837"/>
      <c r="TNE1" s="837"/>
      <c r="TNF1" s="837"/>
      <c r="TNG1" s="837"/>
      <c r="TNH1" s="837"/>
      <c r="TNI1" s="837"/>
      <c r="TNJ1" s="837"/>
      <c r="TNK1" s="837"/>
      <c r="TNL1" s="837"/>
      <c r="TNM1" s="837"/>
      <c r="TNN1" s="837"/>
      <c r="TNO1" s="837"/>
      <c r="TNP1" s="837"/>
      <c r="TNQ1" s="837"/>
      <c r="TNR1" s="837"/>
      <c r="TNS1" s="837"/>
      <c r="TNT1" s="837"/>
      <c r="TNU1" s="837"/>
      <c r="TNV1" s="837"/>
      <c r="TNW1" s="837"/>
      <c r="TNX1" s="837"/>
      <c r="TNY1" s="837"/>
      <c r="TNZ1" s="837"/>
      <c r="TOA1" s="837"/>
      <c r="TOB1" s="837"/>
      <c r="TOC1" s="837"/>
      <c r="TOD1" s="837"/>
      <c r="TOE1" s="837"/>
      <c r="TOF1" s="837"/>
      <c r="TOG1" s="837"/>
      <c r="TOH1" s="837"/>
      <c r="TOI1" s="837"/>
      <c r="TOJ1" s="837"/>
      <c r="TOK1" s="837"/>
      <c r="TOL1" s="837"/>
      <c r="TOM1" s="837"/>
      <c r="TON1" s="837"/>
      <c r="TOO1" s="837"/>
      <c r="TOP1" s="837"/>
      <c r="TOQ1" s="837"/>
      <c r="TOR1" s="837"/>
      <c r="TOS1" s="837"/>
      <c r="TOT1" s="837"/>
      <c r="TOU1" s="837"/>
      <c r="TOV1" s="837"/>
      <c r="TOW1" s="837"/>
      <c r="TOX1" s="837"/>
      <c r="TOY1" s="837"/>
      <c r="TOZ1" s="837"/>
      <c r="TPA1" s="837"/>
      <c r="TPB1" s="837"/>
      <c r="TPC1" s="837"/>
      <c r="TPD1" s="837"/>
      <c r="TPE1" s="837"/>
      <c r="TPF1" s="837"/>
      <c r="TPG1" s="837"/>
      <c r="TPH1" s="837"/>
      <c r="TPI1" s="837"/>
      <c r="TPJ1" s="837"/>
      <c r="TPK1" s="837"/>
      <c r="TPL1" s="837"/>
      <c r="TPM1" s="837"/>
      <c r="TPN1" s="837"/>
      <c r="TPO1" s="837"/>
      <c r="TPP1" s="837"/>
      <c r="TPQ1" s="837"/>
      <c r="TPR1" s="837"/>
      <c r="TPS1" s="837"/>
      <c r="TPT1" s="837"/>
      <c r="TPU1" s="837"/>
      <c r="TPV1" s="837"/>
      <c r="TPW1" s="837"/>
      <c r="TPX1" s="837"/>
      <c r="TPY1" s="837"/>
      <c r="TPZ1" s="837"/>
      <c r="TQA1" s="837"/>
      <c r="TQB1" s="837"/>
      <c r="TQC1" s="837"/>
      <c r="TQD1" s="837"/>
      <c r="TQE1" s="837"/>
      <c r="TQF1" s="837"/>
      <c r="TQG1" s="837"/>
      <c r="TQH1" s="837"/>
      <c r="TQI1" s="837"/>
      <c r="TQJ1" s="837"/>
      <c r="TQK1" s="837"/>
      <c r="TQL1" s="837"/>
      <c r="TQM1" s="837"/>
      <c r="TQN1" s="837"/>
      <c r="TQO1" s="837"/>
      <c r="TQP1" s="837"/>
      <c r="TQQ1" s="837"/>
      <c r="TQR1" s="837"/>
      <c r="TQS1" s="837"/>
      <c r="TQT1" s="837"/>
      <c r="TQU1" s="837"/>
      <c r="TQV1" s="837"/>
      <c r="TQW1" s="837"/>
      <c r="TQX1" s="837"/>
      <c r="TQY1" s="837"/>
      <c r="TQZ1" s="837"/>
      <c r="TRA1" s="837"/>
      <c r="TRB1" s="837"/>
      <c r="TRC1" s="837"/>
      <c r="TRD1" s="837"/>
      <c r="TRE1" s="837"/>
      <c r="TRF1" s="837"/>
      <c r="TRG1" s="837"/>
      <c r="TRH1" s="837"/>
      <c r="TRI1" s="837"/>
      <c r="TRJ1" s="837"/>
      <c r="TRK1" s="837"/>
      <c r="TRL1" s="837"/>
      <c r="TRM1" s="837"/>
      <c r="TRN1" s="837"/>
      <c r="TRO1" s="837"/>
      <c r="TRP1" s="837"/>
      <c r="TRQ1" s="837"/>
      <c r="TRR1" s="837"/>
      <c r="TRS1" s="837"/>
      <c r="TRT1" s="837"/>
      <c r="TRU1" s="837"/>
      <c r="TRV1" s="837"/>
      <c r="TRW1" s="837"/>
      <c r="TRX1" s="837"/>
      <c r="TRY1" s="837"/>
      <c r="TRZ1" s="837"/>
      <c r="TSA1" s="837"/>
      <c r="TSB1" s="837"/>
      <c r="TSC1" s="837"/>
      <c r="TSD1" s="837"/>
      <c r="TSE1" s="837"/>
      <c r="TSF1" s="837"/>
      <c r="TSG1" s="837"/>
      <c r="TSH1" s="837"/>
      <c r="TSI1" s="837"/>
      <c r="TSJ1" s="837"/>
      <c r="TSK1" s="837"/>
      <c r="TSL1" s="837"/>
      <c r="TSM1" s="837"/>
      <c r="TSN1" s="837"/>
      <c r="TSO1" s="837"/>
      <c r="TSP1" s="837"/>
      <c r="TSQ1" s="837"/>
      <c r="TSR1" s="837"/>
      <c r="TSS1" s="837"/>
      <c r="TST1" s="837"/>
      <c r="TSU1" s="837"/>
      <c r="TSV1" s="837"/>
      <c r="TSW1" s="837"/>
      <c r="TSX1" s="837"/>
      <c r="TSY1" s="837"/>
      <c r="TSZ1" s="837"/>
      <c r="TTA1" s="837"/>
      <c r="TTB1" s="837"/>
      <c r="TTC1" s="837"/>
      <c r="TTD1" s="837"/>
      <c r="TTE1" s="837"/>
      <c r="TTF1" s="837"/>
      <c r="TTG1" s="837"/>
      <c r="TTH1" s="837"/>
      <c r="TTI1" s="837"/>
      <c r="TTJ1" s="837"/>
      <c r="TTK1" s="837"/>
      <c r="TTL1" s="837"/>
      <c r="TTM1" s="837"/>
      <c r="TTN1" s="837"/>
      <c r="TTO1" s="837"/>
      <c r="TTP1" s="837"/>
      <c r="TTQ1" s="837"/>
      <c r="TTR1" s="837"/>
      <c r="TTS1" s="837"/>
      <c r="TTT1" s="837"/>
      <c r="TTU1" s="837"/>
      <c r="TTV1" s="837"/>
      <c r="TTW1" s="837"/>
      <c r="TTX1" s="837"/>
      <c r="TTY1" s="837"/>
      <c r="TTZ1" s="837"/>
      <c r="TUA1" s="837"/>
      <c r="TUB1" s="837"/>
      <c r="TUC1" s="837"/>
      <c r="TUD1" s="837"/>
      <c r="TUE1" s="837"/>
      <c r="TUF1" s="837"/>
      <c r="TUG1" s="837"/>
      <c r="TUH1" s="837"/>
      <c r="TUI1" s="837"/>
      <c r="TUJ1" s="837"/>
      <c r="TUK1" s="837"/>
      <c r="TUL1" s="837"/>
      <c r="TUM1" s="837"/>
      <c r="TUN1" s="837"/>
      <c r="TUO1" s="837"/>
      <c r="TUP1" s="837"/>
      <c r="TUQ1" s="837"/>
      <c r="TUR1" s="837"/>
      <c r="TUS1" s="837"/>
      <c r="TUT1" s="837"/>
      <c r="TUU1" s="837"/>
      <c r="TUV1" s="837"/>
      <c r="TUW1" s="837"/>
      <c r="TUX1" s="837"/>
      <c r="TUY1" s="837"/>
      <c r="TUZ1" s="837"/>
      <c r="TVA1" s="837"/>
      <c r="TVB1" s="837"/>
      <c r="TVC1" s="837"/>
      <c r="TVD1" s="837"/>
      <c r="TVE1" s="837"/>
      <c r="TVF1" s="837"/>
      <c r="TVG1" s="837"/>
      <c r="TVH1" s="837"/>
      <c r="TVI1" s="837"/>
      <c r="TVJ1" s="837"/>
      <c r="TVK1" s="837"/>
      <c r="TVL1" s="837"/>
      <c r="TVM1" s="837"/>
      <c r="TVN1" s="837"/>
      <c r="TVO1" s="837"/>
      <c r="TVP1" s="837"/>
      <c r="TVQ1" s="837"/>
      <c r="TVR1" s="837"/>
      <c r="TVS1" s="837"/>
      <c r="TVT1" s="837"/>
      <c r="TVU1" s="837"/>
      <c r="TVV1" s="837"/>
      <c r="TVW1" s="837"/>
      <c r="TVX1" s="837"/>
      <c r="TVY1" s="837"/>
      <c r="TVZ1" s="837"/>
      <c r="TWA1" s="837"/>
      <c r="TWB1" s="837"/>
      <c r="TWC1" s="837"/>
      <c r="TWD1" s="837"/>
      <c r="TWE1" s="837"/>
      <c r="TWF1" s="837"/>
      <c r="TWG1" s="837"/>
      <c r="TWH1" s="837"/>
      <c r="TWI1" s="837"/>
      <c r="TWJ1" s="837"/>
      <c r="TWK1" s="837"/>
      <c r="TWL1" s="837"/>
      <c r="TWM1" s="837"/>
      <c r="TWN1" s="837"/>
      <c r="TWO1" s="837"/>
      <c r="TWP1" s="837"/>
      <c r="TWQ1" s="837"/>
      <c r="TWR1" s="837"/>
      <c r="TWS1" s="837"/>
      <c r="TWT1" s="837"/>
      <c r="TWU1" s="837"/>
      <c r="TWV1" s="837"/>
      <c r="TWW1" s="837"/>
      <c r="TWX1" s="837"/>
      <c r="TWY1" s="837"/>
      <c r="TWZ1" s="837"/>
      <c r="TXA1" s="837"/>
      <c r="TXB1" s="837"/>
      <c r="TXC1" s="837"/>
      <c r="TXD1" s="837"/>
      <c r="TXE1" s="837"/>
      <c r="TXF1" s="837"/>
      <c r="TXG1" s="837"/>
      <c r="TXH1" s="837"/>
      <c r="TXI1" s="837"/>
      <c r="TXJ1" s="837"/>
      <c r="TXK1" s="837"/>
      <c r="TXL1" s="837"/>
      <c r="TXM1" s="837"/>
      <c r="TXN1" s="837"/>
      <c r="TXO1" s="837"/>
      <c r="TXP1" s="837"/>
      <c r="TXQ1" s="837"/>
      <c r="TXR1" s="837"/>
      <c r="TXS1" s="837"/>
      <c r="TXT1" s="837"/>
      <c r="TXU1" s="837"/>
      <c r="TXV1" s="837"/>
      <c r="TXW1" s="837"/>
      <c r="TXX1" s="837"/>
      <c r="TXY1" s="837"/>
      <c r="TXZ1" s="837"/>
      <c r="TYA1" s="837"/>
      <c r="TYB1" s="837"/>
      <c r="TYC1" s="837"/>
      <c r="TYD1" s="837"/>
      <c r="TYE1" s="837"/>
      <c r="TYF1" s="837"/>
      <c r="TYG1" s="837"/>
      <c r="TYH1" s="837"/>
      <c r="TYI1" s="837"/>
      <c r="TYJ1" s="837"/>
      <c r="TYK1" s="837"/>
      <c r="TYL1" s="837"/>
      <c r="TYM1" s="837"/>
      <c r="TYN1" s="837"/>
      <c r="TYO1" s="837"/>
      <c r="TYP1" s="837"/>
      <c r="TYQ1" s="837"/>
      <c r="TYR1" s="837"/>
      <c r="TYS1" s="837"/>
      <c r="TYT1" s="837"/>
      <c r="TYU1" s="837"/>
      <c r="TYV1" s="837"/>
      <c r="TYW1" s="837"/>
      <c r="TYX1" s="837"/>
      <c r="TYY1" s="837"/>
      <c r="TYZ1" s="837"/>
      <c r="TZA1" s="837"/>
      <c r="TZB1" s="837"/>
      <c r="TZC1" s="837"/>
      <c r="TZD1" s="837"/>
      <c r="TZE1" s="837"/>
      <c r="TZF1" s="837"/>
      <c r="TZG1" s="837"/>
      <c r="TZH1" s="837"/>
      <c r="TZI1" s="837"/>
      <c r="TZJ1" s="837"/>
      <c r="TZK1" s="837"/>
      <c r="TZL1" s="837"/>
      <c r="TZM1" s="837"/>
      <c r="TZN1" s="837"/>
      <c r="TZO1" s="837"/>
      <c r="TZP1" s="837"/>
      <c r="TZQ1" s="837"/>
      <c r="TZR1" s="837"/>
      <c r="TZS1" s="837"/>
      <c r="TZT1" s="837"/>
      <c r="TZU1" s="837"/>
      <c r="TZV1" s="837"/>
      <c r="TZW1" s="837"/>
      <c r="TZX1" s="837"/>
      <c r="TZY1" s="837"/>
      <c r="TZZ1" s="837"/>
      <c r="UAA1" s="837"/>
      <c r="UAB1" s="837"/>
      <c r="UAC1" s="837"/>
      <c r="UAD1" s="837"/>
      <c r="UAE1" s="837"/>
      <c r="UAF1" s="837"/>
      <c r="UAG1" s="837"/>
      <c r="UAH1" s="837"/>
      <c r="UAI1" s="837"/>
      <c r="UAJ1" s="837"/>
      <c r="UAK1" s="837"/>
      <c r="UAL1" s="837"/>
      <c r="UAM1" s="837"/>
      <c r="UAN1" s="837"/>
      <c r="UAO1" s="837"/>
      <c r="UAP1" s="837"/>
      <c r="UAQ1" s="837"/>
      <c r="UAR1" s="837"/>
      <c r="UAS1" s="837"/>
      <c r="UAT1" s="837"/>
      <c r="UAU1" s="837"/>
      <c r="UAV1" s="837"/>
      <c r="UAW1" s="837"/>
      <c r="UAX1" s="837"/>
      <c r="UAY1" s="837"/>
      <c r="UAZ1" s="837"/>
      <c r="UBA1" s="837"/>
      <c r="UBB1" s="837"/>
      <c r="UBC1" s="837"/>
      <c r="UBD1" s="837"/>
      <c r="UBE1" s="837"/>
      <c r="UBF1" s="837"/>
      <c r="UBG1" s="837"/>
      <c r="UBH1" s="837"/>
      <c r="UBI1" s="837"/>
      <c r="UBJ1" s="837"/>
      <c r="UBK1" s="837"/>
      <c r="UBL1" s="837"/>
      <c r="UBM1" s="837"/>
      <c r="UBN1" s="837"/>
      <c r="UBO1" s="837"/>
      <c r="UBP1" s="837"/>
      <c r="UBQ1" s="837"/>
      <c r="UBR1" s="837"/>
      <c r="UBS1" s="837"/>
      <c r="UBT1" s="837"/>
      <c r="UBU1" s="837"/>
      <c r="UBV1" s="837"/>
      <c r="UBW1" s="837"/>
      <c r="UBX1" s="837"/>
      <c r="UBY1" s="837"/>
      <c r="UBZ1" s="837"/>
      <c r="UCA1" s="837"/>
      <c r="UCB1" s="837"/>
      <c r="UCC1" s="837"/>
      <c r="UCD1" s="837"/>
      <c r="UCE1" s="837"/>
      <c r="UCF1" s="837"/>
      <c r="UCG1" s="837"/>
      <c r="UCH1" s="837"/>
      <c r="UCI1" s="837"/>
      <c r="UCJ1" s="837"/>
      <c r="UCK1" s="837"/>
      <c r="UCL1" s="837"/>
      <c r="UCM1" s="837"/>
      <c r="UCN1" s="837"/>
      <c r="UCO1" s="837"/>
      <c r="UCP1" s="837"/>
      <c r="UCQ1" s="837"/>
      <c r="UCR1" s="837"/>
      <c r="UCS1" s="837"/>
      <c r="UCT1" s="837"/>
      <c r="UCU1" s="837"/>
      <c r="UCV1" s="837"/>
      <c r="UCW1" s="837"/>
      <c r="UCX1" s="837"/>
      <c r="UCY1" s="837"/>
      <c r="UCZ1" s="837"/>
      <c r="UDA1" s="837"/>
      <c r="UDB1" s="837"/>
      <c r="UDC1" s="837"/>
      <c r="UDD1" s="837"/>
      <c r="UDE1" s="837"/>
      <c r="UDF1" s="837"/>
      <c r="UDG1" s="837"/>
      <c r="UDH1" s="837"/>
      <c r="UDI1" s="837"/>
      <c r="UDJ1" s="837"/>
      <c r="UDK1" s="837"/>
      <c r="UDL1" s="837"/>
      <c r="UDM1" s="837"/>
      <c r="UDN1" s="837"/>
      <c r="UDO1" s="837"/>
      <c r="UDP1" s="837"/>
      <c r="UDQ1" s="837"/>
      <c r="UDR1" s="837"/>
      <c r="UDS1" s="837"/>
      <c r="UDT1" s="837"/>
      <c r="UDU1" s="837"/>
      <c r="UDV1" s="837"/>
      <c r="UDW1" s="837"/>
      <c r="UDX1" s="837"/>
      <c r="UDY1" s="837"/>
      <c r="UDZ1" s="837"/>
      <c r="UEA1" s="837"/>
      <c r="UEB1" s="837"/>
      <c r="UEC1" s="837"/>
      <c r="UED1" s="837"/>
      <c r="UEE1" s="837"/>
      <c r="UEF1" s="837"/>
      <c r="UEG1" s="837"/>
      <c r="UEH1" s="837"/>
      <c r="UEI1" s="837"/>
      <c r="UEJ1" s="837"/>
      <c r="UEK1" s="837"/>
      <c r="UEL1" s="837"/>
      <c r="UEM1" s="837"/>
      <c r="UEN1" s="837"/>
      <c r="UEO1" s="837"/>
      <c r="UEP1" s="837"/>
      <c r="UEQ1" s="837"/>
      <c r="UER1" s="837"/>
      <c r="UES1" s="837"/>
      <c r="UET1" s="837"/>
      <c r="UEU1" s="837"/>
      <c r="UEV1" s="837"/>
      <c r="UEW1" s="837"/>
      <c r="UEX1" s="837"/>
      <c r="UEY1" s="837"/>
      <c r="UEZ1" s="837"/>
      <c r="UFA1" s="837"/>
      <c r="UFB1" s="837"/>
      <c r="UFC1" s="837"/>
      <c r="UFD1" s="837"/>
      <c r="UFE1" s="837"/>
      <c r="UFF1" s="837"/>
      <c r="UFG1" s="837"/>
      <c r="UFH1" s="837"/>
      <c r="UFI1" s="837"/>
      <c r="UFJ1" s="837"/>
      <c r="UFK1" s="837"/>
      <c r="UFL1" s="837"/>
      <c r="UFM1" s="837"/>
      <c r="UFN1" s="837"/>
      <c r="UFO1" s="837"/>
      <c r="UFP1" s="837"/>
      <c r="UFQ1" s="837"/>
      <c r="UFR1" s="837"/>
      <c r="UFS1" s="837"/>
      <c r="UFT1" s="837"/>
      <c r="UFU1" s="837"/>
      <c r="UFV1" s="837"/>
      <c r="UFW1" s="837"/>
      <c r="UFX1" s="837"/>
      <c r="UFY1" s="837"/>
      <c r="UFZ1" s="837"/>
      <c r="UGA1" s="837"/>
      <c r="UGB1" s="837"/>
      <c r="UGC1" s="837"/>
      <c r="UGD1" s="837"/>
      <c r="UGE1" s="837"/>
      <c r="UGF1" s="837"/>
      <c r="UGG1" s="837"/>
      <c r="UGH1" s="837"/>
      <c r="UGI1" s="837"/>
      <c r="UGJ1" s="837"/>
      <c r="UGK1" s="837"/>
      <c r="UGL1" s="837"/>
      <c r="UGM1" s="837"/>
      <c r="UGN1" s="837"/>
      <c r="UGO1" s="837"/>
      <c r="UGP1" s="837"/>
      <c r="UGQ1" s="837"/>
      <c r="UGR1" s="837"/>
      <c r="UGS1" s="837"/>
      <c r="UGT1" s="837"/>
      <c r="UGU1" s="837"/>
      <c r="UGV1" s="837"/>
      <c r="UGW1" s="837"/>
      <c r="UGX1" s="837"/>
      <c r="UGY1" s="837"/>
      <c r="UGZ1" s="837"/>
      <c r="UHA1" s="837"/>
      <c r="UHB1" s="837"/>
      <c r="UHC1" s="837"/>
      <c r="UHD1" s="837"/>
      <c r="UHE1" s="837"/>
      <c r="UHF1" s="837"/>
      <c r="UHG1" s="837"/>
      <c r="UHH1" s="837"/>
      <c r="UHI1" s="837"/>
      <c r="UHJ1" s="837"/>
      <c r="UHK1" s="837"/>
      <c r="UHL1" s="837"/>
      <c r="UHM1" s="837"/>
      <c r="UHN1" s="837"/>
      <c r="UHO1" s="837"/>
      <c r="UHP1" s="837"/>
      <c r="UHQ1" s="837"/>
      <c r="UHR1" s="837"/>
      <c r="UHS1" s="837"/>
      <c r="UHT1" s="837"/>
      <c r="UHU1" s="837"/>
      <c r="UHV1" s="837"/>
      <c r="UHW1" s="837"/>
      <c r="UHX1" s="837"/>
      <c r="UHY1" s="837"/>
      <c r="UHZ1" s="837"/>
      <c r="UIA1" s="837"/>
      <c r="UIB1" s="837"/>
      <c r="UIC1" s="837"/>
      <c r="UID1" s="837"/>
      <c r="UIE1" s="837"/>
      <c r="UIF1" s="837"/>
      <c r="UIG1" s="837"/>
      <c r="UIH1" s="837"/>
      <c r="UII1" s="837"/>
      <c r="UIJ1" s="837"/>
      <c r="UIK1" s="837"/>
      <c r="UIL1" s="837"/>
      <c r="UIM1" s="837"/>
      <c r="UIN1" s="837"/>
      <c r="UIO1" s="837"/>
      <c r="UIP1" s="837"/>
      <c r="UIQ1" s="837"/>
      <c r="UIR1" s="837"/>
      <c r="UIS1" s="837"/>
      <c r="UIT1" s="837"/>
      <c r="UIU1" s="837"/>
      <c r="UIV1" s="837"/>
      <c r="UIW1" s="837"/>
      <c r="UIX1" s="837"/>
      <c r="UIY1" s="837"/>
      <c r="UIZ1" s="837"/>
      <c r="UJA1" s="837"/>
      <c r="UJB1" s="837"/>
      <c r="UJC1" s="837"/>
      <c r="UJD1" s="837"/>
      <c r="UJE1" s="837"/>
      <c r="UJF1" s="837"/>
      <c r="UJG1" s="837"/>
      <c r="UJH1" s="837"/>
      <c r="UJI1" s="837"/>
      <c r="UJJ1" s="837"/>
      <c r="UJK1" s="837"/>
      <c r="UJL1" s="837"/>
      <c r="UJM1" s="837"/>
      <c r="UJN1" s="837"/>
      <c r="UJO1" s="837"/>
      <c r="UJP1" s="837"/>
      <c r="UJQ1" s="837"/>
      <c r="UJR1" s="837"/>
      <c r="UJS1" s="837"/>
      <c r="UJT1" s="837"/>
      <c r="UJU1" s="837"/>
      <c r="UJV1" s="837"/>
      <c r="UJW1" s="837"/>
      <c r="UJX1" s="837"/>
      <c r="UJY1" s="837"/>
      <c r="UJZ1" s="837"/>
      <c r="UKA1" s="837"/>
      <c r="UKB1" s="837"/>
      <c r="UKC1" s="837"/>
      <c r="UKD1" s="837"/>
      <c r="UKE1" s="837"/>
      <c r="UKF1" s="837"/>
      <c r="UKG1" s="837"/>
      <c r="UKH1" s="837"/>
      <c r="UKI1" s="837"/>
      <c r="UKJ1" s="837"/>
      <c r="UKK1" s="837"/>
      <c r="UKL1" s="837"/>
      <c r="UKM1" s="837"/>
      <c r="UKN1" s="837"/>
      <c r="UKO1" s="837"/>
      <c r="UKP1" s="837"/>
      <c r="UKQ1" s="837"/>
      <c r="UKR1" s="837"/>
      <c r="UKS1" s="837"/>
      <c r="UKT1" s="837"/>
      <c r="UKU1" s="837"/>
      <c r="UKV1" s="837"/>
      <c r="UKW1" s="837"/>
      <c r="UKX1" s="837"/>
      <c r="UKY1" s="837"/>
      <c r="UKZ1" s="837"/>
      <c r="ULA1" s="837"/>
      <c r="ULB1" s="837"/>
      <c r="ULC1" s="837"/>
      <c r="ULD1" s="837"/>
      <c r="ULE1" s="837"/>
      <c r="ULF1" s="837"/>
      <c r="ULG1" s="837"/>
      <c r="ULH1" s="837"/>
      <c r="ULI1" s="837"/>
      <c r="ULJ1" s="837"/>
      <c r="ULK1" s="837"/>
      <c r="ULL1" s="837"/>
      <c r="ULM1" s="837"/>
      <c r="ULN1" s="837"/>
      <c r="ULO1" s="837"/>
      <c r="ULP1" s="837"/>
      <c r="ULQ1" s="837"/>
      <c r="ULR1" s="837"/>
      <c r="ULS1" s="837"/>
      <c r="ULT1" s="837"/>
      <c r="ULU1" s="837"/>
      <c r="ULV1" s="837"/>
      <c r="ULW1" s="837"/>
      <c r="ULX1" s="837"/>
      <c r="ULY1" s="837"/>
      <c r="ULZ1" s="837"/>
      <c r="UMA1" s="837"/>
      <c r="UMB1" s="837"/>
      <c r="UMC1" s="837"/>
      <c r="UMD1" s="837"/>
      <c r="UME1" s="837"/>
      <c r="UMF1" s="837"/>
      <c r="UMG1" s="837"/>
      <c r="UMH1" s="837"/>
      <c r="UMI1" s="837"/>
      <c r="UMJ1" s="837"/>
      <c r="UMK1" s="837"/>
      <c r="UML1" s="837"/>
      <c r="UMM1" s="837"/>
      <c r="UMN1" s="837"/>
      <c r="UMO1" s="837"/>
      <c r="UMP1" s="837"/>
      <c r="UMQ1" s="837"/>
      <c r="UMR1" s="837"/>
      <c r="UMS1" s="837"/>
      <c r="UMT1" s="837"/>
      <c r="UMU1" s="837"/>
      <c r="UMV1" s="837"/>
      <c r="UMW1" s="837"/>
      <c r="UMX1" s="837"/>
      <c r="UMY1" s="837"/>
      <c r="UMZ1" s="837"/>
      <c r="UNA1" s="837"/>
      <c r="UNB1" s="837"/>
      <c r="UNC1" s="837"/>
      <c r="UND1" s="837"/>
      <c r="UNE1" s="837"/>
      <c r="UNF1" s="837"/>
      <c r="UNG1" s="837"/>
      <c r="UNH1" s="837"/>
      <c r="UNI1" s="837"/>
      <c r="UNJ1" s="837"/>
      <c r="UNK1" s="837"/>
      <c r="UNL1" s="837"/>
      <c r="UNM1" s="837"/>
      <c r="UNN1" s="837"/>
      <c r="UNO1" s="837"/>
      <c r="UNP1" s="837"/>
      <c r="UNQ1" s="837"/>
      <c r="UNR1" s="837"/>
      <c r="UNS1" s="837"/>
      <c r="UNT1" s="837"/>
      <c r="UNU1" s="837"/>
      <c r="UNV1" s="837"/>
      <c r="UNW1" s="837"/>
      <c r="UNX1" s="837"/>
      <c r="UNY1" s="837"/>
      <c r="UNZ1" s="837"/>
      <c r="UOA1" s="837"/>
      <c r="UOB1" s="837"/>
      <c r="UOC1" s="837"/>
      <c r="UOD1" s="837"/>
      <c r="UOE1" s="837"/>
      <c r="UOF1" s="837"/>
      <c r="UOG1" s="837"/>
      <c r="UOH1" s="837"/>
      <c r="UOI1" s="837"/>
      <c r="UOJ1" s="837"/>
      <c r="UOK1" s="837"/>
      <c r="UOL1" s="837"/>
      <c r="UOM1" s="837"/>
      <c r="UON1" s="837"/>
      <c r="UOO1" s="837"/>
      <c r="UOP1" s="837"/>
      <c r="UOQ1" s="837"/>
      <c r="UOR1" s="837"/>
      <c r="UOS1" s="837"/>
      <c r="UOT1" s="837"/>
      <c r="UOU1" s="837"/>
      <c r="UOV1" s="837"/>
      <c r="UOW1" s="837"/>
      <c r="UOX1" s="837"/>
      <c r="UOY1" s="837"/>
      <c r="UOZ1" s="837"/>
      <c r="UPA1" s="837"/>
      <c r="UPB1" s="837"/>
      <c r="UPC1" s="837"/>
      <c r="UPD1" s="837"/>
      <c r="UPE1" s="837"/>
      <c r="UPF1" s="837"/>
      <c r="UPG1" s="837"/>
      <c r="UPH1" s="837"/>
      <c r="UPI1" s="837"/>
      <c r="UPJ1" s="837"/>
      <c r="UPK1" s="837"/>
      <c r="UPL1" s="837"/>
      <c r="UPM1" s="837"/>
      <c r="UPN1" s="837"/>
      <c r="UPO1" s="837"/>
      <c r="UPP1" s="837"/>
      <c r="UPQ1" s="837"/>
      <c r="UPR1" s="837"/>
      <c r="UPS1" s="837"/>
      <c r="UPT1" s="837"/>
      <c r="UPU1" s="837"/>
      <c r="UPV1" s="837"/>
      <c r="UPW1" s="837"/>
      <c r="UPX1" s="837"/>
      <c r="UPY1" s="837"/>
      <c r="UPZ1" s="837"/>
      <c r="UQA1" s="837"/>
      <c r="UQB1" s="837"/>
      <c r="UQC1" s="837"/>
      <c r="UQD1" s="837"/>
      <c r="UQE1" s="837"/>
      <c r="UQF1" s="837"/>
      <c r="UQG1" s="837"/>
      <c r="UQH1" s="837"/>
      <c r="UQI1" s="837"/>
      <c r="UQJ1" s="837"/>
      <c r="UQK1" s="837"/>
      <c r="UQL1" s="837"/>
      <c r="UQM1" s="837"/>
      <c r="UQN1" s="837"/>
      <c r="UQO1" s="837"/>
      <c r="UQP1" s="837"/>
      <c r="UQQ1" s="837"/>
      <c r="UQR1" s="837"/>
      <c r="UQS1" s="837"/>
      <c r="UQT1" s="837"/>
      <c r="UQU1" s="837"/>
      <c r="UQV1" s="837"/>
      <c r="UQW1" s="837"/>
      <c r="UQX1" s="837"/>
      <c r="UQY1" s="837"/>
      <c r="UQZ1" s="837"/>
      <c r="URA1" s="837"/>
      <c r="URB1" s="837"/>
      <c r="URC1" s="837"/>
      <c r="URD1" s="837"/>
      <c r="URE1" s="837"/>
      <c r="URF1" s="837"/>
      <c r="URG1" s="837"/>
      <c r="URH1" s="837"/>
      <c r="URI1" s="837"/>
      <c r="URJ1" s="837"/>
      <c r="URK1" s="837"/>
      <c r="URL1" s="837"/>
      <c r="URM1" s="837"/>
      <c r="URN1" s="837"/>
      <c r="URO1" s="837"/>
      <c r="URP1" s="837"/>
      <c r="URQ1" s="837"/>
      <c r="URR1" s="837"/>
      <c r="URS1" s="837"/>
      <c r="URT1" s="837"/>
      <c r="URU1" s="837"/>
      <c r="URV1" s="837"/>
      <c r="URW1" s="837"/>
      <c r="URX1" s="837"/>
      <c r="URY1" s="837"/>
      <c r="URZ1" s="837"/>
      <c r="USA1" s="837"/>
      <c r="USB1" s="837"/>
      <c r="USC1" s="837"/>
      <c r="USD1" s="837"/>
      <c r="USE1" s="837"/>
      <c r="USF1" s="837"/>
      <c r="USG1" s="837"/>
      <c r="USH1" s="837"/>
      <c r="USI1" s="837"/>
      <c r="USJ1" s="837"/>
      <c r="USK1" s="837"/>
      <c r="USL1" s="837"/>
      <c r="USM1" s="837"/>
      <c r="USN1" s="837"/>
      <c r="USO1" s="837"/>
      <c r="USP1" s="837"/>
      <c r="USQ1" s="837"/>
      <c r="USR1" s="837"/>
      <c r="USS1" s="837"/>
      <c r="UST1" s="837"/>
      <c r="USU1" s="837"/>
      <c r="USV1" s="837"/>
      <c r="USW1" s="837"/>
      <c r="USX1" s="837"/>
      <c r="USY1" s="837"/>
      <c r="USZ1" s="837"/>
      <c r="UTA1" s="837"/>
      <c r="UTB1" s="837"/>
      <c r="UTC1" s="837"/>
      <c r="UTD1" s="837"/>
      <c r="UTE1" s="837"/>
      <c r="UTF1" s="837"/>
      <c r="UTG1" s="837"/>
      <c r="UTH1" s="837"/>
      <c r="UTI1" s="837"/>
      <c r="UTJ1" s="837"/>
      <c r="UTK1" s="837"/>
      <c r="UTL1" s="837"/>
      <c r="UTM1" s="837"/>
      <c r="UTN1" s="837"/>
      <c r="UTO1" s="837"/>
      <c r="UTP1" s="837"/>
      <c r="UTQ1" s="837"/>
      <c r="UTR1" s="837"/>
      <c r="UTS1" s="837"/>
      <c r="UTT1" s="837"/>
      <c r="UTU1" s="837"/>
      <c r="UTV1" s="837"/>
      <c r="UTW1" s="837"/>
      <c r="UTX1" s="837"/>
      <c r="UTY1" s="837"/>
      <c r="UTZ1" s="837"/>
      <c r="UUA1" s="837"/>
      <c r="UUB1" s="837"/>
      <c r="UUC1" s="837"/>
      <c r="UUD1" s="837"/>
      <c r="UUE1" s="837"/>
      <c r="UUF1" s="837"/>
      <c r="UUG1" s="837"/>
      <c r="UUH1" s="837"/>
      <c r="UUI1" s="837"/>
      <c r="UUJ1" s="837"/>
      <c r="UUK1" s="837"/>
      <c r="UUL1" s="837"/>
      <c r="UUM1" s="837"/>
      <c r="UUN1" s="837"/>
      <c r="UUO1" s="837"/>
      <c r="UUP1" s="837"/>
      <c r="UUQ1" s="837"/>
      <c r="UUR1" s="837"/>
      <c r="UUS1" s="837"/>
      <c r="UUT1" s="837"/>
      <c r="UUU1" s="837"/>
      <c r="UUV1" s="837"/>
      <c r="UUW1" s="837"/>
      <c r="UUX1" s="837"/>
      <c r="UUY1" s="837"/>
      <c r="UUZ1" s="837"/>
      <c r="UVA1" s="837"/>
      <c r="UVB1" s="837"/>
      <c r="UVC1" s="837"/>
      <c r="UVD1" s="837"/>
      <c r="UVE1" s="837"/>
      <c r="UVF1" s="837"/>
      <c r="UVG1" s="837"/>
      <c r="UVH1" s="837"/>
      <c r="UVI1" s="837"/>
      <c r="UVJ1" s="837"/>
      <c r="UVK1" s="837"/>
      <c r="UVL1" s="837"/>
      <c r="UVM1" s="837"/>
      <c r="UVN1" s="837"/>
      <c r="UVO1" s="837"/>
      <c r="UVP1" s="837"/>
      <c r="UVQ1" s="837"/>
      <c r="UVR1" s="837"/>
      <c r="UVS1" s="837"/>
      <c r="UVT1" s="837"/>
      <c r="UVU1" s="837"/>
      <c r="UVV1" s="837"/>
      <c r="UVW1" s="837"/>
      <c r="UVX1" s="837"/>
      <c r="UVY1" s="837"/>
      <c r="UVZ1" s="837"/>
      <c r="UWA1" s="837"/>
      <c r="UWB1" s="837"/>
      <c r="UWC1" s="837"/>
      <c r="UWD1" s="837"/>
      <c r="UWE1" s="837"/>
      <c r="UWF1" s="837"/>
      <c r="UWG1" s="837"/>
      <c r="UWH1" s="837"/>
      <c r="UWI1" s="837"/>
      <c r="UWJ1" s="837"/>
      <c r="UWK1" s="837"/>
      <c r="UWL1" s="837"/>
      <c r="UWM1" s="837"/>
      <c r="UWN1" s="837"/>
      <c r="UWO1" s="837"/>
      <c r="UWP1" s="837"/>
      <c r="UWQ1" s="837"/>
      <c r="UWR1" s="837"/>
      <c r="UWS1" s="837"/>
      <c r="UWT1" s="837"/>
      <c r="UWU1" s="837"/>
      <c r="UWV1" s="837"/>
      <c r="UWW1" s="837"/>
      <c r="UWX1" s="837"/>
      <c r="UWY1" s="837"/>
      <c r="UWZ1" s="837"/>
      <c r="UXA1" s="837"/>
      <c r="UXB1" s="837"/>
      <c r="UXC1" s="837"/>
      <c r="UXD1" s="837"/>
      <c r="UXE1" s="837"/>
      <c r="UXF1" s="837"/>
      <c r="UXG1" s="837"/>
      <c r="UXH1" s="837"/>
      <c r="UXI1" s="837"/>
      <c r="UXJ1" s="837"/>
      <c r="UXK1" s="837"/>
      <c r="UXL1" s="837"/>
      <c r="UXM1" s="837"/>
      <c r="UXN1" s="837"/>
      <c r="UXO1" s="837"/>
      <c r="UXP1" s="837"/>
      <c r="UXQ1" s="837"/>
      <c r="UXR1" s="837"/>
      <c r="UXS1" s="837"/>
      <c r="UXT1" s="837"/>
      <c r="UXU1" s="837"/>
      <c r="UXV1" s="837"/>
      <c r="UXW1" s="837"/>
      <c r="UXX1" s="837"/>
      <c r="UXY1" s="837"/>
      <c r="UXZ1" s="837"/>
      <c r="UYA1" s="837"/>
      <c r="UYB1" s="837"/>
      <c r="UYC1" s="837"/>
      <c r="UYD1" s="837"/>
      <c r="UYE1" s="837"/>
      <c r="UYF1" s="837"/>
      <c r="UYG1" s="837"/>
      <c r="UYH1" s="837"/>
      <c r="UYI1" s="837"/>
      <c r="UYJ1" s="837"/>
      <c r="UYK1" s="837"/>
      <c r="UYL1" s="837"/>
      <c r="UYM1" s="837"/>
      <c r="UYN1" s="837"/>
      <c r="UYO1" s="837"/>
      <c r="UYP1" s="837"/>
      <c r="UYQ1" s="837"/>
      <c r="UYR1" s="837"/>
      <c r="UYS1" s="837"/>
      <c r="UYT1" s="837"/>
      <c r="UYU1" s="837"/>
      <c r="UYV1" s="837"/>
      <c r="UYW1" s="837"/>
      <c r="UYX1" s="837"/>
      <c r="UYY1" s="837"/>
      <c r="UYZ1" s="837"/>
      <c r="UZA1" s="837"/>
      <c r="UZB1" s="837"/>
      <c r="UZC1" s="837"/>
      <c r="UZD1" s="837"/>
      <c r="UZE1" s="837"/>
      <c r="UZF1" s="837"/>
      <c r="UZG1" s="837"/>
      <c r="UZH1" s="837"/>
      <c r="UZI1" s="837"/>
      <c r="UZJ1" s="837"/>
      <c r="UZK1" s="837"/>
      <c r="UZL1" s="837"/>
      <c r="UZM1" s="837"/>
      <c r="UZN1" s="837"/>
      <c r="UZO1" s="837"/>
      <c r="UZP1" s="837"/>
      <c r="UZQ1" s="837"/>
      <c r="UZR1" s="837"/>
      <c r="UZS1" s="837"/>
      <c r="UZT1" s="837"/>
      <c r="UZU1" s="837"/>
      <c r="UZV1" s="837"/>
      <c r="UZW1" s="837"/>
      <c r="UZX1" s="837"/>
      <c r="UZY1" s="837"/>
      <c r="UZZ1" s="837"/>
      <c r="VAA1" s="837"/>
      <c r="VAB1" s="837"/>
      <c r="VAC1" s="837"/>
      <c r="VAD1" s="837"/>
      <c r="VAE1" s="837"/>
      <c r="VAF1" s="837"/>
      <c r="VAG1" s="837"/>
      <c r="VAH1" s="837"/>
      <c r="VAI1" s="837"/>
      <c r="VAJ1" s="837"/>
      <c r="VAK1" s="837"/>
      <c r="VAL1" s="837"/>
      <c r="VAM1" s="837"/>
      <c r="VAN1" s="837"/>
      <c r="VAO1" s="837"/>
      <c r="VAP1" s="837"/>
      <c r="VAQ1" s="837"/>
      <c r="VAR1" s="837"/>
      <c r="VAS1" s="837"/>
      <c r="VAT1" s="837"/>
      <c r="VAU1" s="837"/>
      <c r="VAV1" s="837"/>
      <c r="VAW1" s="837"/>
      <c r="VAX1" s="837"/>
      <c r="VAY1" s="837"/>
      <c r="VAZ1" s="837"/>
      <c r="VBA1" s="837"/>
      <c r="VBB1" s="837"/>
      <c r="VBC1" s="837"/>
      <c r="VBD1" s="837"/>
      <c r="VBE1" s="837"/>
      <c r="VBF1" s="837"/>
      <c r="VBG1" s="837"/>
      <c r="VBH1" s="837"/>
      <c r="VBI1" s="837"/>
      <c r="VBJ1" s="837"/>
      <c r="VBK1" s="837"/>
      <c r="VBL1" s="837"/>
      <c r="VBM1" s="837"/>
      <c r="VBN1" s="837"/>
      <c r="VBO1" s="837"/>
      <c r="VBP1" s="837"/>
      <c r="VBQ1" s="837"/>
      <c r="VBR1" s="837"/>
      <c r="VBS1" s="837"/>
      <c r="VBT1" s="837"/>
      <c r="VBU1" s="837"/>
      <c r="VBV1" s="837"/>
      <c r="VBW1" s="837"/>
      <c r="VBX1" s="837"/>
      <c r="VBY1" s="837"/>
      <c r="VBZ1" s="837"/>
      <c r="VCA1" s="837"/>
      <c r="VCB1" s="837"/>
      <c r="VCC1" s="837"/>
      <c r="VCD1" s="837"/>
      <c r="VCE1" s="837"/>
      <c r="VCF1" s="837"/>
      <c r="VCG1" s="837"/>
      <c r="VCH1" s="837"/>
      <c r="VCI1" s="837"/>
      <c r="VCJ1" s="837"/>
      <c r="VCK1" s="837"/>
      <c r="VCL1" s="837"/>
      <c r="VCM1" s="837"/>
      <c r="VCN1" s="837"/>
      <c r="VCO1" s="837"/>
      <c r="VCP1" s="837"/>
      <c r="VCQ1" s="837"/>
      <c r="VCR1" s="837"/>
      <c r="VCS1" s="837"/>
      <c r="VCT1" s="837"/>
      <c r="VCU1" s="837"/>
      <c r="VCV1" s="837"/>
      <c r="VCW1" s="837"/>
      <c r="VCX1" s="837"/>
      <c r="VCY1" s="837"/>
      <c r="VCZ1" s="837"/>
      <c r="VDA1" s="837"/>
      <c r="VDB1" s="837"/>
      <c r="VDC1" s="837"/>
      <c r="VDD1" s="837"/>
      <c r="VDE1" s="837"/>
      <c r="VDF1" s="837"/>
      <c r="VDG1" s="837"/>
      <c r="VDH1" s="837"/>
      <c r="VDI1" s="837"/>
      <c r="VDJ1" s="837"/>
      <c r="VDK1" s="837"/>
      <c r="VDL1" s="837"/>
      <c r="VDM1" s="837"/>
      <c r="VDN1" s="837"/>
      <c r="VDO1" s="837"/>
      <c r="VDP1" s="837"/>
      <c r="VDQ1" s="837"/>
      <c r="VDR1" s="837"/>
      <c r="VDS1" s="837"/>
      <c r="VDT1" s="837"/>
      <c r="VDU1" s="837"/>
      <c r="VDV1" s="837"/>
      <c r="VDW1" s="837"/>
      <c r="VDX1" s="837"/>
      <c r="VDY1" s="837"/>
      <c r="VDZ1" s="837"/>
      <c r="VEA1" s="837"/>
      <c r="VEB1" s="837"/>
      <c r="VEC1" s="837"/>
      <c r="VED1" s="837"/>
      <c r="VEE1" s="837"/>
      <c r="VEF1" s="837"/>
      <c r="VEG1" s="837"/>
      <c r="VEH1" s="837"/>
      <c r="VEI1" s="837"/>
      <c r="VEJ1" s="837"/>
      <c r="VEK1" s="837"/>
      <c r="VEL1" s="837"/>
      <c r="VEM1" s="837"/>
      <c r="VEN1" s="837"/>
      <c r="VEO1" s="837"/>
      <c r="VEP1" s="837"/>
      <c r="VEQ1" s="837"/>
      <c r="VER1" s="837"/>
      <c r="VES1" s="837"/>
      <c r="VET1" s="837"/>
      <c r="VEU1" s="837"/>
      <c r="VEV1" s="837"/>
      <c r="VEW1" s="837"/>
      <c r="VEX1" s="837"/>
      <c r="VEY1" s="837"/>
      <c r="VEZ1" s="837"/>
      <c r="VFA1" s="837"/>
      <c r="VFB1" s="837"/>
      <c r="VFC1" s="837"/>
      <c r="VFD1" s="837"/>
      <c r="VFE1" s="837"/>
      <c r="VFF1" s="837"/>
      <c r="VFG1" s="837"/>
      <c r="VFH1" s="837"/>
      <c r="VFI1" s="837"/>
      <c r="VFJ1" s="837"/>
      <c r="VFK1" s="837"/>
      <c r="VFL1" s="837"/>
      <c r="VFM1" s="837"/>
      <c r="VFN1" s="837"/>
      <c r="VFO1" s="837"/>
      <c r="VFP1" s="837"/>
      <c r="VFQ1" s="837"/>
      <c r="VFR1" s="837"/>
      <c r="VFS1" s="837"/>
      <c r="VFT1" s="837"/>
      <c r="VFU1" s="837"/>
      <c r="VFV1" s="837"/>
      <c r="VFW1" s="837"/>
      <c r="VFX1" s="837"/>
      <c r="VFY1" s="837"/>
      <c r="VFZ1" s="837"/>
      <c r="VGA1" s="837"/>
      <c r="VGB1" s="837"/>
      <c r="VGC1" s="837"/>
      <c r="VGD1" s="837"/>
      <c r="VGE1" s="837"/>
      <c r="VGF1" s="837"/>
      <c r="VGG1" s="837"/>
      <c r="VGH1" s="837"/>
      <c r="VGI1" s="837"/>
      <c r="VGJ1" s="837"/>
      <c r="VGK1" s="837"/>
      <c r="VGL1" s="837"/>
      <c r="VGM1" s="837"/>
      <c r="VGN1" s="837"/>
      <c r="VGO1" s="837"/>
      <c r="VGP1" s="837"/>
      <c r="VGQ1" s="837"/>
      <c r="VGR1" s="837"/>
      <c r="VGS1" s="837"/>
      <c r="VGT1" s="837"/>
      <c r="VGU1" s="837"/>
      <c r="VGV1" s="837"/>
      <c r="VGW1" s="837"/>
      <c r="VGX1" s="837"/>
      <c r="VGY1" s="837"/>
      <c r="VGZ1" s="837"/>
      <c r="VHA1" s="837"/>
      <c r="VHB1" s="837"/>
      <c r="VHC1" s="837"/>
      <c r="VHD1" s="837"/>
      <c r="VHE1" s="837"/>
      <c r="VHF1" s="837"/>
      <c r="VHG1" s="837"/>
      <c r="VHH1" s="837"/>
      <c r="VHI1" s="837"/>
      <c r="VHJ1" s="837"/>
      <c r="VHK1" s="837"/>
      <c r="VHL1" s="837"/>
      <c r="VHM1" s="837"/>
      <c r="VHN1" s="837"/>
      <c r="VHO1" s="837"/>
      <c r="VHP1" s="837"/>
      <c r="VHQ1" s="837"/>
      <c r="VHR1" s="837"/>
      <c r="VHS1" s="837"/>
      <c r="VHT1" s="837"/>
      <c r="VHU1" s="837"/>
      <c r="VHV1" s="837"/>
      <c r="VHW1" s="837"/>
      <c r="VHX1" s="837"/>
      <c r="VHY1" s="837"/>
      <c r="VHZ1" s="837"/>
      <c r="VIA1" s="837"/>
      <c r="VIB1" s="837"/>
      <c r="VIC1" s="837"/>
      <c r="VID1" s="837"/>
      <c r="VIE1" s="837"/>
      <c r="VIF1" s="837"/>
      <c r="VIG1" s="837"/>
      <c r="VIH1" s="837"/>
      <c r="VII1" s="837"/>
      <c r="VIJ1" s="837"/>
      <c r="VIK1" s="837"/>
      <c r="VIL1" s="837"/>
      <c r="VIM1" s="837"/>
      <c r="VIN1" s="837"/>
      <c r="VIO1" s="837"/>
      <c r="VIP1" s="837"/>
      <c r="VIQ1" s="837"/>
      <c r="VIR1" s="837"/>
      <c r="VIS1" s="837"/>
      <c r="VIT1" s="837"/>
      <c r="VIU1" s="837"/>
      <c r="VIV1" s="837"/>
      <c r="VIW1" s="837"/>
      <c r="VIX1" s="837"/>
      <c r="VIY1" s="837"/>
      <c r="VIZ1" s="837"/>
      <c r="VJA1" s="837"/>
      <c r="VJB1" s="837"/>
      <c r="VJC1" s="837"/>
      <c r="VJD1" s="837"/>
      <c r="VJE1" s="837"/>
      <c r="VJF1" s="837"/>
      <c r="VJG1" s="837"/>
      <c r="VJH1" s="837"/>
      <c r="VJI1" s="837"/>
      <c r="VJJ1" s="837"/>
      <c r="VJK1" s="837"/>
      <c r="VJL1" s="837"/>
      <c r="VJM1" s="837"/>
      <c r="VJN1" s="837"/>
      <c r="VJO1" s="837"/>
      <c r="VJP1" s="837"/>
      <c r="VJQ1" s="837"/>
      <c r="VJR1" s="837"/>
      <c r="VJS1" s="837"/>
      <c r="VJT1" s="837"/>
      <c r="VJU1" s="837"/>
      <c r="VJV1" s="837"/>
      <c r="VJW1" s="837"/>
      <c r="VJX1" s="837"/>
      <c r="VJY1" s="837"/>
      <c r="VJZ1" s="837"/>
      <c r="VKA1" s="837"/>
      <c r="VKB1" s="837"/>
      <c r="VKC1" s="837"/>
      <c r="VKD1" s="837"/>
      <c r="VKE1" s="837"/>
      <c r="VKF1" s="837"/>
      <c r="VKG1" s="837"/>
      <c r="VKH1" s="837"/>
      <c r="VKI1" s="837"/>
      <c r="VKJ1" s="837"/>
      <c r="VKK1" s="837"/>
      <c r="VKL1" s="837"/>
      <c r="VKM1" s="837"/>
      <c r="VKN1" s="837"/>
      <c r="VKO1" s="837"/>
      <c r="VKP1" s="837"/>
      <c r="VKQ1" s="837"/>
      <c r="VKR1" s="837"/>
      <c r="VKS1" s="837"/>
      <c r="VKT1" s="837"/>
      <c r="VKU1" s="837"/>
      <c r="VKV1" s="837"/>
      <c r="VKW1" s="837"/>
      <c r="VKX1" s="837"/>
      <c r="VKY1" s="837"/>
      <c r="VKZ1" s="837"/>
      <c r="VLA1" s="837"/>
      <c r="VLB1" s="837"/>
      <c r="VLC1" s="837"/>
      <c r="VLD1" s="837"/>
      <c r="VLE1" s="837"/>
      <c r="VLF1" s="837"/>
      <c r="VLG1" s="837"/>
      <c r="VLH1" s="837"/>
      <c r="VLI1" s="837"/>
      <c r="VLJ1" s="837"/>
      <c r="VLK1" s="837"/>
      <c r="VLL1" s="837"/>
      <c r="VLM1" s="837"/>
      <c r="VLN1" s="837"/>
      <c r="VLO1" s="837"/>
      <c r="VLP1" s="837"/>
      <c r="VLQ1" s="837"/>
      <c r="VLR1" s="837"/>
      <c r="VLS1" s="837"/>
      <c r="VLT1" s="837"/>
      <c r="VLU1" s="837"/>
      <c r="VLV1" s="837"/>
      <c r="VLW1" s="837"/>
      <c r="VLX1" s="837"/>
      <c r="VLY1" s="837"/>
      <c r="VLZ1" s="837"/>
      <c r="VMA1" s="837"/>
      <c r="VMB1" s="837"/>
      <c r="VMC1" s="837"/>
      <c r="VMD1" s="837"/>
      <c r="VME1" s="837"/>
      <c r="VMF1" s="837"/>
      <c r="VMG1" s="837"/>
      <c r="VMH1" s="837"/>
      <c r="VMI1" s="837"/>
      <c r="VMJ1" s="837"/>
      <c r="VMK1" s="837"/>
      <c r="VML1" s="837"/>
      <c r="VMM1" s="837"/>
      <c r="VMN1" s="837"/>
      <c r="VMO1" s="837"/>
      <c r="VMP1" s="837"/>
      <c r="VMQ1" s="837"/>
      <c r="VMR1" s="837"/>
      <c r="VMS1" s="837"/>
      <c r="VMT1" s="837"/>
      <c r="VMU1" s="837"/>
      <c r="VMV1" s="837"/>
      <c r="VMW1" s="837"/>
      <c r="VMX1" s="837"/>
      <c r="VMY1" s="837"/>
      <c r="VMZ1" s="837"/>
      <c r="VNA1" s="837"/>
      <c r="VNB1" s="837"/>
      <c r="VNC1" s="837"/>
      <c r="VND1" s="837"/>
      <c r="VNE1" s="837"/>
      <c r="VNF1" s="837"/>
      <c r="VNG1" s="837"/>
      <c r="VNH1" s="837"/>
      <c r="VNI1" s="837"/>
      <c r="VNJ1" s="837"/>
      <c r="VNK1" s="837"/>
      <c r="VNL1" s="837"/>
      <c r="VNM1" s="837"/>
      <c r="VNN1" s="837"/>
      <c r="VNO1" s="837"/>
      <c r="VNP1" s="837"/>
      <c r="VNQ1" s="837"/>
      <c r="VNR1" s="837"/>
      <c r="VNS1" s="837"/>
      <c r="VNT1" s="837"/>
      <c r="VNU1" s="837"/>
      <c r="VNV1" s="837"/>
      <c r="VNW1" s="837"/>
      <c r="VNX1" s="837"/>
      <c r="VNY1" s="837"/>
      <c r="VNZ1" s="837"/>
      <c r="VOA1" s="837"/>
      <c r="VOB1" s="837"/>
      <c r="VOC1" s="837"/>
      <c r="VOD1" s="837"/>
      <c r="VOE1" s="837"/>
      <c r="VOF1" s="837"/>
      <c r="VOG1" s="837"/>
      <c r="VOH1" s="837"/>
      <c r="VOI1" s="837"/>
      <c r="VOJ1" s="837"/>
      <c r="VOK1" s="837"/>
      <c r="VOL1" s="837"/>
      <c r="VOM1" s="837"/>
      <c r="VON1" s="837"/>
      <c r="VOO1" s="837"/>
      <c r="VOP1" s="837"/>
      <c r="VOQ1" s="837"/>
      <c r="VOR1" s="837"/>
      <c r="VOS1" s="837"/>
      <c r="VOT1" s="837"/>
      <c r="VOU1" s="837"/>
      <c r="VOV1" s="837"/>
      <c r="VOW1" s="837"/>
      <c r="VOX1" s="837"/>
      <c r="VOY1" s="837"/>
      <c r="VOZ1" s="837"/>
      <c r="VPA1" s="837"/>
      <c r="VPB1" s="837"/>
      <c r="VPC1" s="837"/>
      <c r="VPD1" s="837"/>
      <c r="VPE1" s="837"/>
      <c r="VPF1" s="837"/>
      <c r="VPG1" s="837"/>
      <c r="VPH1" s="837"/>
      <c r="VPI1" s="837"/>
      <c r="VPJ1" s="837"/>
      <c r="VPK1" s="837"/>
      <c r="VPL1" s="837"/>
      <c r="VPM1" s="837"/>
      <c r="VPN1" s="837"/>
      <c r="VPO1" s="837"/>
      <c r="VPP1" s="837"/>
      <c r="VPQ1" s="837"/>
      <c r="VPR1" s="837"/>
      <c r="VPS1" s="837"/>
      <c r="VPT1" s="837"/>
      <c r="VPU1" s="837"/>
      <c r="VPV1" s="837"/>
      <c r="VPW1" s="837"/>
      <c r="VPX1" s="837"/>
      <c r="VPY1" s="837"/>
      <c r="VPZ1" s="837"/>
      <c r="VQA1" s="837"/>
      <c r="VQB1" s="837"/>
      <c r="VQC1" s="837"/>
      <c r="VQD1" s="837"/>
      <c r="VQE1" s="837"/>
      <c r="VQF1" s="837"/>
      <c r="VQG1" s="837"/>
      <c r="VQH1" s="837"/>
      <c r="VQI1" s="837"/>
      <c r="VQJ1" s="837"/>
      <c r="VQK1" s="837"/>
      <c r="VQL1" s="837"/>
      <c r="VQM1" s="837"/>
      <c r="VQN1" s="837"/>
      <c r="VQO1" s="837"/>
      <c r="VQP1" s="837"/>
      <c r="VQQ1" s="837"/>
      <c r="VQR1" s="837"/>
      <c r="VQS1" s="837"/>
      <c r="VQT1" s="837"/>
      <c r="VQU1" s="837"/>
      <c r="VQV1" s="837"/>
      <c r="VQW1" s="837"/>
      <c r="VQX1" s="837"/>
      <c r="VQY1" s="837"/>
      <c r="VQZ1" s="837"/>
      <c r="VRA1" s="837"/>
      <c r="VRB1" s="837"/>
      <c r="VRC1" s="837"/>
      <c r="VRD1" s="837"/>
      <c r="VRE1" s="837"/>
      <c r="VRF1" s="837"/>
      <c r="VRG1" s="837"/>
      <c r="VRH1" s="837"/>
      <c r="VRI1" s="837"/>
      <c r="VRJ1" s="837"/>
      <c r="VRK1" s="837"/>
      <c r="VRL1" s="837"/>
      <c r="VRM1" s="837"/>
      <c r="VRN1" s="837"/>
      <c r="VRO1" s="837"/>
      <c r="VRP1" s="837"/>
      <c r="VRQ1" s="837"/>
      <c r="VRR1" s="837"/>
      <c r="VRS1" s="837"/>
      <c r="VRT1" s="837"/>
      <c r="VRU1" s="837"/>
      <c r="VRV1" s="837"/>
      <c r="VRW1" s="837"/>
      <c r="VRX1" s="837"/>
      <c r="VRY1" s="837"/>
      <c r="VRZ1" s="837"/>
      <c r="VSA1" s="837"/>
      <c r="VSB1" s="837"/>
      <c r="VSC1" s="837"/>
      <c r="VSD1" s="837"/>
      <c r="VSE1" s="837"/>
      <c r="VSF1" s="837"/>
      <c r="VSG1" s="837"/>
      <c r="VSH1" s="837"/>
      <c r="VSI1" s="837"/>
      <c r="VSJ1" s="837"/>
      <c r="VSK1" s="837"/>
      <c r="VSL1" s="837"/>
      <c r="VSM1" s="837"/>
      <c r="VSN1" s="837"/>
      <c r="VSO1" s="837"/>
      <c r="VSP1" s="837"/>
      <c r="VSQ1" s="837"/>
      <c r="VSR1" s="837"/>
      <c r="VSS1" s="837"/>
      <c r="VST1" s="837"/>
      <c r="VSU1" s="837"/>
      <c r="VSV1" s="837"/>
      <c r="VSW1" s="837"/>
      <c r="VSX1" s="837"/>
      <c r="VSY1" s="837"/>
      <c r="VSZ1" s="837"/>
      <c r="VTA1" s="837"/>
      <c r="VTB1" s="837"/>
      <c r="VTC1" s="837"/>
      <c r="VTD1" s="837"/>
      <c r="VTE1" s="837"/>
      <c r="VTF1" s="837"/>
      <c r="VTG1" s="837"/>
      <c r="VTH1" s="837"/>
      <c r="VTI1" s="837"/>
      <c r="VTJ1" s="837"/>
      <c r="VTK1" s="837"/>
      <c r="VTL1" s="837"/>
      <c r="VTM1" s="837"/>
      <c r="VTN1" s="837"/>
      <c r="VTO1" s="837"/>
      <c r="VTP1" s="837"/>
      <c r="VTQ1" s="837"/>
      <c r="VTR1" s="837"/>
      <c r="VTS1" s="837"/>
      <c r="VTT1" s="837"/>
      <c r="VTU1" s="837"/>
      <c r="VTV1" s="837"/>
      <c r="VTW1" s="837"/>
      <c r="VTX1" s="837"/>
      <c r="VTY1" s="837"/>
      <c r="VTZ1" s="837"/>
      <c r="VUA1" s="837"/>
      <c r="VUB1" s="837"/>
      <c r="VUC1" s="837"/>
      <c r="VUD1" s="837"/>
      <c r="VUE1" s="837"/>
      <c r="VUF1" s="837"/>
      <c r="VUG1" s="837"/>
      <c r="VUH1" s="837"/>
      <c r="VUI1" s="837"/>
      <c r="VUJ1" s="837"/>
      <c r="VUK1" s="837"/>
      <c r="VUL1" s="837"/>
      <c r="VUM1" s="837"/>
      <c r="VUN1" s="837"/>
      <c r="VUO1" s="837"/>
      <c r="VUP1" s="837"/>
      <c r="VUQ1" s="837"/>
      <c r="VUR1" s="837"/>
      <c r="VUS1" s="837"/>
      <c r="VUT1" s="837"/>
      <c r="VUU1" s="837"/>
      <c r="VUV1" s="837"/>
      <c r="VUW1" s="837"/>
      <c r="VUX1" s="837"/>
      <c r="VUY1" s="837"/>
      <c r="VUZ1" s="837"/>
      <c r="VVA1" s="837"/>
      <c r="VVB1" s="837"/>
      <c r="VVC1" s="837"/>
      <c r="VVD1" s="837"/>
      <c r="VVE1" s="837"/>
      <c r="VVF1" s="837"/>
      <c r="VVG1" s="837"/>
      <c r="VVH1" s="837"/>
      <c r="VVI1" s="837"/>
      <c r="VVJ1" s="837"/>
      <c r="VVK1" s="837"/>
      <c r="VVL1" s="837"/>
      <c r="VVM1" s="837"/>
      <c r="VVN1" s="837"/>
      <c r="VVO1" s="837"/>
      <c r="VVP1" s="837"/>
      <c r="VVQ1" s="837"/>
      <c r="VVR1" s="837"/>
      <c r="VVS1" s="837"/>
      <c r="VVT1" s="837"/>
      <c r="VVU1" s="837"/>
      <c r="VVV1" s="837"/>
      <c r="VVW1" s="837"/>
      <c r="VVX1" s="837"/>
      <c r="VVY1" s="837"/>
      <c r="VVZ1" s="837"/>
      <c r="VWA1" s="837"/>
      <c r="VWB1" s="837"/>
      <c r="VWC1" s="837"/>
      <c r="VWD1" s="837"/>
      <c r="VWE1" s="837"/>
      <c r="VWF1" s="837"/>
      <c r="VWG1" s="837"/>
      <c r="VWH1" s="837"/>
      <c r="VWI1" s="837"/>
      <c r="VWJ1" s="837"/>
      <c r="VWK1" s="837"/>
      <c r="VWL1" s="837"/>
      <c r="VWM1" s="837"/>
      <c r="VWN1" s="837"/>
      <c r="VWO1" s="837"/>
      <c r="VWP1" s="837"/>
      <c r="VWQ1" s="837"/>
      <c r="VWR1" s="837"/>
      <c r="VWS1" s="837"/>
      <c r="VWT1" s="837"/>
      <c r="VWU1" s="837"/>
      <c r="VWV1" s="837"/>
      <c r="VWW1" s="837"/>
      <c r="VWX1" s="837"/>
      <c r="VWY1" s="837"/>
      <c r="VWZ1" s="837"/>
      <c r="VXA1" s="837"/>
      <c r="VXB1" s="837"/>
      <c r="VXC1" s="837"/>
      <c r="VXD1" s="837"/>
      <c r="VXE1" s="837"/>
      <c r="VXF1" s="837"/>
      <c r="VXG1" s="837"/>
      <c r="VXH1" s="837"/>
      <c r="VXI1" s="837"/>
      <c r="VXJ1" s="837"/>
      <c r="VXK1" s="837"/>
      <c r="VXL1" s="837"/>
      <c r="VXM1" s="837"/>
      <c r="VXN1" s="837"/>
      <c r="VXO1" s="837"/>
      <c r="VXP1" s="837"/>
      <c r="VXQ1" s="837"/>
      <c r="VXR1" s="837"/>
      <c r="VXS1" s="837"/>
      <c r="VXT1" s="837"/>
      <c r="VXU1" s="837"/>
      <c r="VXV1" s="837"/>
      <c r="VXW1" s="837"/>
      <c r="VXX1" s="837"/>
      <c r="VXY1" s="837"/>
      <c r="VXZ1" s="837"/>
      <c r="VYA1" s="837"/>
      <c r="VYB1" s="837"/>
      <c r="VYC1" s="837"/>
      <c r="VYD1" s="837"/>
      <c r="VYE1" s="837"/>
      <c r="VYF1" s="837"/>
      <c r="VYG1" s="837"/>
      <c r="VYH1" s="837"/>
      <c r="VYI1" s="837"/>
      <c r="VYJ1" s="837"/>
      <c r="VYK1" s="837"/>
      <c r="VYL1" s="837"/>
      <c r="VYM1" s="837"/>
      <c r="VYN1" s="837"/>
      <c r="VYO1" s="837"/>
      <c r="VYP1" s="837"/>
      <c r="VYQ1" s="837"/>
      <c r="VYR1" s="837"/>
      <c r="VYS1" s="837"/>
      <c r="VYT1" s="837"/>
      <c r="VYU1" s="837"/>
      <c r="VYV1" s="837"/>
      <c r="VYW1" s="837"/>
      <c r="VYX1" s="837"/>
      <c r="VYY1" s="837"/>
      <c r="VYZ1" s="837"/>
      <c r="VZA1" s="837"/>
      <c r="VZB1" s="837"/>
      <c r="VZC1" s="837"/>
      <c r="VZD1" s="837"/>
      <c r="VZE1" s="837"/>
      <c r="VZF1" s="837"/>
      <c r="VZG1" s="837"/>
      <c r="VZH1" s="837"/>
      <c r="VZI1" s="837"/>
      <c r="VZJ1" s="837"/>
      <c r="VZK1" s="837"/>
      <c r="VZL1" s="837"/>
      <c r="VZM1" s="837"/>
      <c r="VZN1" s="837"/>
      <c r="VZO1" s="837"/>
      <c r="VZP1" s="837"/>
      <c r="VZQ1" s="837"/>
      <c r="VZR1" s="837"/>
      <c r="VZS1" s="837"/>
      <c r="VZT1" s="837"/>
      <c r="VZU1" s="837"/>
      <c r="VZV1" s="837"/>
      <c r="VZW1" s="837"/>
      <c r="VZX1" s="837"/>
      <c r="VZY1" s="837"/>
      <c r="VZZ1" s="837"/>
      <c r="WAA1" s="837"/>
      <c r="WAB1" s="837"/>
      <c r="WAC1" s="837"/>
      <c r="WAD1" s="837"/>
      <c r="WAE1" s="837"/>
      <c r="WAF1" s="837"/>
      <c r="WAG1" s="837"/>
      <c r="WAH1" s="837"/>
      <c r="WAI1" s="837"/>
      <c r="WAJ1" s="837"/>
      <c r="WAK1" s="837"/>
      <c r="WAL1" s="837"/>
      <c r="WAM1" s="837"/>
      <c r="WAN1" s="837"/>
      <c r="WAO1" s="837"/>
      <c r="WAP1" s="837"/>
      <c r="WAQ1" s="837"/>
      <c r="WAR1" s="837"/>
      <c r="WAS1" s="837"/>
      <c r="WAT1" s="837"/>
      <c r="WAU1" s="837"/>
      <c r="WAV1" s="837"/>
      <c r="WAW1" s="837"/>
      <c r="WAX1" s="837"/>
      <c r="WAY1" s="837"/>
      <c r="WAZ1" s="837"/>
      <c r="WBA1" s="837"/>
      <c r="WBB1" s="837"/>
      <c r="WBC1" s="837"/>
      <c r="WBD1" s="837"/>
      <c r="WBE1" s="837"/>
      <c r="WBF1" s="837"/>
      <c r="WBG1" s="837"/>
      <c r="WBH1" s="837"/>
      <c r="WBI1" s="837"/>
      <c r="WBJ1" s="837"/>
      <c r="WBK1" s="837"/>
      <c r="WBL1" s="837"/>
      <c r="WBM1" s="837"/>
      <c r="WBN1" s="837"/>
      <c r="WBO1" s="837"/>
      <c r="WBP1" s="837"/>
      <c r="WBQ1" s="837"/>
      <c r="WBR1" s="837"/>
      <c r="WBS1" s="837"/>
      <c r="WBT1" s="837"/>
      <c r="WBU1" s="837"/>
      <c r="WBV1" s="837"/>
      <c r="WBW1" s="837"/>
      <c r="WBX1" s="837"/>
      <c r="WBY1" s="837"/>
      <c r="WBZ1" s="837"/>
      <c r="WCA1" s="837"/>
      <c r="WCB1" s="837"/>
      <c r="WCC1" s="837"/>
      <c r="WCD1" s="837"/>
      <c r="WCE1" s="837"/>
      <c r="WCF1" s="837"/>
      <c r="WCG1" s="837"/>
      <c r="WCH1" s="837"/>
      <c r="WCI1" s="837"/>
      <c r="WCJ1" s="837"/>
      <c r="WCK1" s="837"/>
      <c r="WCL1" s="837"/>
      <c r="WCM1" s="837"/>
      <c r="WCN1" s="837"/>
      <c r="WCO1" s="837"/>
      <c r="WCP1" s="837"/>
      <c r="WCQ1" s="837"/>
      <c r="WCR1" s="837"/>
      <c r="WCS1" s="837"/>
      <c r="WCT1" s="837"/>
      <c r="WCU1" s="837"/>
      <c r="WCV1" s="837"/>
      <c r="WCW1" s="837"/>
      <c r="WCX1" s="837"/>
      <c r="WCY1" s="837"/>
      <c r="WCZ1" s="837"/>
      <c r="WDA1" s="837"/>
      <c r="WDB1" s="837"/>
      <c r="WDC1" s="837"/>
      <c r="WDD1" s="837"/>
      <c r="WDE1" s="837"/>
      <c r="WDF1" s="837"/>
      <c r="WDG1" s="837"/>
      <c r="WDH1" s="837"/>
      <c r="WDI1" s="837"/>
      <c r="WDJ1" s="837"/>
      <c r="WDK1" s="837"/>
      <c r="WDL1" s="837"/>
      <c r="WDM1" s="837"/>
      <c r="WDN1" s="837"/>
      <c r="WDO1" s="837"/>
      <c r="WDP1" s="837"/>
      <c r="WDQ1" s="837"/>
      <c r="WDR1" s="837"/>
      <c r="WDS1" s="837"/>
      <c r="WDT1" s="837"/>
      <c r="WDU1" s="837"/>
      <c r="WDV1" s="837"/>
      <c r="WDW1" s="837"/>
      <c r="WDX1" s="837"/>
      <c r="WDY1" s="837"/>
      <c r="WDZ1" s="837"/>
      <c r="WEA1" s="837"/>
      <c r="WEB1" s="837"/>
      <c r="WEC1" s="837"/>
      <c r="WED1" s="837"/>
      <c r="WEE1" s="837"/>
      <c r="WEF1" s="837"/>
      <c r="WEG1" s="837"/>
      <c r="WEH1" s="837"/>
      <c r="WEI1" s="837"/>
      <c r="WEJ1" s="837"/>
      <c r="WEK1" s="837"/>
      <c r="WEL1" s="837"/>
      <c r="WEM1" s="837"/>
      <c r="WEN1" s="837"/>
      <c r="WEO1" s="837"/>
      <c r="WEP1" s="837"/>
      <c r="WEQ1" s="837"/>
      <c r="WER1" s="837"/>
      <c r="WES1" s="837"/>
      <c r="WET1" s="837"/>
      <c r="WEU1" s="837"/>
      <c r="WEV1" s="837"/>
      <c r="WEW1" s="837"/>
      <c r="WEX1" s="837"/>
      <c r="WEY1" s="837"/>
      <c r="WEZ1" s="837"/>
      <c r="WFA1" s="837"/>
      <c r="WFB1" s="837"/>
      <c r="WFC1" s="837"/>
      <c r="WFD1" s="837"/>
      <c r="WFE1" s="837"/>
      <c r="WFF1" s="837"/>
      <c r="WFG1" s="837"/>
      <c r="WFH1" s="837"/>
      <c r="WFI1" s="837"/>
      <c r="WFJ1" s="837"/>
      <c r="WFK1" s="837"/>
      <c r="WFL1" s="837"/>
      <c r="WFM1" s="837"/>
      <c r="WFN1" s="837"/>
      <c r="WFO1" s="837"/>
      <c r="WFP1" s="837"/>
      <c r="WFQ1" s="837"/>
      <c r="WFR1" s="837"/>
      <c r="WFS1" s="837"/>
      <c r="WFT1" s="837"/>
      <c r="WFU1" s="837"/>
      <c r="WFV1" s="837"/>
      <c r="WFW1" s="837"/>
      <c r="WFX1" s="837"/>
      <c r="WFY1" s="837"/>
      <c r="WFZ1" s="837"/>
      <c r="WGA1" s="837"/>
      <c r="WGB1" s="837"/>
      <c r="WGC1" s="837"/>
      <c r="WGD1" s="837"/>
      <c r="WGE1" s="837"/>
      <c r="WGF1" s="837"/>
      <c r="WGG1" s="837"/>
      <c r="WGH1" s="837"/>
      <c r="WGI1" s="837"/>
      <c r="WGJ1" s="837"/>
      <c r="WGK1" s="837"/>
      <c r="WGL1" s="837"/>
      <c r="WGM1" s="837"/>
      <c r="WGN1" s="837"/>
      <c r="WGO1" s="837"/>
      <c r="WGP1" s="837"/>
      <c r="WGQ1" s="837"/>
      <c r="WGR1" s="837"/>
      <c r="WGS1" s="837"/>
      <c r="WGT1" s="837"/>
      <c r="WGU1" s="837"/>
      <c r="WGV1" s="837"/>
      <c r="WGW1" s="837"/>
      <c r="WGX1" s="837"/>
      <c r="WGY1" s="837"/>
      <c r="WGZ1" s="837"/>
      <c r="WHA1" s="837"/>
      <c r="WHB1" s="837"/>
      <c r="WHC1" s="837"/>
      <c r="WHD1" s="837"/>
      <c r="WHE1" s="837"/>
      <c r="WHF1" s="837"/>
      <c r="WHG1" s="837"/>
      <c r="WHH1" s="837"/>
      <c r="WHI1" s="837"/>
      <c r="WHJ1" s="837"/>
      <c r="WHK1" s="837"/>
      <c r="WHL1" s="837"/>
      <c r="WHM1" s="837"/>
      <c r="WHN1" s="837"/>
      <c r="WHO1" s="837"/>
      <c r="WHP1" s="837"/>
      <c r="WHQ1" s="837"/>
      <c r="WHR1" s="837"/>
      <c r="WHS1" s="837"/>
      <c r="WHT1" s="837"/>
      <c r="WHU1" s="837"/>
      <c r="WHV1" s="837"/>
      <c r="WHW1" s="837"/>
      <c r="WHX1" s="837"/>
      <c r="WHY1" s="837"/>
      <c r="WHZ1" s="837"/>
      <c r="WIA1" s="837"/>
      <c r="WIB1" s="837"/>
      <c r="WIC1" s="837"/>
      <c r="WID1" s="837"/>
      <c r="WIE1" s="837"/>
      <c r="WIF1" s="837"/>
      <c r="WIG1" s="837"/>
      <c r="WIH1" s="837"/>
      <c r="WII1" s="837"/>
      <c r="WIJ1" s="837"/>
      <c r="WIK1" s="837"/>
      <c r="WIL1" s="837"/>
      <c r="WIM1" s="837"/>
      <c r="WIN1" s="837"/>
      <c r="WIO1" s="837"/>
      <c r="WIP1" s="837"/>
      <c r="WIQ1" s="837"/>
      <c r="WIR1" s="837"/>
      <c r="WIS1" s="837"/>
      <c r="WIT1" s="837"/>
      <c r="WIU1" s="837"/>
      <c r="WIV1" s="837"/>
      <c r="WIW1" s="837"/>
      <c r="WIX1" s="837"/>
      <c r="WIY1" s="837"/>
      <c r="WIZ1" s="837"/>
      <c r="WJA1" s="837"/>
      <c r="WJB1" s="837"/>
      <c r="WJC1" s="837"/>
      <c r="WJD1" s="837"/>
      <c r="WJE1" s="837"/>
      <c r="WJF1" s="837"/>
      <c r="WJG1" s="837"/>
      <c r="WJH1" s="837"/>
      <c r="WJI1" s="837"/>
      <c r="WJJ1" s="837"/>
      <c r="WJK1" s="837"/>
      <c r="WJL1" s="837"/>
      <c r="WJM1" s="837"/>
      <c r="WJN1" s="837"/>
      <c r="WJO1" s="837"/>
      <c r="WJP1" s="837"/>
      <c r="WJQ1" s="837"/>
      <c r="WJR1" s="837"/>
      <c r="WJS1" s="837"/>
      <c r="WJT1" s="837"/>
      <c r="WJU1" s="837"/>
      <c r="WJV1" s="837"/>
      <c r="WJW1" s="837"/>
      <c r="WJX1" s="837"/>
      <c r="WJY1" s="837"/>
      <c r="WJZ1" s="837"/>
      <c r="WKA1" s="837"/>
      <c r="WKB1" s="837"/>
      <c r="WKC1" s="837"/>
      <c r="WKD1" s="837"/>
      <c r="WKE1" s="837"/>
      <c r="WKF1" s="837"/>
      <c r="WKG1" s="837"/>
      <c r="WKH1" s="837"/>
      <c r="WKI1" s="837"/>
      <c r="WKJ1" s="837"/>
      <c r="WKK1" s="837"/>
      <c r="WKL1" s="837"/>
      <c r="WKM1" s="837"/>
      <c r="WKN1" s="837"/>
      <c r="WKO1" s="837"/>
      <c r="WKP1" s="837"/>
      <c r="WKQ1" s="837"/>
      <c r="WKR1" s="837"/>
      <c r="WKS1" s="837"/>
      <c r="WKT1" s="837"/>
      <c r="WKU1" s="837"/>
      <c r="WKV1" s="837"/>
      <c r="WKW1" s="837"/>
      <c r="WKX1" s="837"/>
      <c r="WKY1" s="837"/>
      <c r="WKZ1" s="837"/>
      <c r="WLA1" s="837"/>
      <c r="WLB1" s="837"/>
      <c r="WLC1" s="837"/>
      <c r="WLD1" s="837"/>
      <c r="WLE1" s="837"/>
      <c r="WLF1" s="837"/>
      <c r="WLG1" s="837"/>
      <c r="WLH1" s="837"/>
      <c r="WLI1" s="837"/>
      <c r="WLJ1" s="837"/>
      <c r="WLK1" s="837"/>
      <c r="WLL1" s="837"/>
      <c r="WLM1" s="837"/>
      <c r="WLN1" s="837"/>
      <c r="WLO1" s="837"/>
      <c r="WLP1" s="837"/>
      <c r="WLQ1" s="837"/>
      <c r="WLR1" s="837"/>
      <c r="WLS1" s="837"/>
      <c r="WLT1" s="837"/>
      <c r="WLU1" s="837"/>
      <c r="WLV1" s="837"/>
      <c r="WLW1" s="837"/>
      <c r="WLX1" s="837"/>
      <c r="WLY1" s="837"/>
      <c r="WLZ1" s="837"/>
      <c r="WMA1" s="837"/>
      <c r="WMB1" s="837"/>
      <c r="WMC1" s="837"/>
      <c r="WMD1" s="837"/>
      <c r="WME1" s="837"/>
      <c r="WMF1" s="837"/>
      <c r="WMG1" s="837"/>
      <c r="WMH1" s="837"/>
      <c r="WMI1" s="837"/>
      <c r="WMJ1" s="837"/>
      <c r="WMK1" s="837"/>
      <c r="WML1" s="837"/>
      <c r="WMM1" s="837"/>
      <c r="WMN1" s="837"/>
      <c r="WMO1" s="837"/>
      <c r="WMP1" s="837"/>
      <c r="WMQ1" s="837"/>
      <c r="WMR1" s="837"/>
      <c r="WMS1" s="837"/>
      <c r="WMT1" s="837"/>
      <c r="WMU1" s="837"/>
      <c r="WMV1" s="837"/>
      <c r="WMW1" s="837"/>
      <c r="WMX1" s="837"/>
      <c r="WMY1" s="837"/>
      <c r="WMZ1" s="837"/>
      <c r="WNA1" s="837"/>
      <c r="WNB1" s="837"/>
      <c r="WNC1" s="837"/>
      <c r="WND1" s="837"/>
      <c r="WNE1" s="837"/>
      <c r="WNF1" s="837"/>
      <c r="WNG1" s="837"/>
      <c r="WNH1" s="837"/>
      <c r="WNI1" s="837"/>
      <c r="WNJ1" s="837"/>
      <c r="WNK1" s="837"/>
      <c r="WNL1" s="837"/>
      <c r="WNM1" s="837"/>
      <c r="WNN1" s="837"/>
      <c r="WNO1" s="837"/>
      <c r="WNP1" s="837"/>
      <c r="WNQ1" s="837"/>
      <c r="WNR1" s="837"/>
      <c r="WNS1" s="837"/>
      <c r="WNT1" s="837"/>
      <c r="WNU1" s="837"/>
      <c r="WNV1" s="837"/>
      <c r="WNW1" s="837"/>
      <c r="WNX1" s="837"/>
      <c r="WNY1" s="837"/>
      <c r="WNZ1" s="837"/>
      <c r="WOA1" s="837"/>
      <c r="WOB1" s="837"/>
      <c r="WOC1" s="837"/>
      <c r="WOD1" s="837"/>
      <c r="WOE1" s="837"/>
      <c r="WOF1" s="837"/>
      <c r="WOG1" s="837"/>
      <c r="WOH1" s="837"/>
      <c r="WOI1" s="837"/>
      <c r="WOJ1" s="837"/>
      <c r="WOK1" s="837"/>
      <c r="WOL1" s="837"/>
      <c r="WOM1" s="837"/>
      <c r="WON1" s="837"/>
      <c r="WOO1" s="837"/>
      <c r="WOP1" s="837"/>
      <c r="WOQ1" s="837"/>
      <c r="WOR1" s="837"/>
      <c r="WOS1" s="837"/>
      <c r="WOT1" s="837"/>
      <c r="WOU1" s="837"/>
      <c r="WOV1" s="837"/>
      <c r="WOW1" s="837"/>
      <c r="WOX1" s="837"/>
      <c r="WOY1" s="837"/>
      <c r="WOZ1" s="837"/>
      <c r="WPA1" s="837"/>
      <c r="WPB1" s="837"/>
      <c r="WPC1" s="837"/>
      <c r="WPD1" s="837"/>
      <c r="WPE1" s="837"/>
      <c r="WPF1" s="837"/>
      <c r="WPG1" s="837"/>
      <c r="WPH1" s="837"/>
      <c r="WPI1" s="837"/>
      <c r="WPJ1" s="837"/>
      <c r="WPK1" s="837"/>
      <c r="WPL1" s="837"/>
      <c r="WPM1" s="837"/>
      <c r="WPN1" s="837"/>
      <c r="WPO1" s="837"/>
      <c r="WPP1" s="837"/>
      <c r="WPQ1" s="837"/>
      <c r="WPR1" s="837"/>
      <c r="WPS1" s="837"/>
      <c r="WPT1" s="837"/>
      <c r="WPU1" s="837"/>
      <c r="WPV1" s="837"/>
      <c r="WPW1" s="837"/>
      <c r="WPX1" s="837"/>
      <c r="WPY1" s="837"/>
      <c r="WPZ1" s="837"/>
      <c r="WQA1" s="837"/>
      <c r="WQB1" s="837"/>
      <c r="WQC1" s="837"/>
      <c r="WQD1" s="837"/>
      <c r="WQE1" s="837"/>
      <c r="WQF1" s="837"/>
      <c r="WQG1" s="837"/>
      <c r="WQH1" s="837"/>
      <c r="WQI1" s="837"/>
      <c r="WQJ1" s="837"/>
      <c r="WQK1" s="837"/>
      <c r="WQL1" s="837"/>
      <c r="WQM1" s="837"/>
      <c r="WQN1" s="837"/>
      <c r="WQO1" s="837"/>
      <c r="WQP1" s="837"/>
      <c r="WQQ1" s="837"/>
      <c r="WQR1" s="837"/>
      <c r="WQS1" s="837"/>
      <c r="WQT1" s="837"/>
      <c r="WQU1" s="837"/>
      <c r="WQV1" s="837"/>
      <c r="WQW1" s="837"/>
      <c r="WQX1" s="837"/>
      <c r="WQY1" s="837"/>
      <c r="WQZ1" s="837"/>
      <c r="WRA1" s="837"/>
      <c r="WRB1" s="837"/>
      <c r="WRC1" s="837"/>
      <c r="WRD1" s="837"/>
      <c r="WRE1" s="837"/>
      <c r="WRF1" s="837"/>
      <c r="WRG1" s="837"/>
      <c r="WRH1" s="837"/>
      <c r="WRI1" s="837"/>
      <c r="WRJ1" s="837"/>
      <c r="WRK1" s="837"/>
      <c r="WRL1" s="837"/>
      <c r="WRM1" s="837"/>
      <c r="WRN1" s="837"/>
      <c r="WRO1" s="837"/>
      <c r="WRP1" s="837"/>
      <c r="WRQ1" s="837"/>
      <c r="WRR1" s="837"/>
      <c r="WRS1" s="837"/>
      <c r="WRT1" s="837"/>
      <c r="WRU1" s="837"/>
      <c r="WRV1" s="837"/>
      <c r="WRW1" s="837"/>
      <c r="WRX1" s="837"/>
      <c r="WRY1" s="837"/>
      <c r="WRZ1" s="837"/>
      <c r="WSA1" s="837"/>
      <c r="WSB1" s="837"/>
      <c r="WSC1" s="837"/>
      <c r="WSD1" s="837"/>
      <c r="WSE1" s="837"/>
      <c r="WSF1" s="837"/>
      <c r="WSG1" s="837"/>
      <c r="WSH1" s="837"/>
      <c r="WSI1" s="837"/>
      <c r="WSJ1" s="837"/>
      <c r="WSK1" s="837"/>
      <c r="WSL1" s="837"/>
      <c r="WSM1" s="837"/>
      <c r="WSN1" s="837"/>
      <c r="WSO1" s="837"/>
      <c r="WSP1" s="837"/>
      <c r="WSQ1" s="837"/>
      <c r="WSR1" s="837"/>
      <c r="WSS1" s="837"/>
      <c r="WST1" s="837"/>
      <c r="WSU1" s="837"/>
      <c r="WSV1" s="837"/>
      <c r="WSW1" s="837"/>
      <c r="WSX1" s="837"/>
      <c r="WSY1" s="837"/>
      <c r="WSZ1" s="837"/>
      <c r="WTA1" s="837"/>
      <c r="WTB1" s="837"/>
      <c r="WTC1" s="837"/>
      <c r="WTD1" s="837"/>
      <c r="WTE1" s="837"/>
      <c r="WTF1" s="837"/>
      <c r="WTG1" s="837"/>
      <c r="WTH1" s="837"/>
      <c r="WTI1" s="837"/>
      <c r="WTJ1" s="837"/>
      <c r="WTK1" s="837"/>
      <c r="WTL1" s="837"/>
      <c r="WTM1" s="837"/>
      <c r="WTN1" s="837"/>
      <c r="WTO1" s="837"/>
      <c r="WTP1" s="837"/>
      <c r="WTQ1" s="837"/>
      <c r="WTR1" s="837"/>
      <c r="WTS1" s="837"/>
      <c r="WTT1" s="837"/>
      <c r="WTU1" s="837"/>
      <c r="WTV1" s="837"/>
      <c r="WTW1" s="837"/>
      <c r="WTX1" s="837"/>
      <c r="WTY1" s="837"/>
      <c r="WTZ1" s="837"/>
      <c r="WUA1" s="837"/>
      <c r="WUB1" s="837"/>
      <c r="WUC1" s="837"/>
      <c r="WUD1" s="837"/>
      <c r="WUE1" s="837"/>
      <c r="WUF1" s="837"/>
      <c r="WUG1" s="837"/>
      <c r="WUH1" s="837"/>
      <c r="WUI1" s="837"/>
      <c r="WUJ1" s="837"/>
      <c r="WUK1" s="837"/>
      <c r="WUL1" s="837"/>
      <c r="WUM1" s="837"/>
      <c r="WUN1" s="837"/>
      <c r="WUO1" s="837"/>
      <c r="WUP1" s="837"/>
      <c r="WUQ1" s="837"/>
      <c r="WUR1" s="837"/>
      <c r="WUS1" s="837"/>
      <c r="WUT1" s="837"/>
      <c r="WUU1" s="837"/>
      <c r="WUV1" s="837"/>
      <c r="WUW1" s="837"/>
      <c r="WUX1" s="837"/>
      <c r="WUY1" s="837"/>
      <c r="WUZ1" s="837"/>
      <c r="WVA1" s="837"/>
      <c r="WVB1" s="837"/>
      <c r="WVC1" s="837"/>
      <c r="WVD1" s="837"/>
      <c r="WVE1" s="837"/>
      <c r="WVF1" s="837"/>
      <c r="WVG1" s="837"/>
      <c r="WVH1" s="837"/>
      <c r="WVI1" s="837"/>
      <c r="WVJ1" s="837"/>
      <c r="WVK1" s="837"/>
      <c r="WVL1" s="837"/>
      <c r="WVM1" s="837"/>
      <c r="WVN1" s="837"/>
      <c r="WVO1" s="837"/>
      <c r="WVP1" s="837"/>
      <c r="WVQ1" s="837"/>
      <c r="WVR1" s="837"/>
      <c r="WVS1" s="837"/>
      <c r="WVT1" s="837"/>
      <c r="WVU1" s="837"/>
      <c r="WVV1" s="837"/>
      <c r="WVW1" s="837"/>
      <c r="WVX1" s="837"/>
      <c r="WVY1" s="837"/>
      <c r="WVZ1" s="837"/>
      <c r="WWA1" s="837"/>
      <c r="WWB1" s="837"/>
      <c r="WWC1" s="837"/>
      <c r="WWD1" s="837"/>
      <c r="WWE1" s="837"/>
      <c r="WWF1" s="837"/>
      <c r="WWG1" s="837"/>
      <c r="WWH1" s="837"/>
      <c r="WWI1" s="837"/>
      <c r="WWJ1" s="837"/>
      <c r="WWK1" s="837"/>
      <c r="WWL1" s="837"/>
      <c r="WWM1" s="837"/>
      <c r="WWN1" s="837"/>
      <c r="WWO1" s="837"/>
      <c r="WWP1" s="837"/>
      <c r="WWQ1" s="837"/>
      <c r="WWR1" s="837"/>
      <c r="WWS1" s="837"/>
      <c r="WWT1" s="837"/>
      <c r="WWU1" s="837"/>
      <c r="WWV1" s="837"/>
      <c r="WWW1" s="837"/>
      <c r="WWX1" s="837"/>
      <c r="WWY1" s="837"/>
      <c r="WWZ1" s="837"/>
      <c r="WXA1" s="837"/>
      <c r="WXB1" s="837"/>
      <c r="WXC1" s="837"/>
      <c r="WXD1" s="837"/>
      <c r="WXE1" s="837"/>
      <c r="WXF1" s="837"/>
      <c r="WXG1" s="837"/>
      <c r="WXH1" s="837"/>
      <c r="WXI1" s="837"/>
      <c r="WXJ1" s="837"/>
      <c r="WXK1" s="837"/>
      <c r="WXL1" s="837"/>
      <c r="WXM1" s="837"/>
      <c r="WXN1" s="837"/>
      <c r="WXO1" s="837"/>
      <c r="WXP1" s="837"/>
      <c r="WXQ1" s="837"/>
      <c r="WXR1" s="837"/>
      <c r="WXS1" s="837"/>
      <c r="WXT1" s="837"/>
      <c r="WXU1" s="837"/>
      <c r="WXV1" s="837"/>
      <c r="WXW1" s="837"/>
      <c r="WXX1" s="837"/>
      <c r="WXY1" s="837"/>
      <c r="WXZ1" s="837"/>
      <c r="WYA1" s="837"/>
      <c r="WYB1" s="837"/>
      <c r="WYC1" s="837"/>
      <c r="WYD1" s="837"/>
      <c r="WYE1" s="837"/>
      <c r="WYF1" s="837"/>
      <c r="WYG1" s="837"/>
      <c r="WYH1" s="837"/>
      <c r="WYI1" s="837"/>
      <c r="WYJ1" s="837"/>
      <c r="WYK1" s="837"/>
      <c r="WYL1" s="837"/>
      <c r="WYM1" s="837"/>
      <c r="WYN1" s="837"/>
      <c r="WYO1" s="837"/>
      <c r="WYP1" s="837"/>
      <c r="WYQ1" s="837"/>
      <c r="WYR1" s="837"/>
      <c r="WYS1" s="837"/>
      <c r="WYT1" s="837"/>
      <c r="WYU1" s="837"/>
      <c r="WYV1" s="837"/>
      <c r="WYW1" s="837"/>
      <c r="WYX1" s="837"/>
      <c r="WYY1" s="837"/>
      <c r="WYZ1" s="837"/>
      <c r="WZA1" s="837"/>
      <c r="WZB1" s="837"/>
      <c r="WZC1" s="837"/>
      <c r="WZD1" s="837"/>
      <c r="WZE1" s="837"/>
      <c r="WZF1" s="837"/>
      <c r="WZG1" s="837"/>
      <c r="WZH1" s="837"/>
      <c r="WZI1" s="837"/>
      <c r="WZJ1" s="837"/>
      <c r="WZK1" s="837"/>
      <c r="WZL1" s="837"/>
      <c r="WZM1" s="837"/>
      <c r="WZN1" s="837"/>
      <c r="WZO1" s="837"/>
      <c r="WZP1" s="837"/>
      <c r="WZQ1" s="837"/>
      <c r="WZR1" s="837"/>
      <c r="WZS1" s="837"/>
      <c r="WZT1" s="837"/>
      <c r="WZU1" s="837"/>
      <c r="WZV1" s="837"/>
      <c r="WZW1" s="837"/>
      <c r="WZX1" s="837"/>
      <c r="WZY1" s="837"/>
      <c r="WZZ1" s="837"/>
      <c r="XAA1" s="837"/>
      <c r="XAB1" s="837"/>
      <c r="XAC1" s="837"/>
      <c r="XAD1" s="837"/>
      <c r="XAE1" s="837"/>
      <c r="XAF1" s="837"/>
      <c r="XAG1" s="837"/>
      <c r="XAH1" s="837"/>
      <c r="XAI1" s="837"/>
      <c r="XAJ1" s="837"/>
      <c r="XAK1" s="837"/>
      <c r="XAL1" s="837"/>
      <c r="XAM1" s="837"/>
      <c r="XAN1" s="837"/>
      <c r="XAO1" s="837"/>
      <c r="XAP1" s="837"/>
      <c r="XAQ1" s="837"/>
      <c r="XAR1" s="837"/>
      <c r="XAS1" s="837"/>
      <c r="XAT1" s="837"/>
      <c r="XAU1" s="837"/>
      <c r="XAV1" s="837"/>
      <c r="XAW1" s="837"/>
      <c r="XAX1" s="837"/>
      <c r="XAY1" s="837"/>
      <c r="XAZ1" s="837"/>
      <c r="XBA1" s="837"/>
      <c r="XBB1" s="837"/>
      <c r="XBC1" s="837"/>
      <c r="XBD1" s="837"/>
      <c r="XBE1" s="837"/>
      <c r="XBF1" s="837"/>
      <c r="XBG1" s="837"/>
      <c r="XBH1" s="837"/>
      <c r="XBI1" s="837"/>
      <c r="XBJ1" s="837"/>
      <c r="XBK1" s="837"/>
      <c r="XBL1" s="837"/>
      <c r="XBM1" s="837"/>
      <c r="XBN1" s="837"/>
      <c r="XBO1" s="837"/>
      <c r="XBP1" s="837"/>
      <c r="XBQ1" s="837"/>
      <c r="XBR1" s="837"/>
      <c r="XBS1" s="837"/>
      <c r="XBT1" s="837"/>
      <c r="XBU1" s="837"/>
      <c r="XBV1" s="837"/>
      <c r="XBW1" s="837"/>
      <c r="XBX1" s="837"/>
      <c r="XBY1" s="837"/>
      <c r="XBZ1" s="837"/>
      <c r="XCA1" s="837"/>
      <c r="XCB1" s="837"/>
      <c r="XCC1" s="837"/>
      <c r="XCD1" s="837"/>
      <c r="XCE1" s="837"/>
      <c r="XCF1" s="837"/>
      <c r="XCG1" s="837"/>
      <c r="XCH1" s="837"/>
      <c r="XCI1" s="837"/>
      <c r="XCJ1" s="837"/>
      <c r="XCK1" s="837"/>
      <c r="XCL1" s="837"/>
      <c r="XCM1" s="837"/>
      <c r="XCN1" s="837"/>
      <c r="XCO1" s="837"/>
      <c r="XCP1" s="837"/>
      <c r="XCQ1" s="837"/>
      <c r="XCR1" s="837"/>
      <c r="XCS1" s="837"/>
      <c r="XCT1" s="837"/>
      <c r="XCU1" s="837"/>
      <c r="XCV1" s="837"/>
      <c r="XCW1" s="837"/>
      <c r="XCX1" s="837"/>
      <c r="XCY1" s="837"/>
      <c r="XCZ1" s="837"/>
      <c r="XDA1" s="837"/>
      <c r="XDB1" s="837"/>
      <c r="XDC1" s="837"/>
      <c r="XDD1" s="837"/>
      <c r="XDE1" s="837"/>
      <c r="XDF1" s="837"/>
      <c r="XDG1" s="837"/>
      <c r="XDH1" s="837"/>
      <c r="XDI1" s="837"/>
      <c r="XDJ1" s="837"/>
      <c r="XDK1" s="837"/>
      <c r="XDL1" s="837"/>
      <c r="XDM1" s="837"/>
      <c r="XDN1" s="837"/>
      <c r="XDO1" s="837"/>
      <c r="XDP1" s="837"/>
      <c r="XDQ1" s="837"/>
      <c r="XDR1" s="837"/>
      <c r="XDS1" s="837"/>
      <c r="XDT1" s="837"/>
      <c r="XDU1" s="837"/>
      <c r="XDV1" s="837"/>
      <c r="XDW1" s="837"/>
      <c r="XDX1" s="837"/>
      <c r="XDY1" s="837"/>
      <c r="XDZ1" s="837"/>
      <c r="XEA1" s="837"/>
      <c r="XEB1" s="837"/>
      <c r="XEC1" s="837"/>
      <c r="XED1" s="837"/>
      <c r="XEE1" s="837"/>
      <c r="XEF1" s="837"/>
      <c r="XEG1" s="837"/>
      <c r="XEH1" s="837"/>
      <c r="XEI1" s="837"/>
      <c r="XEJ1" s="837"/>
      <c r="XEK1" s="837"/>
      <c r="XEL1" s="837"/>
      <c r="XEM1" s="837"/>
      <c r="XEN1" s="837"/>
      <c r="XEO1" s="837"/>
      <c r="XEP1" s="837"/>
      <c r="XEQ1" s="837"/>
      <c r="XER1" s="837"/>
      <c r="XES1" s="837"/>
      <c r="XET1" s="837"/>
      <c r="XEU1" s="837"/>
      <c r="XEV1" s="837"/>
      <c r="XEW1" s="837"/>
      <c r="XEX1" s="837"/>
      <c r="XEY1" s="837"/>
      <c r="XEZ1" s="837"/>
      <c r="XFA1" s="837"/>
      <c r="XFB1" s="835"/>
      <c r="XFC1" s="835"/>
    </row>
    <row r="2" spans="1:16383" s="29" customFormat="1" ht="21.65" customHeight="1">
      <c r="A2" s="838" t="s">
        <v>1</v>
      </c>
      <c r="B2" s="839"/>
      <c r="C2" s="839"/>
      <c r="D2" s="839"/>
      <c r="E2" s="839"/>
      <c r="F2" s="839"/>
      <c r="G2" s="839"/>
      <c r="H2" s="839"/>
      <c r="I2" s="839"/>
      <c r="J2" s="839"/>
      <c r="K2" s="839"/>
      <c r="L2" s="839"/>
      <c r="M2" s="839"/>
      <c r="N2" s="839"/>
      <c r="O2" s="839"/>
      <c r="P2" s="839"/>
      <c r="Q2" s="839"/>
      <c r="R2" s="839"/>
      <c r="S2" s="839"/>
      <c r="T2" s="839"/>
      <c r="U2" s="839"/>
      <c r="V2" s="839"/>
      <c r="W2" s="839"/>
      <c r="X2" s="839"/>
      <c r="Y2" s="839"/>
      <c r="Z2" s="839"/>
      <c r="AA2" s="839"/>
      <c r="AB2" s="839"/>
      <c r="AC2" s="839"/>
      <c r="AD2" s="839"/>
      <c r="AE2" s="839"/>
      <c r="AF2" s="839"/>
      <c r="AG2" s="839"/>
      <c r="AH2" s="839"/>
      <c r="AI2" s="839"/>
      <c r="AJ2" s="839"/>
      <c r="AK2" s="839"/>
      <c r="AL2" s="839"/>
      <c r="AM2" s="839"/>
      <c r="AN2" s="839"/>
      <c r="AO2" s="839"/>
      <c r="AP2" s="839"/>
      <c r="AQ2" s="839"/>
      <c r="AR2" s="839"/>
      <c r="AS2" s="839"/>
      <c r="AT2" s="839"/>
      <c r="AU2" s="839"/>
      <c r="AV2" s="839"/>
      <c r="AW2" s="839"/>
      <c r="AX2" s="839"/>
      <c r="AY2" s="839"/>
      <c r="AZ2" s="839"/>
      <c r="BA2" s="839"/>
      <c r="BB2" s="839"/>
      <c r="BC2" s="839"/>
      <c r="BD2" s="839"/>
      <c r="BE2" s="839"/>
      <c r="BF2" s="839"/>
      <c r="BG2" s="839"/>
      <c r="BH2" s="839"/>
      <c r="BI2" s="839"/>
      <c r="BJ2" s="839"/>
      <c r="BK2" s="839"/>
      <c r="BL2" s="839"/>
      <c r="BM2" s="839"/>
      <c r="BN2" s="839"/>
      <c r="BO2" s="839"/>
      <c r="BP2" s="839"/>
      <c r="BQ2" s="839"/>
      <c r="BR2" s="839"/>
      <c r="BS2" s="839"/>
      <c r="BT2" s="839"/>
      <c r="BU2" s="839"/>
      <c r="BV2" s="839"/>
      <c r="BW2" s="839"/>
      <c r="BX2" s="839"/>
      <c r="BY2" s="839"/>
      <c r="BZ2" s="839"/>
      <c r="CA2" s="839"/>
      <c r="CB2" s="839"/>
      <c r="CC2" s="839"/>
      <c r="CD2" s="839"/>
      <c r="CE2" s="839"/>
      <c r="CF2" s="839"/>
      <c r="CG2" s="839"/>
      <c r="CH2" s="839"/>
      <c r="CI2" s="839"/>
      <c r="CJ2" s="839"/>
      <c r="CK2" s="839"/>
      <c r="CL2" s="839"/>
      <c r="CM2" s="839"/>
      <c r="CN2" s="839"/>
      <c r="CO2" s="839"/>
      <c r="CP2" s="839"/>
      <c r="CQ2" s="839"/>
      <c r="CR2" s="839"/>
      <c r="CS2" s="839"/>
      <c r="CT2" s="839"/>
      <c r="CU2" s="839"/>
      <c r="CV2" s="839"/>
      <c r="CW2" s="839"/>
      <c r="CX2" s="839"/>
      <c r="CY2" s="839"/>
      <c r="CZ2" s="839"/>
      <c r="DA2" s="839"/>
      <c r="DB2" s="839"/>
      <c r="DC2" s="839"/>
      <c r="DD2" s="839"/>
      <c r="DE2" s="839"/>
      <c r="DF2" s="839"/>
      <c r="DG2" s="839"/>
      <c r="DH2" s="839"/>
      <c r="DI2" s="839"/>
      <c r="DJ2" s="839"/>
      <c r="DK2" s="839"/>
      <c r="DL2" s="839"/>
      <c r="DM2" s="839"/>
      <c r="DN2" s="839"/>
      <c r="DO2" s="839"/>
      <c r="DP2" s="839"/>
      <c r="DQ2" s="839"/>
      <c r="DR2" s="839"/>
      <c r="DS2" s="839"/>
      <c r="DT2" s="839"/>
      <c r="DU2" s="839"/>
      <c r="DV2" s="839"/>
      <c r="DW2" s="839"/>
      <c r="DX2" s="839"/>
      <c r="DY2" s="839"/>
      <c r="DZ2" s="839"/>
      <c r="EA2" s="839"/>
      <c r="EB2" s="839"/>
      <c r="EC2" s="839"/>
      <c r="ED2" s="839"/>
      <c r="EE2" s="839"/>
      <c r="EF2" s="839"/>
      <c r="EG2" s="839"/>
      <c r="EH2" s="839"/>
      <c r="EI2" s="839"/>
      <c r="EJ2" s="839"/>
      <c r="EK2" s="839"/>
      <c r="EL2" s="839"/>
      <c r="EM2" s="839"/>
      <c r="EN2" s="839"/>
      <c r="EO2" s="839"/>
      <c r="EP2" s="839"/>
      <c r="EQ2" s="839"/>
      <c r="ER2" s="839"/>
      <c r="ES2" s="839"/>
      <c r="ET2" s="839"/>
      <c r="EU2" s="839"/>
      <c r="EV2" s="839"/>
      <c r="EW2" s="839"/>
      <c r="EX2" s="839"/>
      <c r="EY2" s="839"/>
      <c r="EZ2" s="839"/>
      <c r="FA2" s="839"/>
      <c r="FB2" s="839"/>
      <c r="FC2" s="839"/>
      <c r="FD2" s="839"/>
      <c r="FE2" s="839"/>
      <c r="FF2" s="839"/>
      <c r="FG2" s="839"/>
      <c r="FH2" s="839"/>
      <c r="FI2" s="839"/>
      <c r="FJ2" s="839"/>
      <c r="FK2" s="839"/>
      <c r="FL2" s="839"/>
      <c r="FM2" s="839"/>
      <c r="FN2" s="839"/>
      <c r="FO2" s="839"/>
      <c r="FP2" s="839"/>
      <c r="FQ2" s="839"/>
      <c r="FR2" s="839"/>
      <c r="FS2" s="839"/>
      <c r="FT2" s="839"/>
      <c r="FU2" s="839"/>
      <c r="FV2" s="839"/>
      <c r="FW2" s="839"/>
      <c r="FX2" s="839"/>
      <c r="FY2" s="839"/>
      <c r="FZ2" s="839"/>
      <c r="GA2" s="839"/>
      <c r="GB2" s="839"/>
      <c r="GC2" s="839"/>
      <c r="GD2" s="839"/>
      <c r="GE2" s="839"/>
      <c r="GF2" s="839"/>
      <c r="GG2" s="839"/>
      <c r="GH2" s="839"/>
      <c r="GI2" s="839"/>
      <c r="GJ2" s="839"/>
      <c r="GK2" s="839"/>
      <c r="GL2" s="839"/>
      <c r="GM2" s="839"/>
      <c r="GN2" s="839"/>
      <c r="GO2" s="839"/>
      <c r="GP2" s="839"/>
      <c r="GQ2" s="839"/>
      <c r="GR2" s="839"/>
      <c r="GS2" s="839"/>
      <c r="GT2" s="839"/>
      <c r="GU2" s="839"/>
      <c r="GV2" s="839"/>
      <c r="GW2" s="839"/>
      <c r="GX2" s="839"/>
      <c r="GY2" s="839"/>
      <c r="GZ2" s="839"/>
      <c r="HA2" s="839"/>
      <c r="HB2" s="839"/>
      <c r="HC2" s="839"/>
      <c r="HD2" s="839"/>
      <c r="HE2" s="839"/>
      <c r="HF2" s="839"/>
      <c r="HG2" s="839"/>
      <c r="HH2" s="839"/>
      <c r="HI2" s="839"/>
      <c r="HJ2" s="839"/>
      <c r="HK2" s="839"/>
      <c r="HL2" s="839"/>
      <c r="HM2" s="839"/>
      <c r="HN2" s="839"/>
      <c r="HO2" s="839"/>
      <c r="HP2" s="839"/>
      <c r="HQ2" s="839"/>
      <c r="HR2" s="839"/>
      <c r="HS2" s="839"/>
      <c r="HT2" s="839"/>
      <c r="HU2" s="839"/>
      <c r="HV2" s="839"/>
      <c r="HW2" s="839"/>
      <c r="HX2" s="839"/>
      <c r="HY2" s="839"/>
      <c r="HZ2" s="839"/>
      <c r="IA2" s="839"/>
      <c r="IB2" s="839"/>
      <c r="IC2" s="839"/>
      <c r="ID2" s="839"/>
      <c r="IE2" s="839"/>
      <c r="IF2" s="839"/>
      <c r="IG2" s="839"/>
      <c r="IH2" s="839"/>
      <c r="II2" s="839"/>
      <c r="IJ2" s="839"/>
      <c r="IK2" s="839"/>
      <c r="IL2" s="839"/>
      <c r="IM2" s="839"/>
      <c r="IN2" s="839"/>
      <c r="IO2" s="839"/>
      <c r="IP2" s="839"/>
      <c r="IQ2" s="839"/>
      <c r="IR2" s="839"/>
      <c r="IS2" s="839"/>
      <c r="IT2" s="839"/>
      <c r="IU2" s="839"/>
      <c r="IV2" s="839"/>
      <c r="IW2" s="839"/>
      <c r="IX2" s="839"/>
      <c r="IY2" s="839"/>
      <c r="IZ2" s="839"/>
      <c r="JA2" s="839"/>
      <c r="JB2" s="839"/>
      <c r="JC2" s="839"/>
      <c r="JD2" s="839"/>
      <c r="JE2" s="839"/>
      <c r="JF2" s="839"/>
      <c r="JG2" s="839"/>
      <c r="JH2" s="839"/>
      <c r="JI2" s="839"/>
      <c r="JJ2" s="839"/>
      <c r="JK2" s="839"/>
      <c r="JL2" s="839"/>
      <c r="JM2" s="839"/>
      <c r="JN2" s="839"/>
      <c r="JO2" s="839"/>
      <c r="JP2" s="839"/>
      <c r="JQ2" s="839"/>
      <c r="JR2" s="839"/>
      <c r="JS2" s="839"/>
      <c r="JT2" s="839"/>
      <c r="JU2" s="839"/>
      <c r="JV2" s="839"/>
      <c r="JW2" s="839"/>
      <c r="JX2" s="839"/>
      <c r="JY2" s="839"/>
      <c r="JZ2" s="839"/>
      <c r="KA2" s="839"/>
      <c r="KB2" s="839"/>
      <c r="KC2" s="839"/>
      <c r="KD2" s="839"/>
      <c r="KE2" s="839"/>
      <c r="KF2" s="839"/>
      <c r="KG2" s="839"/>
      <c r="KH2" s="839"/>
      <c r="KI2" s="839"/>
      <c r="KJ2" s="839"/>
      <c r="KK2" s="839"/>
      <c r="KL2" s="839"/>
      <c r="KM2" s="839"/>
      <c r="KN2" s="839"/>
      <c r="KO2" s="839"/>
      <c r="KP2" s="839"/>
      <c r="KQ2" s="839"/>
      <c r="KR2" s="839"/>
      <c r="KS2" s="839"/>
      <c r="KT2" s="839"/>
      <c r="KU2" s="839"/>
      <c r="KV2" s="839"/>
      <c r="KW2" s="839"/>
      <c r="KX2" s="839"/>
      <c r="KY2" s="839"/>
      <c r="KZ2" s="839"/>
      <c r="LA2" s="839"/>
      <c r="LB2" s="839"/>
      <c r="LC2" s="839"/>
      <c r="LD2" s="839"/>
      <c r="LE2" s="839"/>
      <c r="LF2" s="839"/>
      <c r="LG2" s="839"/>
      <c r="LH2" s="839"/>
      <c r="LI2" s="839"/>
      <c r="LJ2" s="839"/>
      <c r="LK2" s="839"/>
      <c r="LL2" s="839"/>
      <c r="LM2" s="839"/>
      <c r="LN2" s="839"/>
      <c r="LO2" s="839"/>
      <c r="LP2" s="839"/>
      <c r="LQ2" s="839"/>
      <c r="LR2" s="839"/>
      <c r="LS2" s="839"/>
      <c r="LT2" s="839"/>
      <c r="LU2" s="839"/>
      <c r="LV2" s="839"/>
      <c r="LW2" s="839"/>
      <c r="LX2" s="839"/>
      <c r="LY2" s="839"/>
      <c r="LZ2" s="839"/>
      <c r="MA2" s="839"/>
      <c r="MB2" s="839"/>
      <c r="MC2" s="839"/>
      <c r="MD2" s="839"/>
      <c r="ME2" s="839"/>
      <c r="MF2" s="839"/>
      <c r="MG2" s="839"/>
      <c r="MH2" s="839"/>
      <c r="MI2" s="839"/>
      <c r="MJ2" s="839"/>
      <c r="MK2" s="839"/>
      <c r="ML2" s="839"/>
      <c r="MM2" s="839"/>
      <c r="MN2" s="839"/>
      <c r="MO2" s="839"/>
      <c r="MP2" s="839"/>
      <c r="MQ2" s="839"/>
      <c r="MR2" s="839"/>
      <c r="MS2" s="839"/>
      <c r="MT2" s="839"/>
      <c r="MU2" s="839"/>
      <c r="MV2" s="839"/>
      <c r="MW2" s="839"/>
      <c r="MX2" s="839"/>
      <c r="MY2" s="839"/>
      <c r="MZ2" s="839"/>
      <c r="NA2" s="839"/>
      <c r="NB2" s="839"/>
      <c r="NC2" s="839"/>
      <c r="ND2" s="839"/>
      <c r="NE2" s="839"/>
      <c r="NF2" s="839"/>
      <c r="NG2" s="839"/>
      <c r="NH2" s="839"/>
      <c r="NI2" s="839"/>
      <c r="NJ2" s="839"/>
      <c r="NK2" s="839"/>
      <c r="NL2" s="839"/>
      <c r="NM2" s="839"/>
      <c r="NN2" s="839"/>
      <c r="NO2" s="839"/>
      <c r="NP2" s="839"/>
      <c r="NQ2" s="839"/>
      <c r="NR2" s="839"/>
      <c r="NS2" s="839"/>
      <c r="NT2" s="839"/>
      <c r="NU2" s="839"/>
      <c r="NV2" s="839"/>
      <c r="NW2" s="839"/>
      <c r="NX2" s="839"/>
      <c r="NY2" s="839"/>
      <c r="NZ2" s="839"/>
      <c r="OA2" s="839"/>
      <c r="OB2" s="839"/>
      <c r="OC2" s="839"/>
      <c r="OD2" s="839"/>
      <c r="OE2" s="839"/>
      <c r="OF2" s="839"/>
      <c r="OG2" s="839"/>
      <c r="OH2" s="839"/>
      <c r="OI2" s="839"/>
      <c r="OJ2" s="839"/>
      <c r="OK2" s="839"/>
      <c r="OL2" s="839"/>
      <c r="OM2" s="839"/>
      <c r="ON2" s="839"/>
      <c r="OO2" s="839"/>
      <c r="OP2" s="839"/>
      <c r="OQ2" s="839"/>
      <c r="OR2" s="839"/>
      <c r="OS2" s="839"/>
      <c r="OT2" s="839"/>
      <c r="OU2" s="839"/>
      <c r="OV2" s="839"/>
      <c r="OW2" s="839"/>
      <c r="OX2" s="839"/>
      <c r="OY2" s="839"/>
      <c r="OZ2" s="839"/>
      <c r="PA2" s="839"/>
      <c r="PB2" s="839"/>
      <c r="PC2" s="839"/>
      <c r="PD2" s="839"/>
      <c r="PE2" s="839"/>
      <c r="PF2" s="839"/>
      <c r="PG2" s="839"/>
      <c r="PH2" s="839"/>
      <c r="PI2" s="839"/>
      <c r="PJ2" s="839"/>
      <c r="PK2" s="839"/>
      <c r="PL2" s="839"/>
      <c r="PM2" s="839"/>
      <c r="PN2" s="839"/>
      <c r="PO2" s="839"/>
      <c r="PP2" s="839"/>
      <c r="PQ2" s="839"/>
      <c r="PR2" s="839"/>
      <c r="PS2" s="839"/>
      <c r="PT2" s="839"/>
      <c r="PU2" s="839"/>
      <c r="PV2" s="839"/>
      <c r="PW2" s="839"/>
      <c r="PX2" s="839"/>
      <c r="PY2" s="839"/>
      <c r="PZ2" s="839"/>
      <c r="QA2" s="839"/>
      <c r="QB2" s="839"/>
      <c r="QC2" s="839"/>
      <c r="QD2" s="839"/>
      <c r="QE2" s="839"/>
      <c r="QF2" s="839"/>
      <c r="QG2" s="839"/>
      <c r="QH2" s="839"/>
      <c r="QI2" s="839"/>
      <c r="QJ2" s="839"/>
      <c r="QK2" s="839"/>
      <c r="QL2" s="839"/>
      <c r="QM2" s="839"/>
      <c r="QN2" s="839"/>
      <c r="QO2" s="839"/>
      <c r="QP2" s="839"/>
      <c r="QQ2" s="839"/>
      <c r="QR2" s="839"/>
      <c r="QS2" s="839"/>
      <c r="QT2" s="839"/>
      <c r="QU2" s="839"/>
      <c r="QV2" s="839"/>
      <c r="QW2" s="839"/>
      <c r="QX2" s="839"/>
      <c r="QY2" s="839"/>
      <c r="QZ2" s="839"/>
      <c r="RA2" s="839"/>
      <c r="RB2" s="839"/>
      <c r="RC2" s="839"/>
      <c r="RD2" s="839"/>
      <c r="RE2" s="839"/>
      <c r="RF2" s="839"/>
      <c r="RG2" s="839"/>
      <c r="RH2" s="839"/>
      <c r="RI2" s="839"/>
      <c r="RJ2" s="839"/>
      <c r="RK2" s="839"/>
      <c r="RL2" s="839"/>
      <c r="RM2" s="839"/>
      <c r="RN2" s="839"/>
      <c r="RO2" s="839"/>
      <c r="RP2" s="839"/>
      <c r="RQ2" s="839"/>
      <c r="RR2" s="839"/>
      <c r="RS2" s="839"/>
      <c r="RT2" s="839"/>
      <c r="RU2" s="839"/>
      <c r="RV2" s="839"/>
      <c r="RW2" s="839"/>
      <c r="RX2" s="839"/>
      <c r="RY2" s="839"/>
      <c r="RZ2" s="839"/>
      <c r="SA2" s="839"/>
      <c r="SB2" s="839"/>
      <c r="SC2" s="839"/>
      <c r="SD2" s="839"/>
      <c r="SE2" s="839"/>
      <c r="SF2" s="839"/>
      <c r="SG2" s="839"/>
      <c r="SH2" s="839"/>
      <c r="SI2" s="839"/>
      <c r="SJ2" s="839"/>
      <c r="SK2" s="839"/>
      <c r="SL2" s="839"/>
      <c r="SM2" s="839"/>
      <c r="SN2" s="839"/>
      <c r="SO2" s="839"/>
      <c r="SP2" s="839"/>
      <c r="SQ2" s="839"/>
      <c r="SR2" s="839"/>
      <c r="SS2" s="839"/>
      <c r="ST2" s="839"/>
      <c r="SU2" s="839"/>
      <c r="SV2" s="839"/>
      <c r="SW2" s="839"/>
      <c r="SX2" s="839"/>
      <c r="SY2" s="839"/>
      <c r="SZ2" s="839"/>
      <c r="TA2" s="839"/>
      <c r="TB2" s="839"/>
      <c r="TC2" s="839"/>
      <c r="TD2" s="839"/>
      <c r="TE2" s="839"/>
      <c r="TF2" s="839"/>
      <c r="TG2" s="839"/>
      <c r="TH2" s="839"/>
      <c r="TI2" s="839"/>
      <c r="TJ2" s="839"/>
      <c r="TK2" s="839"/>
      <c r="TL2" s="839"/>
      <c r="TM2" s="839"/>
      <c r="TN2" s="839"/>
      <c r="TO2" s="839"/>
      <c r="TP2" s="839"/>
      <c r="TQ2" s="839"/>
      <c r="TR2" s="839"/>
      <c r="TS2" s="839"/>
      <c r="TT2" s="839"/>
      <c r="TU2" s="839"/>
      <c r="TV2" s="839"/>
      <c r="TW2" s="839"/>
      <c r="TX2" s="839"/>
      <c r="TY2" s="839"/>
      <c r="TZ2" s="839"/>
      <c r="UA2" s="839"/>
      <c r="UB2" s="839"/>
      <c r="UC2" s="839"/>
      <c r="UD2" s="839"/>
      <c r="UE2" s="839"/>
      <c r="UF2" s="839"/>
      <c r="UG2" s="839"/>
      <c r="UH2" s="839"/>
      <c r="UI2" s="839"/>
      <c r="UJ2" s="839"/>
      <c r="UK2" s="839"/>
      <c r="UL2" s="839"/>
      <c r="UM2" s="839"/>
      <c r="UN2" s="839"/>
      <c r="UO2" s="839"/>
      <c r="UP2" s="839"/>
      <c r="UQ2" s="839"/>
      <c r="UR2" s="839"/>
      <c r="US2" s="839"/>
      <c r="UT2" s="839"/>
      <c r="UU2" s="839"/>
      <c r="UV2" s="839"/>
      <c r="UW2" s="839"/>
      <c r="UX2" s="839"/>
      <c r="UY2" s="839"/>
      <c r="UZ2" s="839"/>
      <c r="VA2" s="839"/>
      <c r="VB2" s="839"/>
      <c r="VC2" s="839"/>
      <c r="VD2" s="839"/>
      <c r="VE2" s="839"/>
      <c r="VF2" s="839"/>
      <c r="VG2" s="839"/>
      <c r="VH2" s="839"/>
      <c r="VI2" s="839"/>
      <c r="VJ2" s="839"/>
      <c r="VK2" s="839"/>
      <c r="VL2" s="839"/>
      <c r="VM2" s="839"/>
      <c r="VN2" s="839"/>
      <c r="VO2" s="839"/>
      <c r="VP2" s="839"/>
      <c r="VQ2" s="839"/>
      <c r="VR2" s="839"/>
      <c r="VS2" s="839"/>
      <c r="VT2" s="839"/>
      <c r="VU2" s="839"/>
      <c r="VV2" s="839"/>
      <c r="VW2" s="839"/>
      <c r="VX2" s="839"/>
      <c r="VY2" s="839"/>
      <c r="VZ2" s="839"/>
      <c r="WA2" s="839"/>
      <c r="WB2" s="839"/>
      <c r="WC2" s="839"/>
      <c r="WD2" s="839"/>
      <c r="WE2" s="839"/>
      <c r="WF2" s="839"/>
      <c r="WG2" s="839"/>
      <c r="WH2" s="839"/>
      <c r="WI2" s="839"/>
      <c r="WJ2" s="839"/>
      <c r="WK2" s="839"/>
      <c r="WL2" s="839"/>
      <c r="WM2" s="839"/>
      <c r="WN2" s="839"/>
      <c r="WO2" s="839"/>
      <c r="WP2" s="839"/>
      <c r="WQ2" s="839"/>
      <c r="WR2" s="839"/>
      <c r="WS2" s="839"/>
      <c r="WT2" s="839"/>
      <c r="WU2" s="839"/>
      <c r="WV2" s="839"/>
      <c r="WW2" s="839"/>
      <c r="WX2" s="839"/>
      <c r="WY2" s="839"/>
      <c r="WZ2" s="839"/>
      <c r="XA2" s="839"/>
      <c r="XB2" s="839"/>
      <c r="XC2" s="839"/>
      <c r="XD2" s="839"/>
      <c r="XE2" s="839"/>
      <c r="XF2" s="839"/>
      <c r="XG2" s="839"/>
      <c r="XH2" s="839"/>
      <c r="XI2" s="839"/>
      <c r="XJ2" s="839"/>
      <c r="XK2" s="839"/>
      <c r="XL2" s="839"/>
      <c r="XM2" s="839"/>
      <c r="XN2" s="839"/>
      <c r="XO2" s="839"/>
      <c r="XP2" s="839"/>
      <c r="XQ2" s="839"/>
      <c r="XR2" s="839"/>
      <c r="XS2" s="839"/>
      <c r="XT2" s="839"/>
      <c r="XU2" s="839"/>
      <c r="XV2" s="839"/>
      <c r="XW2" s="839"/>
      <c r="XX2" s="839"/>
      <c r="XY2" s="839"/>
      <c r="XZ2" s="839"/>
      <c r="YA2" s="839"/>
      <c r="YB2" s="839"/>
      <c r="YC2" s="839"/>
      <c r="YD2" s="839"/>
      <c r="YE2" s="839"/>
      <c r="YF2" s="839"/>
      <c r="YG2" s="839"/>
      <c r="YH2" s="839"/>
      <c r="YI2" s="839"/>
      <c r="YJ2" s="839"/>
      <c r="YK2" s="839"/>
      <c r="YL2" s="839"/>
      <c r="YM2" s="839"/>
      <c r="YN2" s="839"/>
      <c r="YO2" s="839"/>
      <c r="YP2" s="839"/>
      <c r="YQ2" s="839"/>
      <c r="YR2" s="839"/>
      <c r="YS2" s="839"/>
      <c r="YT2" s="839"/>
      <c r="YU2" s="839"/>
      <c r="YV2" s="839"/>
      <c r="YW2" s="839"/>
      <c r="YX2" s="839"/>
      <c r="YY2" s="839"/>
      <c r="YZ2" s="839"/>
      <c r="ZA2" s="839"/>
      <c r="ZB2" s="839"/>
      <c r="ZC2" s="839"/>
      <c r="ZD2" s="839"/>
      <c r="ZE2" s="839"/>
      <c r="ZF2" s="839"/>
      <c r="ZG2" s="839"/>
      <c r="ZH2" s="839"/>
      <c r="ZI2" s="839"/>
      <c r="ZJ2" s="839"/>
      <c r="ZK2" s="839"/>
      <c r="ZL2" s="839"/>
      <c r="ZM2" s="839"/>
      <c r="ZN2" s="839"/>
      <c r="ZO2" s="839"/>
      <c r="ZP2" s="839"/>
      <c r="ZQ2" s="839"/>
      <c r="ZR2" s="839"/>
      <c r="ZS2" s="839"/>
      <c r="ZT2" s="839"/>
      <c r="ZU2" s="839"/>
      <c r="ZV2" s="839"/>
      <c r="ZW2" s="839"/>
      <c r="ZX2" s="839"/>
      <c r="ZY2" s="839"/>
      <c r="ZZ2" s="839"/>
      <c r="AAA2" s="839"/>
      <c r="AAB2" s="839"/>
      <c r="AAC2" s="839"/>
      <c r="AAD2" s="839"/>
      <c r="AAE2" s="839"/>
      <c r="AAF2" s="839"/>
      <c r="AAG2" s="839"/>
      <c r="AAH2" s="839"/>
      <c r="AAI2" s="839"/>
      <c r="AAJ2" s="839"/>
      <c r="AAK2" s="839"/>
      <c r="AAL2" s="839"/>
      <c r="AAM2" s="839"/>
      <c r="AAN2" s="839"/>
      <c r="AAO2" s="839"/>
      <c r="AAP2" s="839"/>
      <c r="AAQ2" s="839"/>
      <c r="AAR2" s="839"/>
      <c r="AAS2" s="839"/>
      <c r="AAT2" s="839"/>
      <c r="AAU2" s="839"/>
      <c r="AAV2" s="839"/>
      <c r="AAW2" s="839"/>
      <c r="AAX2" s="839"/>
      <c r="AAY2" s="839"/>
      <c r="AAZ2" s="839"/>
      <c r="ABA2" s="839"/>
      <c r="ABB2" s="839"/>
      <c r="ABC2" s="839"/>
      <c r="ABD2" s="839"/>
      <c r="ABE2" s="839"/>
      <c r="ABF2" s="839"/>
      <c r="ABG2" s="839"/>
      <c r="ABH2" s="839"/>
      <c r="ABI2" s="839"/>
      <c r="ABJ2" s="839"/>
      <c r="ABK2" s="839"/>
      <c r="ABL2" s="839"/>
      <c r="ABM2" s="839"/>
      <c r="ABN2" s="839"/>
      <c r="ABO2" s="839"/>
      <c r="ABP2" s="839"/>
      <c r="ABQ2" s="839"/>
      <c r="ABR2" s="839"/>
      <c r="ABS2" s="839"/>
      <c r="ABT2" s="839"/>
      <c r="ABU2" s="839"/>
      <c r="ABV2" s="839"/>
      <c r="ABW2" s="839"/>
      <c r="ABX2" s="839"/>
      <c r="ABY2" s="839"/>
      <c r="ABZ2" s="839"/>
      <c r="ACA2" s="839"/>
      <c r="ACB2" s="839"/>
      <c r="ACC2" s="839"/>
      <c r="ACD2" s="839"/>
      <c r="ACE2" s="839"/>
      <c r="ACF2" s="839"/>
      <c r="ACG2" s="839"/>
      <c r="ACH2" s="839"/>
      <c r="ACI2" s="839"/>
      <c r="ACJ2" s="839"/>
      <c r="ACK2" s="839"/>
      <c r="ACL2" s="839"/>
      <c r="ACM2" s="839"/>
      <c r="ACN2" s="839"/>
      <c r="ACO2" s="839"/>
      <c r="ACP2" s="839"/>
      <c r="ACQ2" s="839"/>
      <c r="ACR2" s="839"/>
      <c r="ACS2" s="839"/>
      <c r="ACT2" s="839"/>
      <c r="ACU2" s="839"/>
      <c r="ACV2" s="839"/>
      <c r="ACW2" s="839"/>
      <c r="ACX2" s="839"/>
      <c r="ACY2" s="839"/>
      <c r="ACZ2" s="839"/>
      <c r="ADA2" s="839"/>
      <c r="ADB2" s="839"/>
      <c r="ADC2" s="839"/>
      <c r="ADD2" s="839"/>
      <c r="ADE2" s="839"/>
      <c r="ADF2" s="839"/>
      <c r="ADG2" s="839"/>
      <c r="ADH2" s="839"/>
      <c r="ADI2" s="839"/>
      <c r="ADJ2" s="839"/>
      <c r="ADK2" s="839"/>
      <c r="ADL2" s="839"/>
      <c r="ADM2" s="839"/>
      <c r="ADN2" s="839"/>
      <c r="ADO2" s="839"/>
      <c r="ADP2" s="839"/>
      <c r="ADQ2" s="839"/>
      <c r="ADR2" s="839"/>
      <c r="ADS2" s="839"/>
      <c r="ADT2" s="839"/>
      <c r="ADU2" s="839"/>
      <c r="ADV2" s="839"/>
      <c r="ADW2" s="839"/>
      <c r="ADX2" s="839"/>
      <c r="ADY2" s="839"/>
      <c r="ADZ2" s="839"/>
      <c r="AEA2" s="839"/>
      <c r="AEB2" s="839"/>
      <c r="AEC2" s="839"/>
      <c r="AED2" s="839"/>
      <c r="AEE2" s="839"/>
      <c r="AEF2" s="839"/>
      <c r="AEG2" s="839"/>
      <c r="AEH2" s="839"/>
      <c r="AEI2" s="839"/>
      <c r="AEJ2" s="839"/>
      <c r="AEK2" s="839"/>
      <c r="AEL2" s="839"/>
      <c r="AEM2" s="839"/>
      <c r="AEN2" s="839"/>
      <c r="AEO2" s="839"/>
      <c r="AEP2" s="839"/>
      <c r="AEQ2" s="839"/>
      <c r="AER2" s="839"/>
      <c r="AES2" s="839"/>
      <c r="AET2" s="839"/>
      <c r="AEU2" s="839"/>
      <c r="AEV2" s="839"/>
      <c r="AEW2" s="839"/>
      <c r="AEX2" s="839"/>
      <c r="AEY2" s="839"/>
      <c r="AEZ2" s="839"/>
      <c r="AFA2" s="839"/>
      <c r="AFB2" s="839"/>
      <c r="AFC2" s="839"/>
      <c r="AFD2" s="839"/>
      <c r="AFE2" s="839"/>
      <c r="AFF2" s="839"/>
      <c r="AFG2" s="839"/>
      <c r="AFH2" s="839"/>
      <c r="AFI2" s="839"/>
      <c r="AFJ2" s="839"/>
      <c r="AFK2" s="839"/>
      <c r="AFL2" s="839"/>
      <c r="AFM2" s="839"/>
      <c r="AFN2" s="839"/>
      <c r="AFO2" s="839"/>
      <c r="AFP2" s="839"/>
      <c r="AFQ2" s="839"/>
      <c r="AFR2" s="839"/>
      <c r="AFS2" s="839"/>
      <c r="AFT2" s="839"/>
      <c r="AFU2" s="839"/>
      <c r="AFV2" s="839"/>
      <c r="AFW2" s="839"/>
      <c r="AFX2" s="839"/>
      <c r="AFY2" s="839"/>
      <c r="AFZ2" s="839"/>
      <c r="AGA2" s="839"/>
      <c r="AGB2" s="839"/>
      <c r="AGC2" s="839"/>
      <c r="AGD2" s="839"/>
      <c r="AGE2" s="839"/>
      <c r="AGF2" s="839"/>
      <c r="AGG2" s="839"/>
      <c r="AGH2" s="839"/>
      <c r="AGI2" s="839"/>
      <c r="AGJ2" s="839"/>
      <c r="AGK2" s="839"/>
      <c r="AGL2" s="839"/>
      <c r="AGM2" s="839"/>
      <c r="AGN2" s="839"/>
      <c r="AGO2" s="839"/>
      <c r="AGP2" s="839"/>
      <c r="AGQ2" s="839"/>
      <c r="AGR2" s="839"/>
      <c r="AGS2" s="839"/>
      <c r="AGT2" s="839"/>
      <c r="AGU2" s="839"/>
      <c r="AGV2" s="839"/>
      <c r="AGW2" s="839"/>
      <c r="AGX2" s="839"/>
      <c r="AGY2" s="839"/>
      <c r="AGZ2" s="839"/>
      <c r="AHA2" s="839"/>
      <c r="AHB2" s="839"/>
      <c r="AHC2" s="839"/>
      <c r="AHD2" s="839"/>
      <c r="AHE2" s="839"/>
      <c r="AHF2" s="839"/>
      <c r="AHG2" s="839"/>
      <c r="AHH2" s="839"/>
      <c r="AHI2" s="839"/>
      <c r="AHJ2" s="839"/>
      <c r="AHK2" s="839"/>
      <c r="AHL2" s="839"/>
      <c r="AHM2" s="839"/>
      <c r="AHN2" s="839"/>
      <c r="AHO2" s="839"/>
      <c r="AHP2" s="839"/>
      <c r="AHQ2" s="839"/>
      <c r="AHR2" s="839"/>
      <c r="AHS2" s="839"/>
      <c r="AHT2" s="839"/>
      <c r="AHU2" s="839"/>
      <c r="AHV2" s="839"/>
      <c r="AHW2" s="839"/>
      <c r="AHX2" s="839"/>
      <c r="AHY2" s="839"/>
      <c r="AHZ2" s="839"/>
      <c r="AIA2" s="839"/>
      <c r="AIB2" s="839"/>
      <c r="AIC2" s="839"/>
      <c r="AID2" s="839"/>
      <c r="AIE2" s="839"/>
      <c r="AIF2" s="839"/>
      <c r="AIG2" s="839"/>
      <c r="AIH2" s="839"/>
      <c r="AII2" s="839"/>
      <c r="AIJ2" s="839"/>
      <c r="AIK2" s="839"/>
      <c r="AIL2" s="839"/>
      <c r="AIM2" s="839"/>
      <c r="AIN2" s="839"/>
      <c r="AIO2" s="839"/>
      <c r="AIP2" s="839"/>
      <c r="AIQ2" s="839"/>
      <c r="AIR2" s="839"/>
      <c r="AIS2" s="839"/>
      <c r="AIT2" s="839"/>
      <c r="AIU2" s="839"/>
      <c r="AIV2" s="839"/>
      <c r="AIW2" s="839"/>
      <c r="AIX2" s="839"/>
      <c r="AIY2" s="839"/>
      <c r="AIZ2" s="839"/>
      <c r="AJA2" s="839"/>
      <c r="AJB2" s="839"/>
      <c r="AJC2" s="839"/>
      <c r="AJD2" s="839"/>
      <c r="AJE2" s="839"/>
      <c r="AJF2" s="839"/>
      <c r="AJG2" s="839"/>
      <c r="AJH2" s="839"/>
      <c r="AJI2" s="839"/>
      <c r="AJJ2" s="839"/>
      <c r="AJK2" s="839"/>
      <c r="AJL2" s="839"/>
      <c r="AJM2" s="839"/>
      <c r="AJN2" s="839"/>
      <c r="AJO2" s="839"/>
      <c r="AJP2" s="839"/>
      <c r="AJQ2" s="839"/>
      <c r="AJR2" s="839"/>
      <c r="AJS2" s="839"/>
      <c r="AJT2" s="839"/>
      <c r="AJU2" s="839"/>
      <c r="AJV2" s="839"/>
      <c r="AJW2" s="839"/>
      <c r="AJX2" s="839"/>
      <c r="AJY2" s="839"/>
      <c r="AJZ2" s="839"/>
      <c r="AKA2" s="839"/>
      <c r="AKB2" s="839"/>
      <c r="AKC2" s="839"/>
      <c r="AKD2" s="839"/>
      <c r="AKE2" s="839"/>
      <c r="AKF2" s="839"/>
      <c r="AKG2" s="839"/>
      <c r="AKH2" s="839"/>
      <c r="AKI2" s="839"/>
      <c r="AKJ2" s="839"/>
      <c r="AKK2" s="839"/>
      <c r="AKL2" s="839"/>
      <c r="AKM2" s="839"/>
      <c r="AKN2" s="839"/>
      <c r="AKO2" s="839"/>
      <c r="AKP2" s="839"/>
      <c r="AKQ2" s="839"/>
      <c r="AKR2" s="839"/>
      <c r="AKS2" s="839"/>
      <c r="AKT2" s="839"/>
      <c r="AKU2" s="839"/>
      <c r="AKV2" s="839"/>
      <c r="AKW2" s="839"/>
      <c r="AKX2" s="839"/>
      <c r="AKY2" s="839"/>
      <c r="AKZ2" s="839"/>
      <c r="ALA2" s="839"/>
      <c r="ALB2" s="839"/>
      <c r="ALC2" s="839"/>
      <c r="ALD2" s="839"/>
      <c r="ALE2" s="839"/>
      <c r="ALF2" s="839"/>
      <c r="ALG2" s="839"/>
      <c r="ALH2" s="839"/>
      <c r="ALI2" s="839"/>
      <c r="ALJ2" s="839"/>
      <c r="ALK2" s="839"/>
      <c r="ALL2" s="839"/>
      <c r="ALM2" s="839"/>
      <c r="ALN2" s="839"/>
      <c r="ALO2" s="839"/>
      <c r="ALP2" s="839"/>
      <c r="ALQ2" s="839"/>
      <c r="ALR2" s="839"/>
      <c r="ALS2" s="839"/>
      <c r="ALT2" s="839"/>
      <c r="ALU2" s="839"/>
      <c r="ALV2" s="839"/>
      <c r="ALW2" s="839"/>
      <c r="ALX2" s="839"/>
      <c r="ALY2" s="839"/>
      <c r="ALZ2" s="839"/>
      <c r="AMA2" s="839"/>
      <c r="AMB2" s="839"/>
      <c r="AMC2" s="839"/>
      <c r="AMD2" s="839"/>
      <c r="AME2" s="839"/>
      <c r="AMF2" s="839"/>
      <c r="AMG2" s="839"/>
      <c r="AMH2" s="839"/>
      <c r="AMI2" s="839"/>
      <c r="AMJ2" s="839"/>
      <c r="AMK2" s="839"/>
      <c r="AML2" s="839"/>
      <c r="AMM2" s="839"/>
      <c r="AMN2" s="839"/>
      <c r="AMO2" s="839"/>
      <c r="AMP2" s="839"/>
      <c r="AMQ2" s="839"/>
      <c r="AMR2" s="839"/>
      <c r="AMS2" s="839"/>
      <c r="AMT2" s="839"/>
      <c r="AMU2" s="839"/>
      <c r="AMV2" s="839"/>
      <c r="AMW2" s="839"/>
      <c r="AMX2" s="839"/>
      <c r="AMY2" s="839"/>
      <c r="AMZ2" s="839"/>
      <c r="ANA2" s="839"/>
      <c r="ANB2" s="839"/>
      <c r="ANC2" s="839"/>
      <c r="AND2" s="839"/>
      <c r="ANE2" s="839"/>
      <c r="ANF2" s="839"/>
      <c r="ANG2" s="839"/>
      <c r="ANH2" s="839"/>
      <c r="ANI2" s="839"/>
      <c r="ANJ2" s="839"/>
      <c r="ANK2" s="839"/>
      <c r="ANL2" s="839"/>
      <c r="ANM2" s="839"/>
      <c r="ANN2" s="839"/>
      <c r="ANO2" s="839"/>
      <c r="ANP2" s="839"/>
      <c r="ANQ2" s="839"/>
      <c r="ANR2" s="839"/>
      <c r="ANS2" s="839"/>
      <c r="ANT2" s="839"/>
      <c r="ANU2" s="839"/>
      <c r="ANV2" s="839"/>
      <c r="ANW2" s="839"/>
      <c r="ANX2" s="839"/>
      <c r="ANY2" s="839"/>
      <c r="ANZ2" s="839"/>
      <c r="AOA2" s="839"/>
      <c r="AOB2" s="839"/>
      <c r="AOC2" s="839"/>
      <c r="AOD2" s="839"/>
      <c r="AOE2" s="839"/>
      <c r="AOF2" s="839"/>
      <c r="AOG2" s="839"/>
      <c r="AOH2" s="839"/>
      <c r="AOI2" s="839"/>
      <c r="AOJ2" s="839"/>
      <c r="AOK2" s="839"/>
      <c r="AOL2" s="839"/>
      <c r="AOM2" s="839"/>
      <c r="AON2" s="839"/>
      <c r="AOO2" s="839"/>
      <c r="AOP2" s="839"/>
      <c r="AOQ2" s="839"/>
      <c r="AOR2" s="839"/>
      <c r="AOS2" s="839"/>
      <c r="AOT2" s="839"/>
      <c r="AOU2" s="839"/>
      <c r="AOV2" s="839"/>
      <c r="AOW2" s="839"/>
      <c r="AOX2" s="839"/>
      <c r="AOY2" s="839"/>
      <c r="AOZ2" s="839"/>
      <c r="APA2" s="839"/>
      <c r="APB2" s="839"/>
      <c r="APC2" s="839"/>
      <c r="APD2" s="839"/>
      <c r="APE2" s="839"/>
      <c r="APF2" s="839"/>
      <c r="APG2" s="839"/>
      <c r="APH2" s="839"/>
      <c r="API2" s="839"/>
      <c r="APJ2" s="839"/>
      <c r="APK2" s="839"/>
      <c r="APL2" s="839"/>
      <c r="APM2" s="839"/>
      <c r="APN2" s="839"/>
      <c r="APO2" s="839"/>
      <c r="APP2" s="839"/>
      <c r="APQ2" s="839"/>
      <c r="APR2" s="839"/>
      <c r="APS2" s="839"/>
      <c r="APT2" s="839"/>
      <c r="APU2" s="839"/>
      <c r="APV2" s="839"/>
      <c r="APW2" s="839"/>
      <c r="APX2" s="839"/>
      <c r="APY2" s="839"/>
      <c r="APZ2" s="839"/>
      <c r="AQA2" s="839"/>
      <c r="AQB2" s="839"/>
      <c r="AQC2" s="839"/>
      <c r="AQD2" s="839"/>
      <c r="AQE2" s="839"/>
      <c r="AQF2" s="839"/>
      <c r="AQG2" s="839"/>
      <c r="AQH2" s="839"/>
      <c r="AQI2" s="839"/>
      <c r="AQJ2" s="839"/>
      <c r="AQK2" s="839"/>
      <c r="AQL2" s="839"/>
      <c r="AQM2" s="839"/>
      <c r="AQN2" s="839"/>
      <c r="AQO2" s="839"/>
      <c r="AQP2" s="839"/>
      <c r="AQQ2" s="839"/>
      <c r="AQR2" s="839"/>
      <c r="AQS2" s="839"/>
      <c r="AQT2" s="839"/>
      <c r="AQU2" s="839"/>
      <c r="AQV2" s="839"/>
      <c r="AQW2" s="839"/>
      <c r="AQX2" s="839"/>
      <c r="AQY2" s="839"/>
      <c r="AQZ2" s="839"/>
      <c r="ARA2" s="839"/>
      <c r="ARB2" s="839"/>
      <c r="ARC2" s="839"/>
      <c r="ARD2" s="839"/>
      <c r="ARE2" s="839"/>
      <c r="ARF2" s="839"/>
      <c r="ARG2" s="839"/>
      <c r="ARH2" s="839"/>
      <c r="ARI2" s="839"/>
      <c r="ARJ2" s="839"/>
      <c r="ARK2" s="839"/>
      <c r="ARL2" s="839"/>
      <c r="ARM2" s="839"/>
      <c r="ARN2" s="839"/>
      <c r="ARO2" s="839"/>
      <c r="ARP2" s="839"/>
      <c r="ARQ2" s="839"/>
      <c r="ARR2" s="839"/>
      <c r="ARS2" s="839"/>
      <c r="ART2" s="839"/>
      <c r="ARU2" s="839"/>
      <c r="ARV2" s="839"/>
      <c r="ARW2" s="839"/>
      <c r="ARX2" s="839"/>
      <c r="ARY2" s="839"/>
      <c r="ARZ2" s="839"/>
      <c r="ASA2" s="839"/>
      <c r="ASB2" s="839"/>
      <c r="ASC2" s="839"/>
      <c r="ASD2" s="839"/>
      <c r="ASE2" s="839"/>
      <c r="ASF2" s="839"/>
      <c r="ASG2" s="839"/>
      <c r="ASH2" s="839"/>
      <c r="ASI2" s="839"/>
      <c r="ASJ2" s="839"/>
      <c r="ASK2" s="839"/>
      <c r="ASL2" s="839"/>
      <c r="ASM2" s="839"/>
      <c r="ASN2" s="839"/>
      <c r="ASO2" s="839"/>
      <c r="ASP2" s="839"/>
      <c r="ASQ2" s="839"/>
      <c r="ASR2" s="839"/>
      <c r="ASS2" s="839"/>
      <c r="AST2" s="839"/>
      <c r="ASU2" s="839"/>
      <c r="ASV2" s="839"/>
      <c r="ASW2" s="839"/>
      <c r="ASX2" s="839"/>
      <c r="ASY2" s="839"/>
      <c r="ASZ2" s="839"/>
      <c r="ATA2" s="839"/>
      <c r="ATB2" s="839"/>
      <c r="ATC2" s="839"/>
      <c r="ATD2" s="839"/>
      <c r="ATE2" s="839"/>
      <c r="ATF2" s="839"/>
      <c r="ATG2" s="839"/>
      <c r="ATH2" s="839"/>
      <c r="ATI2" s="839"/>
      <c r="ATJ2" s="839"/>
      <c r="ATK2" s="839"/>
      <c r="ATL2" s="839"/>
      <c r="ATM2" s="839"/>
      <c r="ATN2" s="839"/>
      <c r="ATO2" s="839"/>
      <c r="ATP2" s="839"/>
      <c r="ATQ2" s="839"/>
      <c r="ATR2" s="839"/>
      <c r="ATS2" s="839"/>
      <c r="ATT2" s="839"/>
      <c r="ATU2" s="839"/>
      <c r="ATV2" s="839"/>
      <c r="ATW2" s="839"/>
      <c r="ATX2" s="839"/>
      <c r="ATY2" s="839"/>
      <c r="ATZ2" s="839"/>
      <c r="AUA2" s="839"/>
      <c r="AUB2" s="839"/>
      <c r="AUC2" s="839"/>
      <c r="AUD2" s="839"/>
      <c r="AUE2" s="839"/>
      <c r="AUF2" s="839"/>
      <c r="AUG2" s="839"/>
      <c r="AUH2" s="839"/>
      <c r="AUI2" s="839"/>
      <c r="AUJ2" s="839"/>
      <c r="AUK2" s="839"/>
      <c r="AUL2" s="839"/>
      <c r="AUM2" s="839"/>
      <c r="AUN2" s="839"/>
      <c r="AUO2" s="839"/>
      <c r="AUP2" s="839"/>
      <c r="AUQ2" s="839"/>
      <c r="AUR2" s="839"/>
      <c r="AUS2" s="839"/>
      <c r="AUT2" s="839"/>
      <c r="AUU2" s="839"/>
      <c r="AUV2" s="839"/>
      <c r="AUW2" s="839"/>
      <c r="AUX2" s="839"/>
      <c r="AUY2" s="839"/>
      <c r="AUZ2" s="839"/>
      <c r="AVA2" s="839"/>
      <c r="AVB2" s="839"/>
      <c r="AVC2" s="839"/>
      <c r="AVD2" s="839"/>
      <c r="AVE2" s="839"/>
      <c r="AVF2" s="839"/>
      <c r="AVG2" s="839"/>
      <c r="AVH2" s="839"/>
      <c r="AVI2" s="839"/>
      <c r="AVJ2" s="839"/>
      <c r="AVK2" s="839"/>
      <c r="AVL2" s="839"/>
      <c r="AVM2" s="839"/>
      <c r="AVN2" s="839"/>
      <c r="AVO2" s="839"/>
      <c r="AVP2" s="839"/>
      <c r="AVQ2" s="839"/>
      <c r="AVR2" s="839"/>
      <c r="AVS2" s="839"/>
      <c r="AVT2" s="839"/>
      <c r="AVU2" s="839"/>
      <c r="AVV2" s="839"/>
      <c r="AVW2" s="839"/>
      <c r="AVX2" s="839"/>
      <c r="AVY2" s="839"/>
      <c r="AVZ2" s="839"/>
      <c r="AWA2" s="839"/>
      <c r="AWB2" s="839"/>
      <c r="AWC2" s="839"/>
      <c r="AWD2" s="839"/>
      <c r="AWE2" s="839"/>
      <c r="AWF2" s="839"/>
      <c r="AWG2" s="839"/>
      <c r="AWH2" s="839"/>
      <c r="AWI2" s="839"/>
      <c r="AWJ2" s="839"/>
      <c r="AWK2" s="839"/>
      <c r="AWL2" s="839"/>
      <c r="AWM2" s="839"/>
      <c r="AWN2" s="839"/>
      <c r="AWO2" s="839"/>
      <c r="AWP2" s="839"/>
      <c r="AWQ2" s="839"/>
      <c r="AWR2" s="839"/>
      <c r="AWS2" s="839"/>
      <c r="AWT2" s="839"/>
      <c r="AWU2" s="839"/>
      <c r="AWV2" s="839"/>
      <c r="AWW2" s="839"/>
      <c r="AWX2" s="839"/>
      <c r="AWY2" s="839"/>
      <c r="AWZ2" s="839"/>
      <c r="AXA2" s="839"/>
      <c r="AXB2" s="839"/>
      <c r="AXC2" s="839"/>
      <c r="AXD2" s="839"/>
      <c r="AXE2" s="839"/>
      <c r="AXF2" s="839"/>
      <c r="AXG2" s="839"/>
      <c r="AXH2" s="839"/>
      <c r="AXI2" s="839"/>
      <c r="AXJ2" s="839"/>
      <c r="AXK2" s="839"/>
      <c r="AXL2" s="839"/>
      <c r="AXM2" s="839"/>
      <c r="AXN2" s="839"/>
      <c r="AXO2" s="839"/>
      <c r="AXP2" s="839"/>
      <c r="AXQ2" s="839"/>
      <c r="AXR2" s="839"/>
      <c r="AXS2" s="839"/>
      <c r="AXT2" s="839"/>
      <c r="AXU2" s="839"/>
      <c r="AXV2" s="839"/>
      <c r="AXW2" s="839"/>
      <c r="AXX2" s="839"/>
      <c r="AXY2" s="839"/>
      <c r="AXZ2" s="839"/>
      <c r="AYA2" s="839"/>
      <c r="AYB2" s="839"/>
      <c r="AYC2" s="839"/>
      <c r="AYD2" s="839"/>
      <c r="AYE2" s="839"/>
      <c r="AYF2" s="839"/>
      <c r="AYG2" s="839"/>
      <c r="AYH2" s="839"/>
      <c r="AYI2" s="839"/>
      <c r="AYJ2" s="839"/>
      <c r="AYK2" s="839"/>
      <c r="AYL2" s="839"/>
      <c r="AYM2" s="839"/>
      <c r="AYN2" s="839"/>
      <c r="AYO2" s="839"/>
      <c r="AYP2" s="839"/>
      <c r="AYQ2" s="839"/>
      <c r="AYR2" s="839"/>
      <c r="AYS2" s="839"/>
      <c r="AYT2" s="839"/>
      <c r="AYU2" s="839"/>
      <c r="AYV2" s="839"/>
      <c r="AYW2" s="839"/>
      <c r="AYX2" s="839"/>
      <c r="AYY2" s="839"/>
      <c r="AYZ2" s="839"/>
      <c r="AZA2" s="839"/>
      <c r="AZB2" s="839"/>
      <c r="AZC2" s="839"/>
      <c r="AZD2" s="839"/>
      <c r="AZE2" s="839"/>
      <c r="AZF2" s="839"/>
      <c r="AZG2" s="839"/>
      <c r="AZH2" s="839"/>
      <c r="AZI2" s="839"/>
      <c r="AZJ2" s="839"/>
      <c r="AZK2" s="839"/>
      <c r="AZL2" s="839"/>
      <c r="AZM2" s="839"/>
      <c r="AZN2" s="839"/>
      <c r="AZO2" s="839"/>
      <c r="AZP2" s="839"/>
      <c r="AZQ2" s="839"/>
      <c r="AZR2" s="839"/>
      <c r="AZS2" s="839"/>
      <c r="AZT2" s="839"/>
      <c r="AZU2" s="839"/>
      <c r="AZV2" s="839"/>
      <c r="AZW2" s="839"/>
      <c r="AZX2" s="839"/>
      <c r="AZY2" s="839"/>
      <c r="AZZ2" s="839"/>
      <c r="BAA2" s="839"/>
      <c r="BAB2" s="839"/>
      <c r="BAC2" s="839"/>
      <c r="BAD2" s="839"/>
      <c r="BAE2" s="839"/>
      <c r="BAF2" s="839"/>
      <c r="BAG2" s="839"/>
      <c r="BAH2" s="839"/>
      <c r="BAI2" s="839"/>
      <c r="BAJ2" s="839"/>
      <c r="BAK2" s="839"/>
      <c r="BAL2" s="839"/>
      <c r="BAM2" s="839"/>
      <c r="BAN2" s="839"/>
      <c r="BAO2" s="839"/>
      <c r="BAP2" s="839"/>
      <c r="BAQ2" s="839"/>
      <c r="BAR2" s="839"/>
      <c r="BAS2" s="839"/>
      <c r="BAT2" s="839"/>
      <c r="BAU2" s="839"/>
      <c r="BAV2" s="839"/>
      <c r="BAW2" s="839"/>
      <c r="BAX2" s="839"/>
      <c r="BAY2" s="839"/>
      <c r="BAZ2" s="839"/>
      <c r="BBA2" s="839"/>
      <c r="BBB2" s="839"/>
      <c r="BBC2" s="839"/>
      <c r="BBD2" s="839"/>
      <c r="BBE2" s="839"/>
      <c r="BBF2" s="839"/>
      <c r="BBG2" s="839"/>
      <c r="BBH2" s="839"/>
      <c r="BBI2" s="839"/>
      <c r="BBJ2" s="839"/>
      <c r="BBK2" s="839"/>
      <c r="BBL2" s="839"/>
      <c r="BBM2" s="839"/>
      <c r="BBN2" s="839"/>
      <c r="BBO2" s="839"/>
      <c r="BBP2" s="839"/>
      <c r="BBQ2" s="839"/>
      <c r="BBR2" s="839"/>
      <c r="BBS2" s="839"/>
      <c r="BBT2" s="839"/>
      <c r="BBU2" s="839"/>
      <c r="BBV2" s="839"/>
      <c r="BBW2" s="839"/>
      <c r="BBX2" s="839"/>
      <c r="BBY2" s="839"/>
      <c r="BBZ2" s="839"/>
      <c r="BCA2" s="839"/>
      <c r="BCB2" s="839"/>
      <c r="BCC2" s="839"/>
      <c r="BCD2" s="839"/>
      <c r="BCE2" s="839"/>
      <c r="BCF2" s="839"/>
      <c r="BCG2" s="839"/>
      <c r="BCH2" s="839"/>
      <c r="BCI2" s="839"/>
      <c r="BCJ2" s="839"/>
      <c r="BCK2" s="839"/>
      <c r="BCL2" s="839"/>
      <c r="BCM2" s="839"/>
      <c r="BCN2" s="839"/>
      <c r="BCO2" s="839"/>
      <c r="BCP2" s="839"/>
      <c r="BCQ2" s="839"/>
      <c r="BCR2" s="839"/>
      <c r="BCS2" s="839"/>
      <c r="BCT2" s="839"/>
      <c r="BCU2" s="839"/>
      <c r="BCV2" s="839"/>
      <c r="BCW2" s="839"/>
      <c r="BCX2" s="839"/>
      <c r="BCY2" s="839"/>
      <c r="BCZ2" s="839"/>
      <c r="BDA2" s="839"/>
      <c r="BDB2" s="839"/>
      <c r="BDC2" s="839"/>
      <c r="BDD2" s="839"/>
      <c r="BDE2" s="839"/>
      <c r="BDF2" s="839"/>
      <c r="BDG2" s="839"/>
      <c r="BDH2" s="839"/>
      <c r="BDI2" s="839"/>
      <c r="BDJ2" s="839"/>
      <c r="BDK2" s="839"/>
      <c r="BDL2" s="839"/>
      <c r="BDM2" s="839"/>
      <c r="BDN2" s="839"/>
      <c r="BDO2" s="839"/>
      <c r="BDP2" s="839"/>
      <c r="BDQ2" s="839"/>
      <c r="BDR2" s="839"/>
      <c r="BDS2" s="839"/>
      <c r="BDT2" s="839"/>
      <c r="BDU2" s="839"/>
      <c r="BDV2" s="839"/>
      <c r="BDW2" s="839"/>
      <c r="BDX2" s="839"/>
      <c r="BDY2" s="839"/>
      <c r="BDZ2" s="839"/>
      <c r="BEA2" s="839"/>
      <c r="BEB2" s="839"/>
      <c r="BEC2" s="839"/>
      <c r="BED2" s="839"/>
      <c r="BEE2" s="839"/>
      <c r="BEF2" s="839"/>
      <c r="BEG2" s="839"/>
      <c r="BEH2" s="839"/>
      <c r="BEI2" s="839"/>
      <c r="BEJ2" s="839"/>
      <c r="BEK2" s="839"/>
      <c r="BEL2" s="839"/>
      <c r="BEM2" s="839"/>
      <c r="BEN2" s="839"/>
      <c r="BEO2" s="839"/>
      <c r="BEP2" s="839"/>
      <c r="BEQ2" s="839"/>
      <c r="BER2" s="839"/>
      <c r="BES2" s="839"/>
      <c r="BET2" s="839"/>
      <c r="BEU2" s="839"/>
      <c r="BEV2" s="839"/>
      <c r="BEW2" s="839"/>
      <c r="BEX2" s="839"/>
      <c r="BEY2" s="839"/>
      <c r="BEZ2" s="839"/>
      <c r="BFA2" s="839"/>
      <c r="BFB2" s="839"/>
      <c r="BFC2" s="839"/>
      <c r="BFD2" s="839"/>
      <c r="BFE2" s="839"/>
      <c r="BFF2" s="839"/>
      <c r="BFG2" s="839"/>
      <c r="BFH2" s="839"/>
      <c r="BFI2" s="839"/>
      <c r="BFJ2" s="839"/>
      <c r="BFK2" s="839"/>
      <c r="BFL2" s="839"/>
      <c r="BFM2" s="839"/>
      <c r="BFN2" s="839"/>
      <c r="BFO2" s="839"/>
      <c r="BFP2" s="839"/>
      <c r="BFQ2" s="839"/>
      <c r="BFR2" s="839"/>
      <c r="BFS2" s="839"/>
      <c r="BFT2" s="839"/>
      <c r="BFU2" s="839"/>
      <c r="BFV2" s="839"/>
      <c r="BFW2" s="839"/>
      <c r="BFX2" s="839"/>
      <c r="BFY2" s="839"/>
      <c r="BFZ2" s="839"/>
      <c r="BGA2" s="839"/>
      <c r="BGB2" s="839"/>
      <c r="BGC2" s="839"/>
      <c r="BGD2" s="839"/>
      <c r="BGE2" s="839"/>
      <c r="BGF2" s="839"/>
      <c r="BGG2" s="839"/>
      <c r="BGH2" s="839"/>
      <c r="BGI2" s="839"/>
      <c r="BGJ2" s="839"/>
      <c r="BGK2" s="839"/>
      <c r="BGL2" s="839"/>
      <c r="BGM2" s="839"/>
      <c r="BGN2" s="839"/>
      <c r="BGO2" s="839"/>
      <c r="BGP2" s="839"/>
      <c r="BGQ2" s="839"/>
      <c r="BGR2" s="839"/>
      <c r="BGS2" s="839"/>
      <c r="BGT2" s="839"/>
      <c r="BGU2" s="839"/>
      <c r="BGV2" s="839"/>
      <c r="BGW2" s="839"/>
      <c r="BGX2" s="839"/>
      <c r="BGY2" s="839"/>
      <c r="BGZ2" s="839"/>
      <c r="BHA2" s="839"/>
      <c r="BHB2" s="839"/>
      <c r="BHC2" s="839"/>
      <c r="BHD2" s="839"/>
      <c r="BHE2" s="839"/>
      <c r="BHF2" s="839"/>
      <c r="BHG2" s="839"/>
      <c r="BHH2" s="839"/>
      <c r="BHI2" s="839"/>
      <c r="BHJ2" s="839"/>
      <c r="BHK2" s="839"/>
      <c r="BHL2" s="839"/>
      <c r="BHM2" s="839"/>
      <c r="BHN2" s="839"/>
      <c r="BHO2" s="839"/>
      <c r="BHP2" s="839"/>
      <c r="BHQ2" s="839"/>
      <c r="BHR2" s="839"/>
      <c r="BHS2" s="839"/>
      <c r="BHT2" s="839"/>
      <c r="BHU2" s="839"/>
      <c r="BHV2" s="839"/>
      <c r="BHW2" s="839"/>
      <c r="BHX2" s="839"/>
      <c r="BHY2" s="839"/>
      <c r="BHZ2" s="839"/>
      <c r="BIA2" s="839"/>
      <c r="BIB2" s="839"/>
      <c r="BIC2" s="839"/>
      <c r="BID2" s="839"/>
      <c r="BIE2" s="839"/>
      <c r="BIF2" s="839"/>
      <c r="BIG2" s="839"/>
      <c r="BIH2" s="839"/>
      <c r="BII2" s="839"/>
      <c r="BIJ2" s="839"/>
      <c r="BIK2" s="839"/>
      <c r="BIL2" s="839"/>
      <c r="BIM2" s="839"/>
      <c r="BIN2" s="839"/>
      <c r="BIO2" s="839"/>
      <c r="BIP2" s="839"/>
      <c r="BIQ2" s="839"/>
      <c r="BIR2" s="839"/>
      <c r="BIS2" s="839"/>
      <c r="BIT2" s="839"/>
      <c r="BIU2" s="839"/>
      <c r="BIV2" s="839"/>
      <c r="BIW2" s="839"/>
      <c r="BIX2" s="839"/>
      <c r="BIY2" s="839"/>
      <c r="BIZ2" s="839"/>
      <c r="BJA2" s="839"/>
      <c r="BJB2" s="839"/>
      <c r="BJC2" s="839"/>
      <c r="BJD2" s="839"/>
      <c r="BJE2" s="839"/>
      <c r="BJF2" s="839"/>
      <c r="BJG2" s="839"/>
      <c r="BJH2" s="839"/>
      <c r="BJI2" s="839"/>
      <c r="BJJ2" s="839"/>
      <c r="BJK2" s="839"/>
      <c r="BJL2" s="839"/>
      <c r="BJM2" s="839"/>
      <c r="BJN2" s="839"/>
      <c r="BJO2" s="839"/>
      <c r="BJP2" s="839"/>
      <c r="BJQ2" s="839"/>
      <c r="BJR2" s="839"/>
      <c r="BJS2" s="839"/>
      <c r="BJT2" s="839"/>
      <c r="BJU2" s="839"/>
      <c r="BJV2" s="839"/>
      <c r="BJW2" s="839"/>
      <c r="BJX2" s="839"/>
      <c r="BJY2" s="839"/>
      <c r="BJZ2" s="839"/>
      <c r="BKA2" s="839"/>
      <c r="BKB2" s="839"/>
      <c r="BKC2" s="839"/>
      <c r="BKD2" s="839"/>
      <c r="BKE2" s="839"/>
      <c r="BKF2" s="839"/>
      <c r="BKG2" s="839"/>
      <c r="BKH2" s="839"/>
      <c r="BKI2" s="839"/>
      <c r="BKJ2" s="839"/>
      <c r="BKK2" s="839"/>
      <c r="BKL2" s="839"/>
      <c r="BKM2" s="839"/>
      <c r="BKN2" s="839"/>
      <c r="BKO2" s="839"/>
      <c r="BKP2" s="839"/>
      <c r="BKQ2" s="839"/>
      <c r="BKR2" s="839"/>
      <c r="BKS2" s="839"/>
      <c r="BKT2" s="839"/>
      <c r="BKU2" s="839"/>
      <c r="BKV2" s="839"/>
      <c r="BKW2" s="839"/>
      <c r="BKX2" s="839"/>
      <c r="BKY2" s="839"/>
      <c r="BKZ2" s="839"/>
      <c r="BLA2" s="839"/>
      <c r="BLB2" s="839"/>
      <c r="BLC2" s="839"/>
      <c r="BLD2" s="839"/>
      <c r="BLE2" s="839"/>
      <c r="BLF2" s="839"/>
      <c r="BLG2" s="839"/>
      <c r="BLH2" s="839"/>
      <c r="BLI2" s="839"/>
      <c r="BLJ2" s="839"/>
      <c r="BLK2" s="839"/>
      <c r="BLL2" s="839"/>
      <c r="BLM2" s="839"/>
      <c r="BLN2" s="839"/>
      <c r="BLO2" s="839"/>
      <c r="BLP2" s="839"/>
      <c r="BLQ2" s="839"/>
      <c r="BLR2" s="839"/>
      <c r="BLS2" s="839"/>
      <c r="BLT2" s="839"/>
      <c r="BLU2" s="839"/>
      <c r="BLV2" s="839"/>
      <c r="BLW2" s="839"/>
      <c r="BLX2" s="839"/>
      <c r="BLY2" s="839"/>
      <c r="BLZ2" s="839"/>
      <c r="BMA2" s="839"/>
      <c r="BMB2" s="839"/>
      <c r="BMC2" s="839"/>
      <c r="BMD2" s="839"/>
      <c r="BME2" s="839"/>
      <c r="BMF2" s="839"/>
      <c r="BMG2" s="839"/>
      <c r="BMH2" s="839"/>
      <c r="BMI2" s="839"/>
      <c r="BMJ2" s="839"/>
      <c r="BMK2" s="839"/>
      <c r="BML2" s="839"/>
      <c r="BMM2" s="839"/>
      <c r="BMN2" s="839"/>
      <c r="BMO2" s="839"/>
      <c r="BMP2" s="839"/>
      <c r="BMQ2" s="839"/>
      <c r="BMR2" s="839"/>
      <c r="BMS2" s="839"/>
      <c r="BMT2" s="839"/>
      <c r="BMU2" s="839"/>
      <c r="BMV2" s="839"/>
      <c r="BMW2" s="839"/>
      <c r="BMX2" s="839"/>
      <c r="BMY2" s="839"/>
      <c r="BMZ2" s="839"/>
      <c r="BNA2" s="839"/>
      <c r="BNB2" s="839"/>
      <c r="BNC2" s="839"/>
      <c r="BND2" s="839"/>
      <c r="BNE2" s="839"/>
      <c r="BNF2" s="839"/>
      <c r="BNG2" s="839"/>
      <c r="BNH2" s="839"/>
      <c r="BNI2" s="839"/>
      <c r="BNJ2" s="839"/>
      <c r="BNK2" s="839"/>
      <c r="BNL2" s="839"/>
      <c r="BNM2" s="839"/>
      <c r="BNN2" s="839"/>
      <c r="BNO2" s="839"/>
      <c r="BNP2" s="839"/>
      <c r="BNQ2" s="839"/>
      <c r="BNR2" s="839"/>
      <c r="BNS2" s="839"/>
      <c r="BNT2" s="839"/>
      <c r="BNU2" s="839"/>
      <c r="BNV2" s="839"/>
      <c r="BNW2" s="839"/>
      <c r="BNX2" s="839"/>
      <c r="BNY2" s="839"/>
      <c r="BNZ2" s="839"/>
      <c r="BOA2" s="839"/>
      <c r="BOB2" s="839"/>
      <c r="BOC2" s="839"/>
      <c r="BOD2" s="839"/>
      <c r="BOE2" s="839"/>
      <c r="BOF2" s="839"/>
      <c r="BOG2" s="839"/>
      <c r="BOH2" s="839"/>
      <c r="BOI2" s="839"/>
      <c r="BOJ2" s="839"/>
      <c r="BOK2" s="839"/>
      <c r="BOL2" s="839"/>
      <c r="BOM2" s="839"/>
      <c r="BON2" s="839"/>
      <c r="BOO2" s="839"/>
      <c r="BOP2" s="839"/>
      <c r="BOQ2" s="839"/>
      <c r="BOR2" s="839"/>
      <c r="BOS2" s="839"/>
      <c r="BOT2" s="839"/>
      <c r="BOU2" s="839"/>
      <c r="BOV2" s="839"/>
      <c r="BOW2" s="839"/>
      <c r="BOX2" s="839"/>
      <c r="BOY2" s="839"/>
      <c r="BOZ2" s="839"/>
      <c r="BPA2" s="839"/>
      <c r="BPB2" s="839"/>
      <c r="BPC2" s="839"/>
      <c r="BPD2" s="839"/>
      <c r="BPE2" s="839"/>
      <c r="BPF2" s="839"/>
      <c r="BPG2" s="839"/>
      <c r="BPH2" s="839"/>
      <c r="BPI2" s="839"/>
      <c r="BPJ2" s="839"/>
      <c r="BPK2" s="839"/>
      <c r="BPL2" s="839"/>
      <c r="BPM2" s="839"/>
      <c r="BPN2" s="839"/>
      <c r="BPO2" s="839"/>
      <c r="BPP2" s="839"/>
      <c r="BPQ2" s="839"/>
      <c r="BPR2" s="839"/>
      <c r="BPS2" s="839"/>
      <c r="BPT2" s="839"/>
      <c r="BPU2" s="839"/>
      <c r="BPV2" s="839"/>
      <c r="BPW2" s="839"/>
      <c r="BPX2" s="839"/>
      <c r="BPY2" s="839"/>
      <c r="BPZ2" s="839"/>
      <c r="BQA2" s="839"/>
      <c r="BQB2" s="839"/>
      <c r="BQC2" s="839"/>
      <c r="BQD2" s="839"/>
      <c r="BQE2" s="839"/>
      <c r="BQF2" s="839"/>
      <c r="BQG2" s="839"/>
      <c r="BQH2" s="839"/>
      <c r="BQI2" s="839"/>
      <c r="BQJ2" s="839"/>
      <c r="BQK2" s="839"/>
      <c r="BQL2" s="839"/>
      <c r="BQM2" s="839"/>
      <c r="BQN2" s="839"/>
      <c r="BQO2" s="839"/>
      <c r="BQP2" s="839"/>
      <c r="BQQ2" s="839"/>
      <c r="BQR2" s="839"/>
      <c r="BQS2" s="839"/>
      <c r="BQT2" s="839"/>
      <c r="BQU2" s="839"/>
      <c r="BQV2" s="839"/>
      <c r="BQW2" s="839"/>
      <c r="BQX2" s="839"/>
      <c r="BQY2" s="839"/>
      <c r="BQZ2" s="839"/>
      <c r="BRA2" s="839"/>
      <c r="BRB2" s="839"/>
      <c r="BRC2" s="839"/>
      <c r="BRD2" s="839"/>
      <c r="BRE2" s="839"/>
      <c r="BRF2" s="839"/>
      <c r="BRG2" s="839"/>
      <c r="BRH2" s="839"/>
      <c r="BRI2" s="839"/>
      <c r="BRJ2" s="839"/>
      <c r="BRK2" s="839"/>
      <c r="BRL2" s="839"/>
      <c r="BRM2" s="839"/>
      <c r="BRN2" s="839"/>
      <c r="BRO2" s="839"/>
      <c r="BRP2" s="839"/>
      <c r="BRQ2" s="839"/>
      <c r="BRR2" s="839"/>
      <c r="BRS2" s="839"/>
      <c r="BRT2" s="839"/>
      <c r="BRU2" s="839"/>
      <c r="BRV2" s="839"/>
      <c r="BRW2" s="839"/>
      <c r="BRX2" s="839"/>
      <c r="BRY2" s="839"/>
      <c r="BRZ2" s="839"/>
      <c r="BSA2" s="839"/>
      <c r="BSB2" s="839"/>
      <c r="BSC2" s="839"/>
      <c r="BSD2" s="839"/>
      <c r="BSE2" s="839"/>
      <c r="BSF2" s="839"/>
      <c r="BSG2" s="839"/>
      <c r="BSH2" s="839"/>
      <c r="BSI2" s="839"/>
      <c r="BSJ2" s="839"/>
      <c r="BSK2" s="839"/>
      <c r="BSL2" s="839"/>
      <c r="BSM2" s="839"/>
      <c r="BSN2" s="839"/>
      <c r="BSO2" s="839"/>
      <c r="BSP2" s="839"/>
      <c r="BSQ2" s="839"/>
      <c r="BSR2" s="839"/>
      <c r="BSS2" s="839"/>
      <c r="BST2" s="839"/>
      <c r="BSU2" s="839"/>
      <c r="BSV2" s="839"/>
      <c r="BSW2" s="839"/>
      <c r="BSX2" s="839"/>
      <c r="BSY2" s="839"/>
      <c r="BSZ2" s="839"/>
      <c r="BTA2" s="839"/>
      <c r="BTB2" s="839"/>
      <c r="BTC2" s="839"/>
      <c r="BTD2" s="839"/>
      <c r="BTE2" s="839"/>
      <c r="BTF2" s="839"/>
      <c r="BTG2" s="839"/>
      <c r="BTH2" s="839"/>
      <c r="BTI2" s="839"/>
      <c r="BTJ2" s="839"/>
      <c r="BTK2" s="839"/>
      <c r="BTL2" s="839"/>
      <c r="BTM2" s="839"/>
      <c r="BTN2" s="839"/>
      <c r="BTO2" s="839"/>
      <c r="BTP2" s="839"/>
      <c r="BTQ2" s="839"/>
      <c r="BTR2" s="839"/>
      <c r="BTS2" s="839"/>
      <c r="BTT2" s="839"/>
      <c r="BTU2" s="839"/>
      <c r="BTV2" s="839"/>
      <c r="BTW2" s="839"/>
      <c r="BTX2" s="839"/>
      <c r="BTY2" s="839"/>
      <c r="BTZ2" s="839"/>
      <c r="BUA2" s="839"/>
      <c r="BUB2" s="839"/>
      <c r="BUC2" s="839"/>
      <c r="BUD2" s="839"/>
      <c r="BUE2" s="839"/>
      <c r="BUF2" s="839"/>
      <c r="BUG2" s="839"/>
      <c r="BUH2" s="839"/>
      <c r="BUI2" s="839"/>
      <c r="BUJ2" s="839"/>
      <c r="BUK2" s="839"/>
      <c r="BUL2" s="839"/>
      <c r="BUM2" s="839"/>
      <c r="BUN2" s="839"/>
      <c r="BUO2" s="839"/>
      <c r="BUP2" s="839"/>
      <c r="BUQ2" s="839"/>
      <c r="BUR2" s="839"/>
      <c r="BUS2" s="839"/>
      <c r="BUT2" s="839"/>
      <c r="BUU2" s="839"/>
      <c r="BUV2" s="839"/>
      <c r="BUW2" s="839"/>
      <c r="BUX2" s="839"/>
      <c r="BUY2" s="839"/>
      <c r="BUZ2" s="839"/>
      <c r="BVA2" s="839"/>
      <c r="BVB2" s="839"/>
      <c r="BVC2" s="839"/>
      <c r="BVD2" s="839"/>
      <c r="BVE2" s="839"/>
      <c r="BVF2" s="839"/>
      <c r="BVG2" s="839"/>
      <c r="BVH2" s="839"/>
      <c r="BVI2" s="839"/>
      <c r="BVJ2" s="839"/>
      <c r="BVK2" s="839"/>
      <c r="BVL2" s="839"/>
      <c r="BVM2" s="839"/>
      <c r="BVN2" s="839"/>
      <c r="BVO2" s="839"/>
      <c r="BVP2" s="839"/>
      <c r="BVQ2" s="839"/>
      <c r="BVR2" s="839"/>
      <c r="BVS2" s="839"/>
      <c r="BVT2" s="839"/>
      <c r="BVU2" s="839"/>
      <c r="BVV2" s="839"/>
      <c r="BVW2" s="839"/>
      <c r="BVX2" s="839"/>
      <c r="BVY2" s="839"/>
      <c r="BVZ2" s="839"/>
      <c r="BWA2" s="839"/>
      <c r="BWB2" s="839"/>
      <c r="BWC2" s="839"/>
      <c r="BWD2" s="839"/>
      <c r="BWE2" s="839"/>
      <c r="BWF2" s="839"/>
      <c r="BWG2" s="839"/>
      <c r="BWH2" s="839"/>
      <c r="BWI2" s="839"/>
      <c r="BWJ2" s="839"/>
      <c r="BWK2" s="839"/>
      <c r="BWL2" s="839"/>
      <c r="BWM2" s="839"/>
      <c r="BWN2" s="839"/>
      <c r="BWO2" s="839"/>
      <c r="BWP2" s="839"/>
      <c r="BWQ2" s="839"/>
      <c r="BWR2" s="839"/>
      <c r="BWS2" s="839"/>
      <c r="BWT2" s="839"/>
      <c r="BWU2" s="839"/>
      <c r="BWV2" s="839"/>
      <c r="BWW2" s="839"/>
      <c r="BWX2" s="839"/>
      <c r="BWY2" s="839"/>
      <c r="BWZ2" s="839"/>
      <c r="BXA2" s="839"/>
      <c r="BXB2" s="839"/>
      <c r="BXC2" s="839"/>
      <c r="BXD2" s="839"/>
      <c r="BXE2" s="839"/>
      <c r="BXF2" s="839"/>
      <c r="BXG2" s="839"/>
      <c r="BXH2" s="839"/>
      <c r="BXI2" s="839"/>
      <c r="BXJ2" s="839"/>
      <c r="BXK2" s="839"/>
      <c r="BXL2" s="839"/>
      <c r="BXM2" s="839"/>
      <c r="BXN2" s="839"/>
      <c r="BXO2" s="839"/>
      <c r="BXP2" s="839"/>
      <c r="BXQ2" s="839"/>
      <c r="BXR2" s="839"/>
      <c r="BXS2" s="839"/>
      <c r="BXT2" s="839"/>
      <c r="BXU2" s="839"/>
      <c r="BXV2" s="839"/>
      <c r="BXW2" s="839"/>
      <c r="BXX2" s="839"/>
      <c r="BXY2" s="839"/>
      <c r="BXZ2" s="839"/>
      <c r="BYA2" s="839"/>
      <c r="BYB2" s="839"/>
      <c r="BYC2" s="839"/>
      <c r="BYD2" s="839"/>
      <c r="BYE2" s="839"/>
      <c r="BYF2" s="839"/>
      <c r="BYG2" s="839"/>
      <c r="BYH2" s="839"/>
      <c r="BYI2" s="839"/>
      <c r="BYJ2" s="839"/>
      <c r="BYK2" s="839"/>
      <c r="BYL2" s="839"/>
      <c r="BYM2" s="839"/>
      <c r="BYN2" s="839"/>
      <c r="BYO2" s="839"/>
      <c r="BYP2" s="839"/>
      <c r="BYQ2" s="839"/>
      <c r="BYR2" s="839"/>
      <c r="BYS2" s="839"/>
      <c r="BYT2" s="839"/>
      <c r="BYU2" s="839"/>
      <c r="BYV2" s="839"/>
      <c r="BYW2" s="839"/>
      <c r="BYX2" s="839"/>
      <c r="BYY2" s="839"/>
      <c r="BYZ2" s="839"/>
      <c r="BZA2" s="839"/>
      <c r="BZB2" s="839"/>
      <c r="BZC2" s="839"/>
      <c r="BZD2" s="839"/>
      <c r="BZE2" s="839"/>
      <c r="BZF2" s="839"/>
      <c r="BZG2" s="839"/>
      <c r="BZH2" s="839"/>
      <c r="BZI2" s="839"/>
      <c r="BZJ2" s="839"/>
      <c r="BZK2" s="839"/>
      <c r="BZL2" s="839"/>
      <c r="BZM2" s="839"/>
      <c r="BZN2" s="839"/>
      <c r="BZO2" s="839"/>
      <c r="BZP2" s="839"/>
      <c r="BZQ2" s="839"/>
      <c r="BZR2" s="839"/>
      <c r="BZS2" s="839"/>
      <c r="BZT2" s="839"/>
      <c r="BZU2" s="839"/>
      <c r="BZV2" s="839"/>
      <c r="BZW2" s="839"/>
      <c r="BZX2" s="839"/>
      <c r="BZY2" s="839"/>
      <c r="BZZ2" s="839"/>
      <c r="CAA2" s="839"/>
      <c r="CAB2" s="839"/>
      <c r="CAC2" s="839"/>
      <c r="CAD2" s="839"/>
      <c r="CAE2" s="839"/>
      <c r="CAF2" s="839"/>
      <c r="CAG2" s="839"/>
      <c r="CAH2" s="839"/>
      <c r="CAI2" s="839"/>
      <c r="CAJ2" s="839"/>
      <c r="CAK2" s="839"/>
      <c r="CAL2" s="839"/>
      <c r="CAM2" s="839"/>
      <c r="CAN2" s="839"/>
      <c r="CAO2" s="839"/>
      <c r="CAP2" s="839"/>
      <c r="CAQ2" s="839"/>
      <c r="CAR2" s="839"/>
      <c r="CAS2" s="839"/>
      <c r="CAT2" s="839"/>
      <c r="CAU2" s="839"/>
      <c r="CAV2" s="839"/>
      <c r="CAW2" s="839"/>
      <c r="CAX2" s="839"/>
      <c r="CAY2" s="839"/>
      <c r="CAZ2" s="839"/>
      <c r="CBA2" s="839"/>
      <c r="CBB2" s="839"/>
      <c r="CBC2" s="839"/>
      <c r="CBD2" s="839"/>
      <c r="CBE2" s="839"/>
      <c r="CBF2" s="839"/>
      <c r="CBG2" s="839"/>
      <c r="CBH2" s="839"/>
      <c r="CBI2" s="839"/>
      <c r="CBJ2" s="839"/>
      <c r="CBK2" s="839"/>
      <c r="CBL2" s="839"/>
      <c r="CBM2" s="839"/>
      <c r="CBN2" s="839"/>
      <c r="CBO2" s="839"/>
      <c r="CBP2" s="839"/>
      <c r="CBQ2" s="839"/>
      <c r="CBR2" s="839"/>
      <c r="CBS2" s="839"/>
      <c r="CBT2" s="839"/>
      <c r="CBU2" s="839"/>
      <c r="CBV2" s="839"/>
      <c r="CBW2" s="839"/>
      <c r="CBX2" s="839"/>
      <c r="CBY2" s="839"/>
      <c r="CBZ2" s="839"/>
      <c r="CCA2" s="839"/>
      <c r="CCB2" s="839"/>
      <c r="CCC2" s="839"/>
      <c r="CCD2" s="839"/>
      <c r="CCE2" s="839"/>
      <c r="CCF2" s="839"/>
      <c r="CCG2" s="839"/>
      <c r="CCH2" s="839"/>
      <c r="CCI2" s="839"/>
      <c r="CCJ2" s="839"/>
      <c r="CCK2" s="839"/>
      <c r="CCL2" s="839"/>
      <c r="CCM2" s="839"/>
      <c r="CCN2" s="839"/>
      <c r="CCO2" s="839"/>
      <c r="CCP2" s="839"/>
      <c r="CCQ2" s="839"/>
      <c r="CCR2" s="839"/>
      <c r="CCS2" s="839"/>
      <c r="CCT2" s="839"/>
      <c r="CCU2" s="839"/>
      <c r="CCV2" s="839"/>
      <c r="CCW2" s="839"/>
      <c r="CCX2" s="839"/>
      <c r="CCY2" s="839"/>
      <c r="CCZ2" s="839"/>
      <c r="CDA2" s="839"/>
      <c r="CDB2" s="839"/>
      <c r="CDC2" s="839"/>
      <c r="CDD2" s="839"/>
      <c r="CDE2" s="839"/>
      <c r="CDF2" s="839"/>
      <c r="CDG2" s="839"/>
      <c r="CDH2" s="839"/>
      <c r="CDI2" s="839"/>
      <c r="CDJ2" s="839"/>
      <c r="CDK2" s="839"/>
      <c r="CDL2" s="839"/>
      <c r="CDM2" s="839"/>
      <c r="CDN2" s="839"/>
      <c r="CDO2" s="839"/>
      <c r="CDP2" s="839"/>
      <c r="CDQ2" s="839"/>
      <c r="CDR2" s="839"/>
      <c r="CDS2" s="839"/>
      <c r="CDT2" s="839"/>
      <c r="CDU2" s="839"/>
      <c r="CDV2" s="839"/>
      <c r="CDW2" s="839"/>
      <c r="CDX2" s="839"/>
      <c r="CDY2" s="839"/>
      <c r="CDZ2" s="839"/>
      <c r="CEA2" s="839"/>
      <c r="CEB2" s="839"/>
      <c r="CEC2" s="839"/>
      <c r="CED2" s="839"/>
      <c r="CEE2" s="839"/>
      <c r="CEF2" s="839"/>
      <c r="CEG2" s="839"/>
      <c r="CEH2" s="839"/>
      <c r="CEI2" s="839"/>
      <c r="CEJ2" s="839"/>
      <c r="CEK2" s="839"/>
      <c r="CEL2" s="839"/>
      <c r="CEM2" s="839"/>
      <c r="CEN2" s="839"/>
      <c r="CEO2" s="839"/>
      <c r="CEP2" s="839"/>
      <c r="CEQ2" s="839"/>
      <c r="CER2" s="839"/>
      <c r="CES2" s="839"/>
      <c r="CET2" s="839"/>
      <c r="CEU2" s="839"/>
      <c r="CEV2" s="839"/>
      <c r="CEW2" s="839"/>
      <c r="CEX2" s="839"/>
      <c r="CEY2" s="839"/>
      <c r="CEZ2" s="839"/>
      <c r="CFA2" s="839"/>
      <c r="CFB2" s="839"/>
      <c r="CFC2" s="839"/>
      <c r="CFD2" s="839"/>
      <c r="CFE2" s="839"/>
      <c r="CFF2" s="839"/>
      <c r="CFG2" s="839"/>
      <c r="CFH2" s="839"/>
      <c r="CFI2" s="839"/>
      <c r="CFJ2" s="839"/>
      <c r="CFK2" s="839"/>
      <c r="CFL2" s="839"/>
      <c r="CFM2" s="839"/>
      <c r="CFN2" s="839"/>
      <c r="CFO2" s="839"/>
      <c r="CFP2" s="839"/>
      <c r="CFQ2" s="839"/>
      <c r="CFR2" s="839"/>
      <c r="CFS2" s="839"/>
      <c r="CFT2" s="839"/>
      <c r="CFU2" s="839"/>
      <c r="CFV2" s="839"/>
      <c r="CFW2" s="839"/>
      <c r="CFX2" s="839"/>
      <c r="CFY2" s="839"/>
      <c r="CFZ2" s="839"/>
      <c r="CGA2" s="839"/>
      <c r="CGB2" s="839"/>
      <c r="CGC2" s="839"/>
      <c r="CGD2" s="839"/>
      <c r="CGE2" s="839"/>
      <c r="CGF2" s="839"/>
      <c r="CGG2" s="839"/>
      <c r="CGH2" s="839"/>
      <c r="CGI2" s="839"/>
      <c r="CGJ2" s="839"/>
      <c r="CGK2" s="839"/>
      <c r="CGL2" s="839"/>
      <c r="CGM2" s="839"/>
      <c r="CGN2" s="839"/>
      <c r="CGO2" s="839"/>
      <c r="CGP2" s="839"/>
      <c r="CGQ2" s="839"/>
      <c r="CGR2" s="839"/>
      <c r="CGS2" s="839"/>
      <c r="CGT2" s="839"/>
      <c r="CGU2" s="839"/>
      <c r="CGV2" s="839"/>
      <c r="CGW2" s="839"/>
      <c r="CGX2" s="839"/>
      <c r="CGY2" s="839"/>
      <c r="CGZ2" s="839"/>
      <c r="CHA2" s="839"/>
      <c r="CHB2" s="839"/>
      <c r="CHC2" s="839"/>
      <c r="CHD2" s="839"/>
      <c r="CHE2" s="839"/>
      <c r="CHF2" s="839"/>
      <c r="CHG2" s="839"/>
      <c r="CHH2" s="839"/>
      <c r="CHI2" s="839"/>
      <c r="CHJ2" s="839"/>
      <c r="CHK2" s="839"/>
      <c r="CHL2" s="839"/>
      <c r="CHM2" s="839"/>
      <c r="CHN2" s="839"/>
      <c r="CHO2" s="839"/>
      <c r="CHP2" s="839"/>
      <c r="CHQ2" s="839"/>
      <c r="CHR2" s="839"/>
      <c r="CHS2" s="839"/>
      <c r="CHT2" s="839"/>
      <c r="CHU2" s="839"/>
      <c r="CHV2" s="839"/>
      <c r="CHW2" s="839"/>
      <c r="CHX2" s="839"/>
      <c r="CHY2" s="839"/>
      <c r="CHZ2" s="839"/>
      <c r="CIA2" s="839"/>
      <c r="CIB2" s="839"/>
      <c r="CIC2" s="839"/>
      <c r="CID2" s="839"/>
      <c r="CIE2" s="839"/>
      <c r="CIF2" s="839"/>
      <c r="CIG2" s="839"/>
      <c r="CIH2" s="839"/>
      <c r="CII2" s="839"/>
      <c r="CIJ2" s="839"/>
      <c r="CIK2" s="839"/>
      <c r="CIL2" s="839"/>
      <c r="CIM2" s="839"/>
      <c r="CIN2" s="839"/>
      <c r="CIO2" s="839"/>
      <c r="CIP2" s="839"/>
      <c r="CIQ2" s="839"/>
      <c r="CIR2" s="839"/>
      <c r="CIS2" s="839"/>
      <c r="CIT2" s="839"/>
      <c r="CIU2" s="839"/>
      <c r="CIV2" s="839"/>
      <c r="CIW2" s="839"/>
      <c r="CIX2" s="839"/>
      <c r="CIY2" s="839"/>
      <c r="CIZ2" s="839"/>
      <c r="CJA2" s="839"/>
      <c r="CJB2" s="839"/>
      <c r="CJC2" s="839"/>
      <c r="CJD2" s="839"/>
      <c r="CJE2" s="839"/>
      <c r="CJF2" s="839"/>
      <c r="CJG2" s="839"/>
      <c r="CJH2" s="839"/>
      <c r="CJI2" s="839"/>
      <c r="CJJ2" s="839"/>
      <c r="CJK2" s="839"/>
      <c r="CJL2" s="839"/>
      <c r="CJM2" s="839"/>
      <c r="CJN2" s="839"/>
      <c r="CJO2" s="839"/>
      <c r="CJP2" s="839"/>
      <c r="CJQ2" s="839"/>
      <c r="CJR2" s="839"/>
      <c r="CJS2" s="839"/>
      <c r="CJT2" s="839"/>
      <c r="CJU2" s="839"/>
      <c r="CJV2" s="839"/>
      <c r="CJW2" s="839"/>
      <c r="CJX2" s="839"/>
      <c r="CJY2" s="839"/>
      <c r="CJZ2" s="839"/>
      <c r="CKA2" s="839"/>
      <c r="CKB2" s="839"/>
      <c r="CKC2" s="839"/>
      <c r="CKD2" s="839"/>
      <c r="CKE2" s="839"/>
      <c r="CKF2" s="839"/>
      <c r="CKG2" s="839"/>
      <c r="CKH2" s="839"/>
      <c r="CKI2" s="839"/>
      <c r="CKJ2" s="839"/>
      <c r="CKK2" s="839"/>
      <c r="CKL2" s="839"/>
      <c r="CKM2" s="839"/>
      <c r="CKN2" s="839"/>
      <c r="CKO2" s="839"/>
      <c r="CKP2" s="839"/>
      <c r="CKQ2" s="839"/>
      <c r="CKR2" s="839"/>
      <c r="CKS2" s="839"/>
      <c r="CKT2" s="839"/>
      <c r="CKU2" s="839"/>
      <c r="CKV2" s="839"/>
      <c r="CKW2" s="839"/>
      <c r="CKX2" s="839"/>
      <c r="CKY2" s="839"/>
      <c r="CKZ2" s="839"/>
      <c r="CLA2" s="839"/>
      <c r="CLB2" s="839"/>
      <c r="CLC2" s="839"/>
      <c r="CLD2" s="839"/>
      <c r="CLE2" s="839"/>
      <c r="CLF2" s="839"/>
      <c r="CLG2" s="839"/>
      <c r="CLH2" s="839"/>
      <c r="CLI2" s="839"/>
      <c r="CLJ2" s="839"/>
      <c r="CLK2" s="839"/>
      <c r="CLL2" s="839"/>
      <c r="CLM2" s="839"/>
      <c r="CLN2" s="839"/>
      <c r="CLO2" s="839"/>
      <c r="CLP2" s="839"/>
      <c r="CLQ2" s="839"/>
      <c r="CLR2" s="839"/>
      <c r="CLS2" s="839"/>
      <c r="CLT2" s="839"/>
      <c r="CLU2" s="839"/>
      <c r="CLV2" s="839"/>
      <c r="CLW2" s="839"/>
      <c r="CLX2" s="839"/>
      <c r="CLY2" s="839"/>
      <c r="CLZ2" s="839"/>
      <c r="CMA2" s="839"/>
      <c r="CMB2" s="839"/>
      <c r="CMC2" s="839"/>
      <c r="CMD2" s="839"/>
      <c r="CME2" s="839"/>
      <c r="CMF2" s="839"/>
      <c r="CMG2" s="839"/>
      <c r="CMH2" s="839"/>
      <c r="CMI2" s="839"/>
      <c r="CMJ2" s="839"/>
      <c r="CMK2" s="839"/>
      <c r="CML2" s="839"/>
      <c r="CMM2" s="839"/>
      <c r="CMN2" s="839"/>
      <c r="CMO2" s="839"/>
      <c r="CMP2" s="839"/>
      <c r="CMQ2" s="839"/>
      <c r="CMR2" s="839"/>
      <c r="CMS2" s="839"/>
      <c r="CMT2" s="839"/>
      <c r="CMU2" s="839"/>
      <c r="CMV2" s="839"/>
      <c r="CMW2" s="839"/>
      <c r="CMX2" s="839"/>
      <c r="CMY2" s="839"/>
      <c r="CMZ2" s="839"/>
      <c r="CNA2" s="839"/>
      <c r="CNB2" s="839"/>
      <c r="CNC2" s="839"/>
      <c r="CND2" s="839"/>
      <c r="CNE2" s="839"/>
      <c r="CNF2" s="839"/>
      <c r="CNG2" s="839"/>
      <c r="CNH2" s="839"/>
      <c r="CNI2" s="839"/>
      <c r="CNJ2" s="839"/>
      <c r="CNK2" s="839"/>
      <c r="CNL2" s="839"/>
      <c r="CNM2" s="839"/>
      <c r="CNN2" s="839"/>
      <c r="CNO2" s="839"/>
      <c r="CNP2" s="839"/>
      <c r="CNQ2" s="839"/>
      <c r="CNR2" s="839"/>
      <c r="CNS2" s="839"/>
      <c r="CNT2" s="839"/>
      <c r="CNU2" s="839"/>
      <c r="CNV2" s="839"/>
      <c r="CNW2" s="839"/>
      <c r="CNX2" s="839"/>
      <c r="CNY2" s="839"/>
      <c r="CNZ2" s="839"/>
      <c r="COA2" s="839"/>
      <c r="COB2" s="839"/>
      <c r="COC2" s="839"/>
      <c r="COD2" s="839"/>
      <c r="COE2" s="839"/>
      <c r="COF2" s="839"/>
      <c r="COG2" s="839"/>
      <c r="COH2" s="839"/>
      <c r="COI2" s="839"/>
      <c r="COJ2" s="839"/>
      <c r="COK2" s="839"/>
      <c r="COL2" s="839"/>
      <c r="COM2" s="839"/>
      <c r="CON2" s="839"/>
      <c r="COO2" s="839"/>
      <c r="COP2" s="839"/>
      <c r="COQ2" s="839"/>
      <c r="COR2" s="839"/>
      <c r="COS2" s="839"/>
      <c r="COT2" s="839"/>
      <c r="COU2" s="839"/>
      <c r="COV2" s="839"/>
      <c r="COW2" s="839"/>
      <c r="COX2" s="839"/>
      <c r="COY2" s="839"/>
      <c r="COZ2" s="839"/>
      <c r="CPA2" s="839"/>
      <c r="CPB2" s="839"/>
      <c r="CPC2" s="839"/>
      <c r="CPD2" s="839"/>
      <c r="CPE2" s="839"/>
      <c r="CPF2" s="839"/>
      <c r="CPG2" s="839"/>
      <c r="CPH2" s="839"/>
      <c r="CPI2" s="839"/>
      <c r="CPJ2" s="839"/>
      <c r="CPK2" s="839"/>
      <c r="CPL2" s="839"/>
      <c r="CPM2" s="839"/>
      <c r="CPN2" s="839"/>
      <c r="CPO2" s="839"/>
      <c r="CPP2" s="839"/>
      <c r="CPQ2" s="839"/>
      <c r="CPR2" s="839"/>
      <c r="CPS2" s="839"/>
      <c r="CPT2" s="839"/>
      <c r="CPU2" s="839"/>
      <c r="CPV2" s="839"/>
      <c r="CPW2" s="839"/>
      <c r="CPX2" s="839"/>
      <c r="CPY2" s="839"/>
      <c r="CPZ2" s="839"/>
      <c r="CQA2" s="839"/>
      <c r="CQB2" s="839"/>
      <c r="CQC2" s="839"/>
      <c r="CQD2" s="839"/>
      <c r="CQE2" s="839"/>
      <c r="CQF2" s="839"/>
      <c r="CQG2" s="839"/>
      <c r="CQH2" s="839"/>
      <c r="CQI2" s="839"/>
      <c r="CQJ2" s="839"/>
      <c r="CQK2" s="839"/>
      <c r="CQL2" s="839"/>
      <c r="CQM2" s="839"/>
      <c r="CQN2" s="839"/>
      <c r="CQO2" s="839"/>
      <c r="CQP2" s="839"/>
      <c r="CQQ2" s="839"/>
      <c r="CQR2" s="839"/>
      <c r="CQS2" s="839"/>
      <c r="CQT2" s="839"/>
      <c r="CQU2" s="839"/>
      <c r="CQV2" s="839"/>
      <c r="CQW2" s="839"/>
      <c r="CQX2" s="839"/>
      <c r="CQY2" s="839"/>
      <c r="CQZ2" s="839"/>
      <c r="CRA2" s="839"/>
      <c r="CRB2" s="839"/>
      <c r="CRC2" s="839"/>
      <c r="CRD2" s="839"/>
      <c r="CRE2" s="839"/>
      <c r="CRF2" s="839"/>
      <c r="CRG2" s="839"/>
      <c r="CRH2" s="839"/>
      <c r="CRI2" s="839"/>
      <c r="CRJ2" s="839"/>
      <c r="CRK2" s="839"/>
      <c r="CRL2" s="839"/>
      <c r="CRM2" s="839"/>
      <c r="CRN2" s="839"/>
      <c r="CRO2" s="839"/>
      <c r="CRP2" s="839"/>
      <c r="CRQ2" s="839"/>
      <c r="CRR2" s="839"/>
      <c r="CRS2" s="839"/>
      <c r="CRT2" s="839"/>
      <c r="CRU2" s="839"/>
      <c r="CRV2" s="839"/>
      <c r="CRW2" s="839"/>
      <c r="CRX2" s="839"/>
      <c r="CRY2" s="839"/>
      <c r="CRZ2" s="839"/>
      <c r="CSA2" s="839"/>
      <c r="CSB2" s="839"/>
      <c r="CSC2" s="839"/>
      <c r="CSD2" s="839"/>
      <c r="CSE2" s="839"/>
      <c r="CSF2" s="839"/>
      <c r="CSG2" s="839"/>
      <c r="CSH2" s="839"/>
      <c r="CSI2" s="839"/>
      <c r="CSJ2" s="839"/>
      <c r="CSK2" s="839"/>
      <c r="CSL2" s="839"/>
      <c r="CSM2" s="839"/>
      <c r="CSN2" s="839"/>
      <c r="CSO2" s="839"/>
      <c r="CSP2" s="839"/>
      <c r="CSQ2" s="839"/>
      <c r="CSR2" s="839"/>
      <c r="CSS2" s="839"/>
      <c r="CST2" s="839"/>
      <c r="CSU2" s="839"/>
      <c r="CSV2" s="839"/>
      <c r="CSW2" s="839"/>
      <c r="CSX2" s="839"/>
      <c r="CSY2" s="839"/>
      <c r="CSZ2" s="839"/>
      <c r="CTA2" s="839"/>
      <c r="CTB2" s="839"/>
      <c r="CTC2" s="839"/>
      <c r="CTD2" s="839"/>
      <c r="CTE2" s="839"/>
      <c r="CTF2" s="839"/>
      <c r="CTG2" s="839"/>
      <c r="CTH2" s="839"/>
      <c r="CTI2" s="839"/>
      <c r="CTJ2" s="839"/>
      <c r="CTK2" s="839"/>
      <c r="CTL2" s="839"/>
      <c r="CTM2" s="839"/>
      <c r="CTN2" s="839"/>
      <c r="CTO2" s="839"/>
      <c r="CTP2" s="839"/>
      <c r="CTQ2" s="839"/>
      <c r="CTR2" s="839"/>
      <c r="CTS2" s="839"/>
      <c r="CTT2" s="839"/>
      <c r="CTU2" s="839"/>
      <c r="CTV2" s="839"/>
      <c r="CTW2" s="839"/>
      <c r="CTX2" s="839"/>
      <c r="CTY2" s="839"/>
      <c r="CTZ2" s="839"/>
      <c r="CUA2" s="839"/>
      <c r="CUB2" s="839"/>
      <c r="CUC2" s="839"/>
      <c r="CUD2" s="839"/>
      <c r="CUE2" s="839"/>
      <c r="CUF2" s="839"/>
      <c r="CUG2" s="839"/>
      <c r="CUH2" s="839"/>
      <c r="CUI2" s="839"/>
      <c r="CUJ2" s="839"/>
      <c r="CUK2" s="839"/>
      <c r="CUL2" s="839"/>
      <c r="CUM2" s="839"/>
      <c r="CUN2" s="839"/>
      <c r="CUO2" s="839"/>
      <c r="CUP2" s="839"/>
      <c r="CUQ2" s="839"/>
      <c r="CUR2" s="839"/>
      <c r="CUS2" s="839"/>
      <c r="CUT2" s="839"/>
      <c r="CUU2" s="839"/>
      <c r="CUV2" s="839"/>
      <c r="CUW2" s="839"/>
      <c r="CUX2" s="839"/>
      <c r="CUY2" s="839"/>
      <c r="CUZ2" s="839"/>
      <c r="CVA2" s="839"/>
      <c r="CVB2" s="839"/>
      <c r="CVC2" s="839"/>
      <c r="CVD2" s="839"/>
      <c r="CVE2" s="839"/>
      <c r="CVF2" s="839"/>
      <c r="CVG2" s="839"/>
      <c r="CVH2" s="839"/>
      <c r="CVI2" s="839"/>
      <c r="CVJ2" s="839"/>
      <c r="CVK2" s="839"/>
      <c r="CVL2" s="839"/>
      <c r="CVM2" s="839"/>
      <c r="CVN2" s="839"/>
      <c r="CVO2" s="839"/>
      <c r="CVP2" s="839"/>
      <c r="CVQ2" s="839"/>
      <c r="CVR2" s="839"/>
      <c r="CVS2" s="839"/>
      <c r="CVT2" s="839"/>
      <c r="CVU2" s="839"/>
      <c r="CVV2" s="839"/>
      <c r="CVW2" s="839"/>
      <c r="CVX2" s="839"/>
      <c r="CVY2" s="839"/>
      <c r="CVZ2" s="839"/>
      <c r="CWA2" s="839"/>
      <c r="CWB2" s="839"/>
      <c r="CWC2" s="839"/>
      <c r="CWD2" s="839"/>
      <c r="CWE2" s="839"/>
      <c r="CWF2" s="839"/>
      <c r="CWG2" s="839"/>
      <c r="CWH2" s="839"/>
      <c r="CWI2" s="839"/>
      <c r="CWJ2" s="839"/>
      <c r="CWK2" s="839"/>
      <c r="CWL2" s="839"/>
      <c r="CWM2" s="839"/>
      <c r="CWN2" s="839"/>
      <c r="CWO2" s="839"/>
      <c r="CWP2" s="839"/>
      <c r="CWQ2" s="839"/>
      <c r="CWR2" s="839"/>
      <c r="CWS2" s="839"/>
      <c r="CWT2" s="839"/>
      <c r="CWU2" s="839"/>
      <c r="CWV2" s="839"/>
      <c r="CWW2" s="839"/>
      <c r="CWX2" s="839"/>
      <c r="CWY2" s="839"/>
      <c r="CWZ2" s="839"/>
      <c r="CXA2" s="839"/>
      <c r="CXB2" s="839"/>
      <c r="CXC2" s="839"/>
      <c r="CXD2" s="839"/>
      <c r="CXE2" s="839"/>
      <c r="CXF2" s="839"/>
      <c r="CXG2" s="839"/>
      <c r="CXH2" s="839"/>
      <c r="CXI2" s="839"/>
      <c r="CXJ2" s="839"/>
      <c r="CXK2" s="839"/>
      <c r="CXL2" s="839"/>
      <c r="CXM2" s="839"/>
      <c r="CXN2" s="839"/>
      <c r="CXO2" s="839"/>
      <c r="CXP2" s="839"/>
      <c r="CXQ2" s="839"/>
      <c r="CXR2" s="839"/>
      <c r="CXS2" s="839"/>
      <c r="CXT2" s="839"/>
      <c r="CXU2" s="839"/>
      <c r="CXV2" s="839"/>
      <c r="CXW2" s="839"/>
      <c r="CXX2" s="839"/>
      <c r="CXY2" s="839"/>
      <c r="CXZ2" s="839"/>
      <c r="CYA2" s="839"/>
      <c r="CYB2" s="839"/>
      <c r="CYC2" s="839"/>
      <c r="CYD2" s="839"/>
      <c r="CYE2" s="839"/>
      <c r="CYF2" s="839"/>
      <c r="CYG2" s="839"/>
      <c r="CYH2" s="839"/>
      <c r="CYI2" s="839"/>
      <c r="CYJ2" s="839"/>
      <c r="CYK2" s="839"/>
      <c r="CYL2" s="839"/>
      <c r="CYM2" s="839"/>
      <c r="CYN2" s="839"/>
      <c r="CYO2" s="839"/>
      <c r="CYP2" s="839"/>
      <c r="CYQ2" s="839"/>
      <c r="CYR2" s="839"/>
      <c r="CYS2" s="839"/>
      <c r="CYT2" s="839"/>
      <c r="CYU2" s="839"/>
      <c r="CYV2" s="839"/>
      <c r="CYW2" s="839"/>
      <c r="CYX2" s="839"/>
      <c r="CYY2" s="839"/>
      <c r="CYZ2" s="839"/>
      <c r="CZA2" s="839"/>
      <c r="CZB2" s="839"/>
      <c r="CZC2" s="839"/>
      <c r="CZD2" s="839"/>
      <c r="CZE2" s="839"/>
      <c r="CZF2" s="839"/>
      <c r="CZG2" s="839"/>
      <c r="CZH2" s="839"/>
      <c r="CZI2" s="839"/>
      <c r="CZJ2" s="839"/>
      <c r="CZK2" s="839"/>
      <c r="CZL2" s="839"/>
      <c r="CZM2" s="839"/>
      <c r="CZN2" s="839"/>
      <c r="CZO2" s="839"/>
      <c r="CZP2" s="839"/>
      <c r="CZQ2" s="839"/>
      <c r="CZR2" s="839"/>
      <c r="CZS2" s="839"/>
      <c r="CZT2" s="839"/>
      <c r="CZU2" s="839"/>
      <c r="CZV2" s="839"/>
      <c r="CZW2" s="839"/>
      <c r="CZX2" s="839"/>
      <c r="CZY2" s="839"/>
      <c r="CZZ2" s="839"/>
      <c r="DAA2" s="839"/>
      <c r="DAB2" s="839"/>
      <c r="DAC2" s="839"/>
      <c r="DAD2" s="839"/>
      <c r="DAE2" s="839"/>
      <c r="DAF2" s="839"/>
      <c r="DAG2" s="839"/>
      <c r="DAH2" s="839"/>
      <c r="DAI2" s="839"/>
      <c r="DAJ2" s="839"/>
      <c r="DAK2" s="839"/>
      <c r="DAL2" s="839"/>
      <c r="DAM2" s="839"/>
      <c r="DAN2" s="839"/>
      <c r="DAO2" s="839"/>
      <c r="DAP2" s="839"/>
      <c r="DAQ2" s="839"/>
      <c r="DAR2" s="839"/>
      <c r="DAS2" s="839"/>
      <c r="DAT2" s="839"/>
      <c r="DAU2" s="839"/>
      <c r="DAV2" s="839"/>
      <c r="DAW2" s="839"/>
      <c r="DAX2" s="839"/>
      <c r="DAY2" s="839"/>
      <c r="DAZ2" s="839"/>
      <c r="DBA2" s="839"/>
      <c r="DBB2" s="839"/>
      <c r="DBC2" s="839"/>
      <c r="DBD2" s="839"/>
      <c r="DBE2" s="839"/>
      <c r="DBF2" s="839"/>
      <c r="DBG2" s="839"/>
      <c r="DBH2" s="839"/>
      <c r="DBI2" s="839"/>
      <c r="DBJ2" s="839"/>
      <c r="DBK2" s="839"/>
      <c r="DBL2" s="839"/>
      <c r="DBM2" s="839"/>
      <c r="DBN2" s="839"/>
      <c r="DBO2" s="839"/>
      <c r="DBP2" s="839"/>
      <c r="DBQ2" s="839"/>
      <c r="DBR2" s="839"/>
      <c r="DBS2" s="839"/>
      <c r="DBT2" s="839"/>
      <c r="DBU2" s="839"/>
      <c r="DBV2" s="839"/>
      <c r="DBW2" s="839"/>
      <c r="DBX2" s="839"/>
      <c r="DBY2" s="839"/>
      <c r="DBZ2" s="839"/>
      <c r="DCA2" s="839"/>
      <c r="DCB2" s="839"/>
      <c r="DCC2" s="839"/>
      <c r="DCD2" s="839"/>
      <c r="DCE2" s="839"/>
      <c r="DCF2" s="839"/>
      <c r="DCG2" s="839"/>
      <c r="DCH2" s="839"/>
      <c r="DCI2" s="839"/>
      <c r="DCJ2" s="839"/>
      <c r="DCK2" s="839"/>
      <c r="DCL2" s="839"/>
      <c r="DCM2" s="839"/>
      <c r="DCN2" s="839"/>
      <c r="DCO2" s="839"/>
      <c r="DCP2" s="839"/>
      <c r="DCQ2" s="839"/>
      <c r="DCR2" s="839"/>
      <c r="DCS2" s="839"/>
      <c r="DCT2" s="839"/>
      <c r="DCU2" s="839"/>
      <c r="DCV2" s="839"/>
      <c r="DCW2" s="839"/>
      <c r="DCX2" s="839"/>
      <c r="DCY2" s="839"/>
      <c r="DCZ2" s="839"/>
      <c r="DDA2" s="839"/>
      <c r="DDB2" s="839"/>
      <c r="DDC2" s="839"/>
      <c r="DDD2" s="839"/>
      <c r="DDE2" s="839"/>
      <c r="DDF2" s="839"/>
      <c r="DDG2" s="839"/>
      <c r="DDH2" s="839"/>
      <c r="DDI2" s="839"/>
      <c r="DDJ2" s="839"/>
      <c r="DDK2" s="839"/>
      <c r="DDL2" s="839"/>
      <c r="DDM2" s="839"/>
      <c r="DDN2" s="839"/>
      <c r="DDO2" s="839"/>
      <c r="DDP2" s="839"/>
      <c r="DDQ2" s="839"/>
      <c r="DDR2" s="839"/>
      <c r="DDS2" s="839"/>
      <c r="DDT2" s="839"/>
      <c r="DDU2" s="839"/>
      <c r="DDV2" s="839"/>
      <c r="DDW2" s="839"/>
      <c r="DDX2" s="839"/>
      <c r="DDY2" s="839"/>
      <c r="DDZ2" s="839"/>
      <c r="DEA2" s="839"/>
      <c r="DEB2" s="839"/>
      <c r="DEC2" s="839"/>
      <c r="DED2" s="839"/>
      <c r="DEE2" s="839"/>
      <c r="DEF2" s="839"/>
      <c r="DEG2" s="839"/>
      <c r="DEH2" s="839"/>
      <c r="DEI2" s="839"/>
      <c r="DEJ2" s="839"/>
      <c r="DEK2" s="839"/>
      <c r="DEL2" s="839"/>
      <c r="DEM2" s="839"/>
      <c r="DEN2" s="839"/>
      <c r="DEO2" s="839"/>
      <c r="DEP2" s="839"/>
      <c r="DEQ2" s="839"/>
      <c r="DER2" s="839"/>
      <c r="DES2" s="839"/>
      <c r="DET2" s="839"/>
      <c r="DEU2" s="839"/>
      <c r="DEV2" s="839"/>
      <c r="DEW2" s="839"/>
      <c r="DEX2" s="839"/>
      <c r="DEY2" s="839"/>
      <c r="DEZ2" s="839"/>
      <c r="DFA2" s="839"/>
      <c r="DFB2" s="839"/>
      <c r="DFC2" s="839"/>
      <c r="DFD2" s="839"/>
      <c r="DFE2" s="839"/>
      <c r="DFF2" s="839"/>
      <c r="DFG2" s="839"/>
      <c r="DFH2" s="839"/>
      <c r="DFI2" s="839"/>
      <c r="DFJ2" s="839"/>
      <c r="DFK2" s="839"/>
      <c r="DFL2" s="839"/>
      <c r="DFM2" s="839"/>
      <c r="DFN2" s="839"/>
      <c r="DFO2" s="839"/>
      <c r="DFP2" s="839"/>
      <c r="DFQ2" s="839"/>
      <c r="DFR2" s="839"/>
      <c r="DFS2" s="839"/>
      <c r="DFT2" s="839"/>
      <c r="DFU2" s="839"/>
      <c r="DFV2" s="839"/>
      <c r="DFW2" s="839"/>
      <c r="DFX2" s="839"/>
      <c r="DFY2" s="839"/>
      <c r="DFZ2" s="839"/>
      <c r="DGA2" s="839"/>
      <c r="DGB2" s="839"/>
      <c r="DGC2" s="839"/>
      <c r="DGD2" s="839"/>
      <c r="DGE2" s="839"/>
      <c r="DGF2" s="839"/>
      <c r="DGG2" s="839"/>
      <c r="DGH2" s="839"/>
      <c r="DGI2" s="839"/>
      <c r="DGJ2" s="839"/>
      <c r="DGK2" s="839"/>
      <c r="DGL2" s="839"/>
      <c r="DGM2" s="839"/>
      <c r="DGN2" s="839"/>
      <c r="DGO2" s="839"/>
      <c r="DGP2" s="839"/>
      <c r="DGQ2" s="839"/>
      <c r="DGR2" s="839"/>
      <c r="DGS2" s="839"/>
      <c r="DGT2" s="839"/>
      <c r="DGU2" s="839"/>
      <c r="DGV2" s="839"/>
      <c r="DGW2" s="839"/>
      <c r="DGX2" s="839"/>
      <c r="DGY2" s="839"/>
      <c r="DGZ2" s="839"/>
      <c r="DHA2" s="839"/>
      <c r="DHB2" s="839"/>
      <c r="DHC2" s="839"/>
      <c r="DHD2" s="839"/>
      <c r="DHE2" s="839"/>
      <c r="DHF2" s="839"/>
      <c r="DHG2" s="839"/>
      <c r="DHH2" s="839"/>
      <c r="DHI2" s="839"/>
      <c r="DHJ2" s="839"/>
      <c r="DHK2" s="839"/>
      <c r="DHL2" s="839"/>
      <c r="DHM2" s="839"/>
      <c r="DHN2" s="839"/>
      <c r="DHO2" s="839"/>
      <c r="DHP2" s="839"/>
      <c r="DHQ2" s="839"/>
      <c r="DHR2" s="839"/>
      <c r="DHS2" s="839"/>
      <c r="DHT2" s="839"/>
      <c r="DHU2" s="839"/>
      <c r="DHV2" s="839"/>
      <c r="DHW2" s="839"/>
      <c r="DHX2" s="839"/>
      <c r="DHY2" s="839"/>
      <c r="DHZ2" s="839"/>
      <c r="DIA2" s="839"/>
      <c r="DIB2" s="839"/>
      <c r="DIC2" s="839"/>
      <c r="DID2" s="839"/>
      <c r="DIE2" s="839"/>
      <c r="DIF2" s="839"/>
      <c r="DIG2" s="839"/>
      <c r="DIH2" s="839"/>
      <c r="DII2" s="839"/>
      <c r="DIJ2" s="839"/>
      <c r="DIK2" s="839"/>
      <c r="DIL2" s="839"/>
      <c r="DIM2" s="839"/>
      <c r="DIN2" s="839"/>
      <c r="DIO2" s="839"/>
      <c r="DIP2" s="839"/>
      <c r="DIQ2" s="839"/>
      <c r="DIR2" s="839"/>
      <c r="DIS2" s="839"/>
      <c r="DIT2" s="839"/>
      <c r="DIU2" s="839"/>
      <c r="DIV2" s="839"/>
      <c r="DIW2" s="839"/>
      <c r="DIX2" s="839"/>
      <c r="DIY2" s="839"/>
      <c r="DIZ2" s="839"/>
      <c r="DJA2" s="839"/>
      <c r="DJB2" s="839"/>
      <c r="DJC2" s="839"/>
      <c r="DJD2" s="839"/>
      <c r="DJE2" s="839"/>
      <c r="DJF2" s="839"/>
      <c r="DJG2" s="839"/>
      <c r="DJH2" s="839"/>
      <c r="DJI2" s="839"/>
      <c r="DJJ2" s="839"/>
      <c r="DJK2" s="839"/>
      <c r="DJL2" s="839"/>
      <c r="DJM2" s="839"/>
      <c r="DJN2" s="839"/>
      <c r="DJO2" s="839"/>
      <c r="DJP2" s="839"/>
      <c r="DJQ2" s="839"/>
      <c r="DJR2" s="839"/>
      <c r="DJS2" s="839"/>
      <c r="DJT2" s="839"/>
      <c r="DJU2" s="839"/>
      <c r="DJV2" s="839"/>
      <c r="DJW2" s="839"/>
      <c r="DJX2" s="839"/>
      <c r="DJY2" s="839"/>
      <c r="DJZ2" s="839"/>
      <c r="DKA2" s="839"/>
      <c r="DKB2" s="839"/>
      <c r="DKC2" s="839"/>
      <c r="DKD2" s="839"/>
      <c r="DKE2" s="839"/>
      <c r="DKF2" s="839"/>
      <c r="DKG2" s="839"/>
      <c r="DKH2" s="839"/>
      <c r="DKI2" s="839"/>
      <c r="DKJ2" s="839"/>
      <c r="DKK2" s="839"/>
      <c r="DKL2" s="839"/>
      <c r="DKM2" s="839"/>
      <c r="DKN2" s="839"/>
      <c r="DKO2" s="839"/>
      <c r="DKP2" s="839"/>
      <c r="DKQ2" s="839"/>
      <c r="DKR2" s="839"/>
      <c r="DKS2" s="839"/>
      <c r="DKT2" s="839"/>
      <c r="DKU2" s="839"/>
      <c r="DKV2" s="839"/>
      <c r="DKW2" s="839"/>
      <c r="DKX2" s="839"/>
      <c r="DKY2" s="839"/>
      <c r="DKZ2" s="839"/>
      <c r="DLA2" s="839"/>
      <c r="DLB2" s="839"/>
      <c r="DLC2" s="839"/>
      <c r="DLD2" s="839"/>
      <c r="DLE2" s="839"/>
      <c r="DLF2" s="839"/>
      <c r="DLG2" s="839"/>
      <c r="DLH2" s="839"/>
      <c r="DLI2" s="839"/>
      <c r="DLJ2" s="839"/>
      <c r="DLK2" s="839"/>
      <c r="DLL2" s="839"/>
      <c r="DLM2" s="839"/>
      <c r="DLN2" s="839"/>
      <c r="DLO2" s="839"/>
      <c r="DLP2" s="839"/>
      <c r="DLQ2" s="839"/>
      <c r="DLR2" s="839"/>
      <c r="DLS2" s="839"/>
      <c r="DLT2" s="839"/>
      <c r="DLU2" s="839"/>
      <c r="DLV2" s="839"/>
      <c r="DLW2" s="839"/>
      <c r="DLX2" s="839"/>
      <c r="DLY2" s="839"/>
      <c r="DLZ2" s="839"/>
      <c r="DMA2" s="839"/>
      <c r="DMB2" s="839"/>
      <c r="DMC2" s="839"/>
      <c r="DMD2" s="839"/>
      <c r="DME2" s="839"/>
      <c r="DMF2" s="839"/>
      <c r="DMG2" s="839"/>
      <c r="DMH2" s="839"/>
      <c r="DMI2" s="839"/>
      <c r="DMJ2" s="839"/>
      <c r="DMK2" s="839"/>
      <c r="DML2" s="839"/>
      <c r="DMM2" s="839"/>
      <c r="DMN2" s="839"/>
      <c r="DMO2" s="839"/>
      <c r="DMP2" s="839"/>
      <c r="DMQ2" s="839"/>
      <c r="DMR2" s="839"/>
      <c r="DMS2" s="839"/>
      <c r="DMT2" s="839"/>
      <c r="DMU2" s="839"/>
      <c r="DMV2" s="839"/>
      <c r="DMW2" s="839"/>
      <c r="DMX2" s="839"/>
      <c r="DMY2" s="839"/>
      <c r="DMZ2" s="839"/>
      <c r="DNA2" s="839"/>
      <c r="DNB2" s="839"/>
      <c r="DNC2" s="839"/>
      <c r="DND2" s="839"/>
      <c r="DNE2" s="839"/>
      <c r="DNF2" s="839"/>
      <c r="DNG2" s="839"/>
      <c r="DNH2" s="839"/>
      <c r="DNI2" s="839"/>
      <c r="DNJ2" s="839"/>
      <c r="DNK2" s="839"/>
      <c r="DNL2" s="839"/>
      <c r="DNM2" s="839"/>
      <c r="DNN2" s="839"/>
      <c r="DNO2" s="839"/>
      <c r="DNP2" s="839"/>
      <c r="DNQ2" s="839"/>
      <c r="DNR2" s="839"/>
      <c r="DNS2" s="839"/>
      <c r="DNT2" s="839"/>
      <c r="DNU2" s="839"/>
      <c r="DNV2" s="839"/>
      <c r="DNW2" s="839"/>
      <c r="DNX2" s="839"/>
      <c r="DNY2" s="839"/>
      <c r="DNZ2" s="839"/>
      <c r="DOA2" s="839"/>
      <c r="DOB2" s="839"/>
      <c r="DOC2" s="839"/>
      <c r="DOD2" s="839"/>
      <c r="DOE2" s="839"/>
      <c r="DOF2" s="839"/>
      <c r="DOG2" s="839"/>
      <c r="DOH2" s="839"/>
      <c r="DOI2" s="839"/>
      <c r="DOJ2" s="839"/>
      <c r="DOK2" s="839"/>
      <c r="DOL2" s="839"/>
      <c r="DOM2" s="839"/>
      <c r="DON2" s="839"/>
      <c r="DOO2" s="839"/>
      <c r="DOP2" s="839"/>
      <c r="DOQ2" s="839"/>
      <c r="DOR2" s="839"/>
      <c r="DOS2" s="839"/>
      <c r="DOT2" s="839"/>
      <c r="DOU2" s="839"/>
      <c r="DOV2" s="839"/>
      <c r="DOW2" s="839"/>
      <c r="DOX2" s="839"/>
      <c r="DOY2" s="839"/>
      <c r="DOZ2" s="839"/>
      <c r="DPA2" s="839"/>
      <c r="DPB2" s="839"/>
      <c r="DPC2" s="839"/>
      <c r="DPD2" s="839"/>
      <c r="DPE2" s="839"/>
      <c r="DPF2" s="839"/>
      <c r="DPG2" s="839"/>
      <c r="DPH2" s="839"/>
      <c r="DPI2" s="839"/>
      <c r="DPJ2" s="839"/>
      <c r="DPK2" s="839"/>
      <c r="DPL2" s="839"/>
      <c r="DPM2" s="839"/>
      <c r="DPN2" s="839"/>
      <c r="DPO2" s="839"/>
      <c r="DPP2" s="839"/>
      <c r="DPQ2" s="839"/>
      <c r="DPR2" s="839"/>
      <c r="DPS2" s="839"/>
      <c r="DPT2" s="839"/>
      <c r="DPU2" s="839"/>
      <c r="DPV2" s="839"/>
      <c r="DPW2" s="839"/>
      <c r="DPX2" s="839"/>
      <c r="DPY2" s="839"/>
      <c r="DPZ2" s="839"/>
      <c r="DQA2" s="839"/>
      <c r="DQB2" s="839"/>
      <c r="DQC2" s="839"/>
      <c r="DQD2" s="839"/>
      <c r="DQE2" s="839"/>
      <c r="DQF2" s="839"/>
      <c r="DQG2" s="839"/>
      <c r="DQH2" s="839"/>
      <c r="DQI2" s="839"/>
      <c r="DQJ2" s="839"/>
      <c r="DQK2" s="839"/>
      <c r="DQL2" s="839"/>
      <c r="DQM2" s="839"/>
      <c r="DQN2" s="839"/>
      <c r="DQO2" s="839"/>
      <c r="DQP2" s="839"/>
      <c r="DQQ2" s="839"/>
      <c r="DQR2" s="839"/>
      <c r="DQS2" s="839"/>
      <c r="DQT2" s="839"/>
      <c r="DQU2" s="839"/>
      <c r="DQV2" s="839"/>
      <c r="DQW2" s="839"/>
      <c r="DQX2" s="839"/>
      <c r="DQY2" s="839"/>
      <c r="DQZ2" s="839"/>
      <c r="DRA2" s="839"/>
      <c r="DRB2" s="839"/>
      <c r="DRC2" s="839"/>
      <c r="DRD2" s="839"/>
      <c r="DRE2" s="839"/>
      <c r="DRF2" s="839"/>
      <c r="DRG2" s="839"/>
      <c r="DRH2" s="839"/>
      <c r="DRI2" s="839"/>
      <c r="DRJ2" s="839"/>
      <c r="DRK2" s="839"/>
      <c r="DRL2" s="839"/>
      <c r="DRM2" s="839"/>
      <c r="DRN2" s="839"/>
      <c r="DRO2" s="839"/>
      <c r="DRP2" s="839"/>
      <c r="DRQ2" s="839"/>
      <c r="DRR2" s="839"/>
      <c r="DRS2" s="839"/>
      <c r="DRT2" s="839"/>
      <c r="DRU2" s="839"/>
      <c r="DRV2" s="839"/>
      <c r="DRW2" s="839"/>
      <c r="DRX2" s="839"/>
      <c r="DRY2" s="839"/>
      <c r="DRZ2" s="839"/>
      <c r="DSA2" s="839"/>
      <c r="DSB2" s="839"/>
      <c r="DSC2" s="839"/>
      <c r="DSD2" s="839"/>
      <c r="DSE2" s="839"/>
      <c r="DSF2" s="839"/>
      <c r="DSG2" s="839"/>
      <c r="DSH2" s="839"/>
      <c r="DSI2" s="839"/>
      <c r="DSJ2" s="839"/>
      <c r="DSK2" s="839"/>
      <c r="DSL2" s="839"/>
      <c r="DSM2" s="839"/>
      <c r="DSN2" s="839"/>
      <c r="DSO2" s="839"/>
      <c r="DSP2" s="839"/>
      <c r="DSQ2" s="839"/>
      <c r="DSR2" s="839"/>
      <c r="DSS2" s="839"/>
      <c r="DST2" s="839"/>
      <c r="DSU2" s="839"/>
      <c r="DSV2" s="839"/>
      <c r="DSW2" s="839"/>
      <c r="DSX2" s="839"/>
      <c r="DSY2" s="839"/>
      <c r="DSZ2" s="839"/>
      <c r="DTA2" s="839"/>
      <c r="DTB2" s="839"/>
      <c r="DTC2" s="839"/>
      <c r="DTD2" s="839"/>
      <c r="DTE2" s="839"/>
      <c r="DTF2" s="839"/>
      <c r="DTG2" s="839"/>
      <c r="DTH2" s="839"/>
      <c r="DTI2" s="839"/>
      <c r="DTJ2" s="839"/>
      <c r="DTK2" s="839"/>
      <c r="DTL2" s="839"/>
      <c r="DTM2" s="839"/>
      <c r="DTN2" s="839"/>
      <c r="DTO2" s="839"/>
      <c r="DTP2" s="839"/>
      <c r="DTQ2" s="839"/>
      <c r="DTR2" s="839"/>
      <c r="DTS2" s="839"/>
      <c r="DTT2" s="839"/>
      <c r="DTU2" s="839"/>
      <c r="DTV2" s="839"/>
      <c r="DTW2" s="839"/>
      <c r="DTX2" s="839"/>
      <c r="DTY2" s="839"/>
      <c r="DTZ2" s="839"/>
      <c r="DUA2" s="839"/>
      <c r="DUB2" s="839"/>
      <c r="DUC2" s="839"/>
      <c r="DUD2" s="839"/>
      <c r="DUE2" s="839"/>
      <c r="DUF2" s="839"/>
      <c r="DUG2" s="839"/>
      <c r="DUH2" s="839"/>
      <c r="DUI2" s="839"/>
      <c r="DUJ2" s="839"/>
      <c r="DUK2" s="839"/>
      <c r="DUL2" s="839"/>
      <c r="DUM2" s="839"/>
      <c r="DUN2" s="839"/>
      <c r="DUO2" s="839"/>
      <c r="DUP2" s="839"/>
      <c r="DUQ2" s="839"/>
      <c r="DUR2" s="839"/>
      <c r="DUS2" s="839"/>
      <c r="DUT2" s="839"/>
      <c r="DUU2" s="839"/>
      <c r="DUV2" s="839"/>
      <c r="DUW2" s="839"/>
      <c r="DUX2" s="839"/>
      <c r="DUY2" s="839"/>
      <c r="DUZ2" s="839"/>
      <c r="DVA2" s="839"/>
      <c r="DVB2" s="839"/>
      <c r="DVC2" s="839"/>
      <c r="DVD2" s="839"/>
      <c r="DVE2" s="839"/>
      <c r="DVF2" s="839"/>
      <c r="DVG2" s="839"/>
      <c r="DVH2" s="839"/>
      <c r="DVI2" s="839"/>
      <c r="DVJ2" s="839"/>
      <c r="DVK2" s="839"/>
      <c r="DVL2" s="839"/>
      <c r="DVM2" s="839"/>
      <c r="DVN2" s="839"/>
      <c r="DVO2" s="839"/>
      <c r="DVP2" s="839"/>
      <c r="DVQ2" s="839"/>
      <c r="DVR2" s="839"/>
      <c r="DVS2" s="839"/>
      <c r="DVT2" s="839"/>
      <c r="DVU2" s="839"/>
      <c r="DVV2" s="839"/>
      <c r="DVW2" s="839"/>
      <c r="DVX2" s="839"/>
      <c r="DVY2" s="839"/>
      <c r="DVZ2" s="839"/>
      <c r="DWA2" s="839"/>
      <c r="DWB2" s="839"/>
      <c r="DWC2" s="839"/>
      <c r="DWD2" s="839"/>
      <c r="DWE2" s="839"/>
      <c r="DWF2" s="839"/>
      <c r="DWG2" s="839"/>
      <c r="DWH2" s="839"/>
      <c r="DWI2" s="839"/>
      <c r="DWJ2" s="839"/>
      <c r="DWK2" s="839"/>
      <c r="DWL2" s="839"/>
      <c r="DWM2" s="839"/>
      <c r="DWN2" s="839"/>
      <c r="DWO2" s="839"/>
      <c r="DWP2" s="839"/>
      <c r="DWQ2" s="839"/>
      <c r="DWR2" s="839"/>
      <c r="DWS2" s="839"/>
      <c r="DWT2" s="839"/>
      <c r="DWU2" s="839"/>
      <c r="DWV2" s="839"/>
      <c r="DWW2" s="839"/>
      <c r="DWX2" s="839"/>
      <c r="DWY2" s="839"/>
      <c r="DWZ2" s="839"/>
      <c r="DXA2" s="839"/>
      <c r="DXB2" s="839"/>
      <c r="DXC2" s="839"/>
      <c r="DXD2" s="839"/>
      <c r="DXE2" s="839"/>
      <c r="DXF2" s="839"/>
      <c r="DXG2" s="839"/>
      <c r="DXH2" s="839"/>
      <c r="DXI2" s="839"/>
      <c r="DXJ2" s="839"/>
      <c r="DXK2" s="839"/>
      <c r="DXL2" s="839"/>
      <c r="DXM2" s="839"/>
      <c r="DXN2" s="839"/>
      <c r="DXO2" s="839"/>
      <c r="DXP2" s="839"/>
      <c r="DXQ2" s="839"/>
      <c r="DXR2" s="839"/>
      <c r="DXS2" s="839"/>
      <c r="DXT2" s="839"/>
      <c r="DXU2" s="839"/>
      <c r="DXV2" s="839"/>
      <c r="DXW2" s="839"/>
      <c r="DXX2" s="839"/>
      <c r="DXY2" s="839"/>
      <c r="DXZ2" s="839"/>
      <c r="DYA2" s="839"/>
      <c r="DYB2" s="839"/>
      <c r="DYC2" s="839"/>
      <c r="DYD2" s="839"/>
      <c r="DYE2" s="839"/>
      <c r="DYF2" s="839"/>
      <c r="DYG2" s="839"/>
      <c r="DYH2" s="839"/>
      <c r="DYI2" s="839"/>
      <c r="DYJ2" s="839"/>
      <c r="DYK2" s="839"/>
      <c r="DYL2" s="839"/>
      <c r="DYM2" s="839"/>
      <c r="DYN2" s="839"/>
      <c r="DYO2" s="839"/>
      <c r="DYP2" s="839"/>
      <c r="DYQ2" s="839"/>
      <c r="DYR2" s="839"/>
      <c r="DYS2" s="839"/>
      <c r="DYT2" s="839"/>
      <c r="DYU2" s="839"/>
      <c r="DYV2" s="839"/>
      <c r="DYW2" s="839"/>
      <c r="DYX2" s="839"/>
      <c r="DYY2" s="839"/>
      <c r="DYZ2" s="839"/>
      <c r="DZA2" s="839"/>
      <c r="DZB2" s="839"/>
      <c r="DZC2" s="839"/>
      <c r="DZD2" s="839"/>
      <c r="DZE2" s="839"/>
      <c r="DZF2" s="839"/>
      <c r="DZG2" s="839"/>
      <c r="DZH2" s="839"/>
      <c r="DZI2" s="839"/>
      <c r="DZJ2" s="839"/>
      <c r="DZK2" s="839"/>
      <c r="DZL2" s="839"/>
      <c r="DZM2" s="839"/>
      <c r="DZN2" s="839"/>
      <c r="DZO2" s="839"/>
      <c r="DZP2" s="839"/>
      <c r="DZQ2" s="839"/>
      <c r="DZR2" s="839"/>
      <c r="DZS2" s="839"/>
      <c r="DZT2" s="839"/>
      <c r="DZU2" s="839"/>
      <c r="DZV2" s="839"/>
      <c r="DZW2" s="839"/>
      <c r="DZX2" s="839"/>
      <c r="DZY2" s="839"/>
      <c r="DZZ2" s="839"/>
      <c r="EAA2" s="839"/>
      <c r="EAB2" s="839"/>
      <c r="EAC2" s="839"/>
      <c r="EAD2" s="839"/>
      <c r="EAE2" s="839"/>
      <c r="EAF2" s="839"/>
      <c r="EAG2" s="839"/>
      <c r="EAH2" s="839"/>
      <c r="EAI2" s="839"/>
      <c r="EAJ2" s="839"/>
      <c r="EAK2" s="839"/>
      <c r="EAL2" s="839"/>
      <c r="EAM2" s="839"/>
      <c r="EAN2" s="839"/>
      <c r="EAO2" s="839"/>
      <c r="EAP2" s="839"/>
      <c r="EAQ2" s="839"/>
      <c r="EAR2" s="839"/>
      <c r="EAS2" s="839"/>
      <c r="EAT2" s="839"/>
      <c r="EAU2" s="839"/>
      <c r="EAV2" s="839"/>
      <c r="EAW2" s="839"/>
      <c r="EAX2" s="839"/>
      <c r="EAY2" s="839"/>
      <c r="EAZ2" s="839"/>
      <c r="EBA2" s="839"/>
      <c r="EBB2" s="839"/>
      <c r="EBC2" s="839"/>
      <c r="EBD2" s="839"/>
      <c r="EBE2" s="839"/>
      <c r="EBF2" s="839"/>
      <c r="EBG2" s="839"/>
      <c r="EBH2" s="839"/>
      <c r="EBI2" s="839"/>
      <c r="EBJ2" s="839"/>
      <c r="EBK2" s="839"/>
      <c r="EBL2" s="839"/>
      <c r="EBM2" s="839"/>
      <c r="EBN2" s="839"/>
      <c r="EBO2" s="839"/>
      <c r="EBP2" s="839"/>
      <c r="EBQ2" s="839"/>
      <c r="EBR2" s="839"/>
      <c r="EBS2" s="839"/>
      <c r="EBT2" s="839"/>
      <c r="EBU2" s="839"/>
      <c r="EBV2" s="839"/>
      <c r="EBW2" s="839"/>
      <c r="EBX2" s="839"/>
      <c r="EBY2" s="839"/>
      <c r="EBZ2" s="839"/>
      <c r="ECA2" s="839"/>
      <c r="ECB2" s="839"/>
      <c r="ECC2" s="839"/>
      <c r="ECD2" s="839"/>
      <c r="ECE2" s="839"/>
      <c r="ECF2" s="839"/>
      <c r="ECG2" s="839"/>
      <c r="ECH2" s="839"/>
      <c r="ECI2" s="839"/>
      <c r="ECJ2" s="839"/>
      <c r="ECK2" s="839"/>
      <c r="ECL2" s="839"/>
      <c r="ECM2" s="839"/>
      <c r="ECN2" s="839"/>
      <c r="ECO2" s="839"/>
      <c r="ECP2" s="839"/>
      <c r="ECQ2" s="839"/>
      <c r="ECR2" s="839"/>
      <c r="ECS2" s="839"/>
      <c r="ECT2" s="839"/>
      <c r="ECU2" s="839"/>
      <c r="ECV2" s="839"/>
      <c r="ECW2" s="839"/>
      <c r="ECX2" s="839"/>
      <c r="ECY2" s="839"/>
      <c r="ECZ2" s="839"/>
      <c r="EDA2" s="839"/>
      <c r="EDB2" s="839"/>
      <c r="EDC2" s="839"/>
      <c r="EDD2" s="839"/>
      <c r="EDE2" s="839"/>
      <c r="EDF2" s="839"/>
      <c r="EDG2" s="839"/>
      <c r="EDH2" s="839"/>
      <c r="EDI2" s="839"/>
      <c r="EDJ2" s="839"/>
      <c r="EDK2" s="839"/>
      <c r="EDL2" s="839"/>
      <c r="EDM2" s="839"/>
      <c r="EDN2" s="839"/>
      <c r="EDO2" s="839"/>
      <c r="EDP2" s="839"/>
      <c r="EDQ2" s="839"/>
      <c r="EDR2" s="839"/>
      <c r="EDS2" s="839"/>
      <c r="EDT2" s="839"/>
      <c r="EDU2" s="839"/>
      <c r="EDV2" s="839"/>
      <c r="EDW2" s="839"/>
      <c r="EDX2" s="839"/>
      <c r="EDY2" s="839"/>
      <c r="EDZ2" s="839"/>
      <c r="EEA2" s="839"/>
      <c r="EEB2" s="839"/>
      <c r="EEC2" s="839"/>
      <c r="EED2" s="839"/>
      <c r="EEE2" s="839"/>
      <c r="EEF2" s="839"/>
      <c r="EEG2" s="839"/>
      <c r="EEH2" s="839"/>
      <c r="EEI2" s="839"/>
      <c r="EEJ2" s="839"/>
      <c r="EEK2" s="839"/>
      <c r="EEL2" s="839"/>
      <c r="EEM2" s="839"/>
      <c r="EEN2" s="839"/>
      <c r="EEO2" s="839"/>
      <c r="EEP2" s="839"/>
      <c r="EEQ2" s="839"/>
      <c r="EER2" s="839"/>
      <c r="EES2" s="839"/>
      <c r="EET2" s="839"/>
      <c r="EEU2" s="839"/>
      <c r="EEV2" s="839"/>
      <c r="EEW2" s="839"/>
      <c r="EEX2" s="839"/>
      <c r="EEY2" s="839"/>
      <c r="EEZ2" s="839"/>
      <c r="EFA2" s="839"/>
      <c r="EFB2" s="839"/>
      <c r="EFC2" s="839"/>
      <c r="EFD2" s="839"/>
      <c r="EFE2" s="839"/>
      <c r="EFF2" s="839"/>
      <c r="EFG2" s="839"/>
      <c r="EFH2" s="839"/>
      <c r="EFI2" s="839"/>
      <c r="EFJ2" s="839"/>
      <c r="EFK2" s="839"/>
      <c r="EFL2" s="839"/>
      <c r="EFM2" s="839"/>
      <c r="EFN2" s="839"/>
      <c r="EFO2" s="839"/>
      <c r="EFP2" s="839"/>
      <c r="EFQ2" s="839"/>
      <c r="EFR2" s="839"/>
      <c r="EFS2" s="839"/>
      <c r="EFT2" s="839"/>
      <c r="EFU2" s="839"/>
      <c r="EFV2" s="839"/>
      <c r="EFW2" s="839"/>
      <c r="EFX2" s="839"/>
      <c r="EFY2" s="839"/>
      <c r="EFZ2" s="839"/>
      <c r="EGA2" s="839"/>
      <c r="EGB2" s="839"/>
      <c r="EGC2" s="839"/>
      <c r="EGD2" s="839"/>
      <c r="EGE2" s="839"/>
      <c r="EGF2" s="839"/>
      <c r="EGG2" s="839"/>
      <c r="EGH2" s="839"/>
      <c r="EGI2" s="839"/>
      <c r="EGJ2" s="839"/>
      <c r="EGK2" s="839"/>
      <c r="EGL2" s="839"/>
      <c r="EGM2" s="839"/>
      <c r="EGN2" s="839"/>
      <c r="EGO2" s="839"/>
      <c r="EGP2" s="839"/>
      <c r="EGQ2" s="839"/>
      <c r="EGR2" s="839"/>
      <c r="EGS2" s="839"/>
      <c r="EGT2" s="839"/>
      <c r="EGU2" s="839"/>
      <c r="EGV2" s="839"/>
      <c r="EGW2" s="839"/>
      <c r="EGX2" s="839"/>
      <c r="EGY2" s="839"/>
      <c r="EGZ2" s="839"/>
      <c r="EHA2" s="839"/>
      <c r="EHB2" s="839"/>
      <c r="EHC2" s="839"/>
      <c r="EHD2" s="839"/>
      <c r="EHE2" s="839"/>
      <c r="EHF2" s="839"/>
      <c r="EHG2" s="839"/>
      <c r="EHH2" s="839"/>
      <c r="EHI2" s="839"/>
      <c r="EHJ2" s="839"/>
      <c r="EHK2" s="839"/>
      <c r="EHL2" s="839"/>
      <c r="EHM2" s="839"/>
      <c r="EHN2" s="839"/>
      <c r="EHO2" s="839"/>
      <c r="EHP2" s="839"/>
      <c r="EHQ2" s="839"/>
      <c r="EHR2" s="839"/>
      <c r="EHS2" s="839"/>
      <c r="EHT2" s="839"/>
      <c r="EHU2" s="839"/>
      <c r="EHV2" s="839"/>
      <c r="EHW2" s="839"/>
      <c r="EHX2" s="839"/>
      <c r="EHY2" s="839"/>
      <c r="EHZ2" s="839"/>
      <c r="EIA2" s="839"/>
      <c r="EIB2" s="839"/>
      <c r="EIC2" s="839"/>
      <c r="EID2" s="839"/>
      <c r="EIE2" s="839"/>
      <c r="EIF2" s="839"/>
      <c r="EIG2" s="839"/>
      <c r="EIH2" s="839"/>
      <c r="EII2" s="839"/>
      <c r="EIJ2" s="839"/>
      <c r="EIK2" s="839"/>
      <c r="EIL2" s="839"/>
      <c r="EIM2" s="839"/>
      <c r="EIN2" s="839"/>
      <c r="EIO2" s="839"/>
      <c r="EIP2" s="839"/>
      <c r="EIQ2" s="839"/>
      <c r="EIR2" s="839"/>
      <c r="EIS2" s="839"/>
      <c r="EIT2" s="839"/>
      <c r="EIU2" s="839"/>
      <c r="EIV2" s="839"/>
      <c r="EIW2" s="839"/>
      <c r="EIX2" s="839"/>
      <c r="EIY2" s="839"/>
      <c r="EIZ2" s="839"/>
      <c r="EJA2" s="839"/>
      <c r="EJB2" s="839"/>
      <c r="EJC2" s="839"/>
      <c r="EJD2" s="839"/>
      <c r="EJE2" s="839"/>
      <c r="EJF2" s="839"/>
      <c r="EJG2" s="839"/>
      <c r="EJH2" s="839"/>
      <c r="EJI2" s="839"/>
      <c r="EJJ2" s="839"/>
      <c r="EJK2" s="839"/>
      <c r="EJL2" s="839"/>
      <c r="EJM2" s="839"/>
      <c r="EJN2" s="839"/>
      <c r="EJO2" s="839"/>
      <c r="EJP2" s="839"/>
      <c r="EJQ2" s="839"/>
      <c r="EJR2" s="839"/>
      <c r="EJS2" s="839"/>
      <c r="EJT2" s="839"/>
      <c r="EJU2" s="839"/>
      <c r="EJV2" s="839"/>
      <c r="EJW2" s="839"/>
      <c r="EJX2" s="839"/>
      <c r="EJY2" s="839"/>
      <c r="EJZ2" s="839"/>
      <c r="EKA2" s="839"/>
      <c r="EKB2" s="839"/>
      <c r="EKC2" s="839"/>
      <c r="EKD2" s="839"/>
      <c r="EKE2" s="839"/>
      <c r="EKF2" s="839"/>
      <c r="EKG2" s="839"/>
      <c r="EKH2" s="839"/>
      <c r="EKI2" s="839"/>
      <c r="EKJ2" s="839"/>
      <c r="EKK2" s="839"/>
      <c r="EKL2" s="839"/>
      <c r="EKM2" s="839"/>
      <c r="EKN2" s="839"/>
      <c r="EKO2" s="839"/>
      <c r="EKP2" s="839"/>
      <c r="EKQ2" s="839"/>
      <c r="EKR2" s="839"/>
      <c r="EKS2" s="839"/>
      <c r="EKT2" s="839"/>
      <c r="EKU2" s="839"/>
      <c r="EKV2" s="839"/>
      <c r="EKW2" s="839"/>
      <c r="EKX2" s="839"/>
      <c r="EKY2" s="839"/>
      <c r="EKZ2" s="839"/>
      <c r="ELA2" s="839"/>
      <c r="ELB2" s="839"/>
      <c r="ELC2" s="839"/>
      <c r="ELD2" s="839"/>
      <c r="ELE2" s="839"/>
      <c r="ELF2" s="839"/>
      <c r="ELG2" s="839"/>
      <c r="ELH2" s="839"/>
      <c r="ELI2" s="839"/>
      <c r="ELJ2" s="839"/>
      <c r="ELK2" s="839"/>
      <c r="ELL2" s="839"/>
      <c r="ELM2" s="839"/>
      <c r="ELN2" s="839"/>
      <c r="ELO2" s="839"/>
      <c r="ELP2" s="839"/>
      <c r="ELQ2" s="839"/>
      <c r="ELR2" s="839"/>
      <c r="ELS2" s="839"/>
      <c r="ELT2" s="839"/>
      <c r="ELU2" s="839"/>
      <c r="ELV2" s="839"/>
      <c r="ELW2" s="839"/>
      <c r="ELX2" s="839"/>
      <c r="ELY2" s="839"/>
      <c r="ELZ2" s="839"/>
      <c r="EMA2" s="839"/>
      <c r="EMB2" s="839"/>
      <c r="EMC2" s="839"/>
      <c r="EMD2" s="839"/>
      <c r="EME2" s="839"/>
      <c r="EMF2" s="839"/>
      <c r="EMG2" s="839"/>
      <c r="EMH2" s="839"/>
      <c r="EMI2" s="839"/>
      <c r="EMJ2" s="839"/>
      <c r="EMK2" s="839"/>
      <c r="EML2" s="839"/>
      <c r="EMM2" s="839"/>
      <c r="EMN2" s="839"/>
      <c r="EMO2" s="839"/>
      <c r="EMP2" s="839"/>
      <c r="EMQ2" s="839"/>
      <c r="EMR2" s="839"/>
      <c r="EMS2" s="839"/>
      <c r="EMT2" s="839"/>
      <c r="EMU2" s="839"/>
      <c r="EMV2" s="839"/>
      <c r="EMW2" s="839"/>
      <c r="EMX2" s="839"/>
      <c r="EMY2" s="839"/>
      <c r="EMZ2" s="839"/>
      <c r="ENA2" s="839"/>
      <c r="ENB2" s="839"/>
      <c r="ENC2" s="839"/>
      <c r="END2" s="839"/>
      <c r="ENE2" s="839"/>
      <c r="ENF2" s="839"/>
      <c r="ENG2" s="839"/>
      <c r="ENH2" s="839"/>
      <c r="ENI2" s="839"/>
      <c r="ENJ2" s="839"/>
      <c r="ENK2" s="839"/>
      <c r="ENL2" s="839"/>
      <c r="ENM2" s="839"/>
      <c r="ENN2" s="839"/>
      <c r="ENO2" s="839"/>
      <c r="ENP2" s="839"/>
      <c r="ENQ2" s="839"/>
      <c r="ENR2" s="839"/>
      <c r="ENS2" s="839"/>
      <c r="ENT2" s="839"/>
      <c r="ENU2" s="839"/>
      <c r="ENV2" s="839"/>
      <c r="ENW2" s="839"/>
      <c r="ENX2" s="839"/>
      <c r="ENY2" s="839"/>
      <c r="ENZ2" s="839"/>
      <c r="EOA2" s="839"/>
      <c r="EOB2" s="839"/>
      <c r="EOC2" s="839"/>
      <c r="EOD2" s="839"/>
      <c r="EOE2" s="839"/>
      <c r="EOF2" s="839"/>
      <c r="EOG2" s="839"/>
      <c r="EOH2" s="839"/>
      <c r="EOI2" s="839"/>
      <c r="EOJ2" s="839"/>
      <c r="EOK2" s="839"/>
      <c r="EOL2" s="839"/>
      <c r="EOM2" s="839"/>
      <c r="EON2" s="839"/>
      <c r="EOO2" s="839"/>
      <c r="EOP2" s="839"/>
      <c r="EOQ2" s="839"/>
      <c r="EOR2" s="839"/>
      <c r="EOS2" s="839"/>
      <c r="EOT2" s="839"/>
      <c r="EOU2" s="839"/>
      <c r="EOV2" s="839"/>
      <c r="EOW2" s="839"/>
      <c r="EOX2" s="839"/>
      <c r="EOY2" s="839"/>
      <c r="EOZ2" s="839"/>
      <c r="EPA2" s="839"/>
      <c r="EPB2" s="839"/>
      <c r="EPC2" s="839"/>
      <c r="EPD2" s="839"/>
      <c r="EPE2" s="839"/>
      <c r="EPF2" s="839"/>
      <c r="EPG2" s="839"/>
      <c r="EPH2" s="839"/>
      <c r="EPI2" s="839"/>
      <c r="EPJ2" s="839"/>
      <c r="EPK2" s="839"/>
      <c r="EPL2" s="839"/>
      <c r="EPM2" s="839"/>
      <c r="EPN2" s="839"/>
      <c r="EPO2" s="839"/>
      <c r="EPP2" s="839"/>
      <c r="EPQ2" s="839"/>
      <c r="EPR2" s="839"/>
      <c r="EPS2" s="839"/>
      <c r="EPT2" s="839"/>
      <c r="EPU2" s="839"/>
      <c r="EPV2" s="839"/>
      <c r="EPW2" s="839"/>
      <c r="EPX2" s="839"/>
      <c r="EPY2" s="839"/>
      <c r="EPZ2" s="839"/>
      <c r="EQA2" s="839"/>
      <c r="EQB2" s="839"/>
      <c r="EQC2" s="839"/>
      <c r="EQD2" s="839"/>
      <c r="EQE2" s="839"/>
      <c r="EQF2" s="839"/>
      <c r="EQG2" s="839"/>
      <c r="EQH2" s="839"/>
      <c r="EQI2" s="839"/>
      <c r="EQJ2" s="839"/>
      <c r="EQK2" s="839"/>
      <c r="EQL2" s="839"/>
      <c r="EQM2" s="839"/>
      <c r="EQN2" s="839"/>
      <c r="EQO2" s="839"/>
      <c r="EQP2" s="839"/>
      <c r="EQQ2" s="839"/>
      <c r="EQR2" s="839"/>
      <c r="EQS2" s="839"/>
      <c r="EQT2" s="839"/>
      <c r="EQU2" s="839"/>
      <c r="EQV2" s="839"/>
      <c r="EQW2" s="839"/>
      <c r="EQX2" s="839"/>
      <c r="EQY2" s="839"/>
      <c r="EQZ2" s="839"/>
      <c r="ERA2" s="839"/>
      <c r="ERB2" s="839"/>
      <c r="ERC2" s="839"/>
      <c r="ERD2" s="839"/>
      <c r="ERE2" s="839"/>
      <c r="ERF2" s="839"/>
      <c r="ERG2" s="839"/>
      <c r="ERH2" s="839"/>
      <c r="ERI2" s="839"/>
      <c r="ERJ2" s="839"/>
      <c r="ERK2" s="839"/>
      <c r="ERL2" s="839"/>
      <c r="ERM2" s="839"/>
      <c r="ERN2" s="839"/>
      <c r="ERO2" s="839"/>
      <c r="ERP2" s="839"/>
      <c r="ERQ2" s="839"/>
      <c r="ERR2" s="839"/>
      <c r="ERS2" s="839"/>
      <c r="ERT2" s="839"/>
      <c r="ERU2" s="839"/>
      <c r="ERV2" s="839"/>
      <c r="ERW2" s="839"/>
      <c r="ERX2" s="839"/>
      <c r="ERY2" s="839"/>
      <c r="ERZ2" s="839"/>
      <c r="ESA2" s="839"/>
      <c r="ESB2" s="839"/>
      <c r="ESC2" s="839"/>
      <c r="ESD2" s="839"/>
      <c r="ESE2" s="839"/>
      <c r="ESF2" s="839"/>
      <c r="ESG2" s="839"/>
      <c r="ESH2" s="839"/>
      <c r="ESI2" s="839"/>
      <c r="ESJ2" s="839"/>
      <c r="ESK2" s="839"/>
      <c r="ESL2" s="839"/>
      <c r="ESM2" s="839"/>
      <c r="ESN2" s="839"/>
      <c r="ESO2" s="839"/>
      <c r="ESP2" s="839"/>
      <c r="ESQ2" s="839"/>
      <c r="ESR2" s="839"/>
      <c r="ESS2" s="839"/>
      <c r="EST2" s="839"/>
      <c r="ESU2" s="839"/>
      <c r="ESV2" s="839"/>
      <c r="ESW2" s="839"/>
      <c r="ESX2" s="839"/>
      <c r="ESY2" s="839"/>
      <c r="ESZ2" s="839"/>
      <c r="ETA2" s="839"/>
      <c r="ETB2" s="839"/>
      <c r="ETC2" s="839"/>
      <c r="ETD2" s="839"/>
      <c r="ETE2" s="839"/>
      <c r="ETF2" s="839"/>
      <c r="ETG2" s="839"/>
      <c r="ETH2" s="839"/>
      <c r="ETI2" s="839"/>
      <c r="ETJ2" s="839"/>
      <c r="ETK2" s="839"/>
      <c r="ETL2" s="839"/>
      <c r="ETM2" s="839"/>
      <c r="ETN2" s="839"/>
      <c r="ETO2" s="839"/>
      <c r="ETP2" s="839"/>
      <c r="ETQ2" s="839"/>
      <c r="ETR2" s="839"/>
      <c r="ETS2" s="839"/>
      <c r="ETT2" s="839"/>
      <c r="ETU2" s="839"/>
      <c r="ETV2" s="839"/>
      <c r="ETW2" s="839"/>
      <c r="ETX2" s="839"/>
      <c r="ETY2" s="839"/>
      <c r="ETZ2" s="839"/>
      <c r="EUA2" s="839"/>
      <c r="EUB2" s="839"/>
      <c r="EUC2" s="839"/>
      <c r="EUD2" s="839"/>
      <c r="EUE2" s="839"/>
      <c r="EUF2" s="839"/>
      <c r="EUG2" s="839"/>
      <c r="EUH2" s="839"/>
      <c r="EUI2" s="839"/>
      <c r="EUJ2" s="839"/>
      <c r="EUK2" s="839"/>
      <c r="EUL2" s="839"/>
      <c r="EUM2" s="839"/>
      <c r="EUN2" s="839"/>
      <c r="EUO2" s="839"/>
      <c r="EUP2" s="839"/>
      <c r="EUQ2" s="839"/>
      <c r="EUR2" s="839"/>
      <c r="EUS2" s="839"/>
      <c r="EUT2" s="839"/>
      <c r="EUU2" s="839"/>
      <c r="EUV2" s="839"/>
      <c r="EUW2" s="839"/>
      <c r="EUX2" s="839"/>
      <c r="EUY2" s="839"/>
      <c r="EUZ2" s="839"/>
      <c r="EVA2" s="839"/>
      <c r="EVB2" s="839"/>
      <c r="EVC2" s="839"/>
      <c r="EVD2" s="839"/>
      <c r="EVE2" s="839"/>
      <c r="EVF2" s="839"/>
      <c r="EVG2" s="839"/>
      <c r="EVH2" s="839"/>
      <c r="EVI2" s="839"/>
      <c r="EVJ2" s="839"/>
      <c r="EVK2" s="839"/>
      <c r="EVL2" s="839"/>
      <c r="EVM2" s="839"/>
      <c r="EVN2" s="839"/>
      <c r="EVO2" s="839"/>
      <c r="EVP2" s="839"/>
      <c r="EVQ2" s="839"/>
      <c r="EVR2" s="839"/>
      <c r="EVS2" s="839"/>
      <c r="EVT2" s="839"/>
      <c r="EVU2" s="839"/>
      <c r="EVV2" s="839"/>
      <c r="EVW2" s="839"/>
      <c r="EVX2" s="839"/>
      <c r="EVY2" s="839"/>
      <c r="EVZ2" s="839"/>
      <c r="EWA2" s="839"/>
      <c r="EWB2" s="839"/>
      <c r="EWC2" s="839"/>
      <c r="EWD2" s="839"/>
      <c r="EWE2" s="839"/>
      <c r="EWF2" s="839"/>
      <c r="EWG2" s="839"/>
      <c r="EWH2" s="839"/>
      <c r="EWI2" s="839"/>
      <c r="EWJ2" s="839"/>
      <c r="EWK2" s="839"/>
      <c r="EWL2" s="839"/>
      <c r="EWM2" s="839"/>
      <c r="EWN2" s="839"/>
      <c r="EWO2" s="839"/>
      <c r="EWP2" s="839"/>
      <c r="EWQ2" s="839"/>
      <c r="EWR2" s="839"/>
      <c r="EWS2" s="839"/>
      <c r="EWT2" s="839"/>
      <c r="EWU2" s="839"/>
      <c r="EWV2" s="839"/>
      <c r="EWW2" s="839"/>
      <c r="EWX2" s="839"/>
      <c r="EWY2" s="839"/>
      <c r="EWZ2" s="839"/>
      <c r="EXA2" s="839"/>
      <c r="EXB2" s="839"/>
      <c r="EXC2" s="839"/>
      <c r="EXD2" s="839"/>
      <c r="EXE2" s="839"/>
      <c r="EXF2" s="839"/>
      <c r="EXG2" s="839"/>
      <c r="EXH2" s="839"/>
      <c r="EXI2" s="839"/>
      <c r="EXJ2" s="839"/>
      <c r="EXK2" s="839"/>
      <c r="EXL2" s="839"/>
      <c r="EXM2" s="839"/>
      <c r="EXN2" s="839"/>
      <c r="EXO2" s="839"/>
      <c r="EXP2" s="839"/>
      <c r="EXQ2" s="839"/>
      <c r="EXR2" s="839"/>
      <c r="EXS2" s="839"/>
      <c r="EXT2" s="839"/>
      <c r="EXU2" s="839"/>
      <c r="EXV2" s="839"/>
      <c r="EXW2" s="839"/>
      <c r="EXX2" s="839"/>
      <c r="EXY2" s="839"/>
      <c r="EXZ2" s="839"/>
      <c r="EYA2" s="839"/>
      <c r="EYB2" s="839"/>
      <c r="EYC2" s="839"/>
      <c r="EYD2" s="839"/>
      <c r="EYE2" s="839"/>
      <c r="EYF2" s="839"/>
      <c r="EYG2" s="839"/>
      <c r="EYH2" s="839"/>
      <c r="EYI2" s="839"/>
      <c r="EYJ2" s="839"/>
      <c r="EYK2" s="839"/>
      <c r="EYL2" s="839"/>
      <c r="EYM2" s="839"/>
      <c r="EYN2" s="839"/>
      <c r="EYO2" s="839"/>
      <c r="EYP2" s="839"/>
      <c r="EYQ2" s="839"/>
      <c r="EYR2" s="839"/>
      <c r="EYS2" s="839"/>
      <c r="EYT2" s="839"/>
      <c r="EYU2" s="839"/>
      <c r="EYV2" s="839"/>
      <c r="EYW2" s="839"/>
      <c r="EYX2" s="839"/>
      <c r="EYY2" s="839"/>
      <c r="EYZ2" s="839"/>
      <c r="EZA2" s="839"/>
      <c r="EZB2" s="839"/>
      <c r="EZC2" s="839"/>
      <c r="EZD2" s="839"/>
      <c r="EZE2" s="839"/>
      <c r="EZF2" s="839"/>
      <c r="EZG2" s="839"/>
      <c r="EZH2" s="839"/>
      <c r="EZI2" s="839"/>
      <c r="EZJ2" s="839"/>
      <c r="EZK2" s="839"/>
      <c r="EZL2" s="839"/>
      <c r="EZM2" s="839"/>
      <c r="EZN2" s="839"/>
      <c r="EZO2" s="839"/>
      <c r="EZP2" s="839"/>
      <c r="EZQ2" s="839"/>
      <c r="EZR2" s="839"/>
      <c r="EZS2" s="839"/>
      <c r="EZT2" s="839"/>
      <c r="EZU2" s="839"/>
      <c r="EZV2" s="839"/>
      <c r="EZW2" s="839"/>
      <c r="EZX2" s="839"/>
      <c r="EZY2" s="839"/>
      <c r="EZZ2" s="839"/>
      <c r="FAA2" s="839"/>
      <c r="FAB2" s="839"/>
      <c r="FAC2" s="839"/>
      <c r="FAD2" s="839"/>
      <c r="FAE2" s="839"/>
      <c r="FAF2" s="839"/>
      <c r="FAG2" s="839"/>
      <c r="FAH2" s="839"/>
      <c r="FAI2" s="839"/>
      <c r="FAJ2" s="839"/>
      <c r="FAK2" s="839"/>
      <c r="FAL2" s="839"/>
      <c r="FAM2" s="839"/>
      <c r="FAN2" s="839"/>
      <c r="FAO2" s="839"/>
      <c r="FAP2" s="839"/>
      <c r="FAQ2" s="839"/>
      <c r="FAR2" s="839"/>
      <c r="FAS2" s="839"/>
      <c r="FAT2" s="839"/>
      <c r="FAU2" s="839"/>
      <c r="FAV2" s="839"/>
      <c r="FAW2" s="839"/>
      <c r="FAX2" s="839"/>
      <c r="FAY2" s="839"/>
      <c r="FAZ2" s="839"/>
      <c r="FBA2" s="839"/>
      <c r="FBB2" s="839"/>
      <c r="FBC2" s="839"/>
      <c r="FBD2" s="839"/>
      <c r="FBE2" s="839"/>
      <c r="FBF2" s="839"/>
      <c r="FBG2" s="839"/>
      <c r="FBH2" s="839"/>
      <c r="FBI2" s="839"/>
      <c r="FBJ2" s="839"/>
      <c r="FBK2" s="839"/>
      <c r="FBL2" s="839"/>
      <c r="FBM2" s="839"/>
      <c r="FBN2" s="839"/>
      <c r="FBO2" s="839"/>
      <c r="FBP2" s="839"/>
      <c r="FBQ2" s="839"/>
      <c r="FBR2" s="839"/>
      <c r="FBS2" s="839"/>
      <c r="FBT2" s="839"/>
      <c r="FBU2" s="839"/>
      <c r="FBV2" s="839"/>
      <c r="FBW2" s="839"/>
      <c r="FBX2" s="839"/>
      <c r="FBY2" s="839"/>
      <c r="FBZ2" s="839"/>
      <c r="FCA2" s="839"/>
      <c r="FCB2" s="839"/>
      <c r="FCC2" s="839"/>
      <c r="FCD2" s="839"/>
      <c r="FCE2" s="839"/>
      <c r="FCF2" s="839"/>
      <c r="FCG2" s="839"/>
      <c r="FCH2" s="839"/>
      <c r="FCI2" s="839"/>
      <c r="FCJ2" s="839"/>
      <c r="FCK2" s="839"/>
      <c r="FCL2" s="839"/>
      <c r="FCM2" s="839"/>
      <c r="FCN2" s="839"/>
      <c r="FCO2" s="839"/>
      <c r="FCP2" s="839"/>
      <c r="FCQ2" s="839"/>
      <c r="FCR2" s="839"/>
      <c r="FCS2" s="839"/>
      <c r="FCT2" s="839"/>
      <c r="FCU2" s="839"/>
      <c r="FCV2" s="839"/>
      <c r="FCW2" s="839"/>
      <c r="FCX2" s="839"/>
      <c r="FCY2" s="839"/>
      <c r="FCZ2" s="839"/>
      <c r="FDA2" s="839"/>
      <c r="FDB2" s="839"/>
      <c r="FDC2" s="839"/>
      <c r="FDD2" s="839"/>
      <c r="FDE2" s="839"/>
      <c r="FDF2" s="839"/>
      <c r="FDG2" s="839"/>
      <c r="FDH2" s="839"/>
      <c r="FDI2" s="839"/>
      <c r="FDJ2" s="839"/>
      <c r="FDK2" s="839"/>
      <c r="FDL2" s="839"/>
      <c r="FDM2" s="839"/>
      <c r="FDN2" s="839"/>
      <c r="FDO2" s="839"/>
      <c r="FDP2" s="839"/>
      <c r="FDQ2" s="839"/>
      <c r="FDR2" s="839"/>
      <c r="FDS2" s="839"/>
      <c r="FDT2" s="839"/>
      <c r="FDU2" s="839"/>
      <c r="FDV2" s="839"/>
      <c r="FDW2" s="839"/>
      <c r="FDX2" s="839"/>
      <c r="FDY2" s="839"/>
      <c r="FDZ2" s="839"/>
      <c r="FEA2" s="839"/>
      <c r="FEB2" s="839"/>
      <c r="FEC2" s="839"/>
      <c r="FED2" s="839"/>
      <c r="FEE2" s="839"/>
      <c r="FEF2" s="839"/>
      <c r="FEG2" s="839"/>
      <c r="FEH2" s="839"/>
      <c r="FEI2" s="839"/>
      <c r="FEJ2" s="839"/>
      <c r="FEK2" s="839"/>
      <c r="FEL2" s="839"/>
      <c r="FEM2" s="839"/>
      <c r="FEN2" s="839"/>
      <c r="FEO2" s="839"/>
      <c r="FEP2" s="839"/>
      <c r="FEQ2" s="839"/>
      <c r="FER2" s="839"/>
      <c r="FES2" s="839"/>
      <c r="FET2" s="839"/>
      <c r="FEU2" s="839"/>
      <c r="FEV2" s="839"/>
      <c r="FEW2" s="839"/>
      <c r="FEX2" s="839"/>
      <c r="FEY2" s="839"/>
      <c r="FEZ2" s="839"/>
      <c r="FFA2" s="839"/>
      <c r="FFB2" s="839"/>
      <c r="FFC2" s="839"/>
      <c r="FFD2" s="839"/>
      <c r="FFE2" s="839"/>
      <c r="FFF2" s="839"/>
      <c r="FFG2" s="839"/>
      <c r="FFH2" s="839"/>
      <c r="FFI2" s="839"/>
      <c r="FFJ2" s="839"/>
      <c r="FFK2" s="839"/>
      <c r="FFL2" s="839"/>
      <c r="FFM2" s="839"/>
      <c r="FFN2" s="839"/>
      <c r="FFO2" s="839"/>
      <c r="FFP2" s="839"/>
      <c r="FFQ2" s="839"/>
      <c r="FFR2" s="839"/>
      <c r="FFS2" s="839"/>
      <c r="FFT2" s="839"/>
      <c r="FFU2" s="839"/>
      <c r="FFV2" s="839"/>
      <c r="FFW2" s="839"/>
      <c r="FFX2" s="839"/>
      <c r="FFY2" s="839"/>
      <c r="FFZ2" s="839"/>
      <c r="FGA2" s="839"/>
      <c r="FGB2" s="839"/>
      <c r="FGC2" s="839"/>
      <c r="FGD2" s="839"/>
      <c r="FGE2" s="839"/>
      <c r="FGF2" s="839"/>
      <c r="FGG2" s="839"/>
      <c r="FGH2" s="839"/>
      <c r="FGI2" s="839"/>
      <c r="FGJ2" s="839"/>
      <c r="FGK2" s="839"/>
      <c r="FGL2" s="839"/>
      <c r="FGM2" s="839"/>
      <c r="FGN2" s="839"/>
      <c r="FGO2" s="839"/>
      <c r="FGP2" s="839"/>
      <c r="FGQ2" s="839"/>
      <c r="FGR2" s="839"/>
      <c r="FGS2" s="839"/>
      <c r="FGT2" s="839"/>
      <c r="FGU2" s="839"/>
      <c r="FGV2" s="839"/>
      <c r="FGW2" s="839"/>
      <c r="FGX2" s="839"/>
      <c r="FGY2" s="839"/>
      <c r="FGZ2" s="839"/>
      <c r="FHA2" s="839"/>
      <c r="FHB2" s="839"/>
      <c r="FHC2" s="839"/>
      <c r="FHD2" s="839"/>
      <c r="FHE2" s="839"/>
      <c r="FHF2" s="839"/>
      <c r="FHG2" s="839"/>
      <c r="FHH2" s="839"/>
      <c r="FHI2" s="839"/>
      <c r="FHJ2" s="839"/>
      <c r="FHK2" s="839"/>
      <c r="FHL2" s="839"/>
      <c r="FHM2" s="839"/>
      <c r="FHN2" s="839"/>
      <c r="FHO2" s="839"/>
      <c r="FHP2" s="839"/>
      <c r="FHQ2" s="839"/>
      <c r="FHR2" s="839"/>
      <c r="FHS2" s="839"/>
      <c r="FHT2" s="839"/>
      <c r="FHU2" s="839"/>
      <c r="FHV2" s="839"/>
      <c r="FHW2" s="839"/>
      <c r="FHX2" s="839"/>
      <c r="FHY2" s="839"/>
      <c r="FHZ2" s="839"/>
      <c r="FIA2" s="839"/>
      <c r="FIB2" s="839"/>
      <c r="FIC2" s="839"/>
      <c r="FID2" s="839"/>
      <c r="FIE2" s="839"/>
      <c r="FIF2" s="839"/>
      <c r="FIG2" s="839"/>
      <c r="FIH2" s="839"/>
      <c r="FII2" s="839"/>
      <c r="FIJ2" s="839"/>
      <c r="FIK2" s="839"/>
      <c r="FIL2" s="839"/>
      <c r="FIM2" s="839"/>
      <c r="FIN2" s="839"/>
      <c r="FIO2" s="839"/>
      <c r="FIP2" s="839"/>
      <c r="FIQ2" s="839"/>
      <c r="FIR2" s="839"/>
      <c r="FIS2" s="839"/>
      <c r="FIT2" s="839"/>
      <c r="FIU2" s="839"/>
      <c r="FIV2" s="839"/>
      <c r="FIW2" s="839"/>
      <c r="FIX2" s="839"/>
      <c r="FIY2" s="839"/>
      <c r="FIZ2" s="839"/>
      <c r="FJA2" s="839"/>
      <c r="FJB2" s="839"/>
      <c r="FJC2" s="839"/>
      <c r="FJD2" s="839"/>
      <c r="FJE2" s="839"/>
      <c r="FJF2" s="839"/>
      <c r="FJG2" s="839"/>
      <c r="FJH2" s="839"/>
      <c r="FJI2" s="839"/>
      <c r="FJJ2" s="839"/>
      <c r="FJK2" s="839"/>
      <c r="FJL2" s="839"/>
      <c r="FJM2" s="839"/>
      <c r="FJN2" s="839"/>
      <c r="FJO2" s="839"/>
      <c r="FJP2" s="839"/>
      <c r="FJQ2" s="839"/>
      <c r="FJR2" s="839"/>
      <c r="FJS2" s="839"/>
      <c r="FJT2" s="839"/>
      <c r="FJU2" s="839"/>
      <c r="FJV2" s="839"/>
      <c r="FJW2" s="839"/>
      <c r="FJX2" s="839"/>
      <c r="FJY2" s="839"/>
      <c r="FJZ2" s="839"/>
      <c r="FKA2" s="839"/>
      <c r="FKB2" s="839"/>
      <c r="FKC2" s="839"/>
      <c r="FKD2" s="839"/>
      <c r="FKE2" s="839"/>
      <c r="FKF2" s="839"/>
      <c r="FKG2" s="839"/>
      <c r="FKH2" s="839"/>
      <c r="FKI2" s="839"/>
      <c r="FKJ2" s="839"/>
      <c r="FKK2" s="839"/>
      <c r="FKL2" s="839"/>
      <c r="FKM2" s="839"/>
      <c r="FKN2" s="839"/>
      <c r="FKO2" s="839"/>
      <c r="FKP2" s="839"/>
      <c r="FKQ2" s="839"/>
      <c r="FKR2" s="839"/>
      <c r="FKS2" s="839"/>
      <c r="FKT2" s="839"/>
      <c r="FKU2" s="839"/>
      <c r="FKV2" s="839"/>
      <c r="FKW2" s="839"/>
      <c r="FKX2" s="839"/>
      <c r="FKY2" s="839"/>
      <c r="FKZ2" s="839"/>
      <c r="FLA2" s="839"/>
      <c r="FLB2" s="839"/>
      <c r="FLC2" s="839"/>
      <c r="FLD2" s="839"/>
      <c r="FLE2" s="839"/>
      <c r="FLF2" s="839"/>
      <c r="FLG2" s="839"/>
      <c r="FLH2" s="839"/>
      <c r="FLI2" s="839"/>
      <c r="FLJ2" s="839"/>
      <c r="FLK2" s="839"/>
      <c r="FLL2" s="839"/>
      <c r="FLM2" s="839"/>
      <c r="FLN2" s="839"/>
      <c r="FLO2" s="839"/>
      <c r="FLP2" s="839"/>
      <c r="FLQ2" s="839"/>
      <c r="FLR2" s="839"/>
      <c r="FLS2" s="839"/>
      <c r="FLT2" s="839"/>
      <c r="FLU2" s="839"/>
      <c r="FLV2" s="839"/>
      <c r="FLW2" s="839"/>
      <c r="FLX2" s="839"/>
      <c r="FLY2" s="839"/>
      <c r="FLZ2" s="839"/>
      <c r="FMA2" s="839"/>
      <c r="FMB2" s="839"/>
      <c r="FMC2" s="839"/>
      <c r="FMD2" s="839"/>
      <c r="FME2" s="839"/>
      <c r="FMF2" s="839"/>
      <c r="FMG2" s="839"/>
      <c r="FMH2" s="839"/>
      <c r="FMI2" s="839"/>
      <c r="FMJ2" s="839"/>
      <c r="FMK2" s="839"/>
      <c r="FML2" s="839"/>
      <c r="FMM2" s="839"/>
      <c r="FMN2" s="839"/>
      <c r="FMO2" s="839"/>
      <c r="FMP2" s="839"/>
      <c r="FMQ2" s="839"/>
      <c r="FMR2" s="839"/>
      <c r="FMS2" s="839"/>
      <c r="FMT2" s="839"/>
      <c r="FMU2" s="839"/>
      <c r="FMV2" s="839"/>
      <c r="FMW2" s="839"/>
      <c r="FMX2" s="839"/>
      <c r="FMY2" s="839"/>
      <c r="FMZ2" s="839"/>
      <c r="FNA2" s="839"/>
      <c r="FNB2" s="839"/>
      <c r="FNC2" s="839"/>
      <c r="FND2" s="839"/>
      <c r="FNE2" s="839"/>
      <c r="FNF2" s="839"/>
      <c r="FNG2" s="839"/>
      <c r="FNH2" s="839"/>
      <c r="FNI2" s="839"/>
      <c r="FNJ2" s="839"/>
      <c r="FNK2" s="839"/>
      <c r="FNL2" s="839"/>
      <c r="FNM2" s="839"/>
      <c r="FNN2" s="839"/>
      <c r="FNO2" s="839"/>
      <c r="FNP2" s="839"/>
      <c r="FNQ2" s="839"/>
      <c r="FNR2" s="839"/>
      <c r="FNS2" s="839"/>
      <c r="FNT2" s="839"/>
      <c r="FNU2" s="839"/>
      <c r="FNV2" s="839"/>
      <c r="FNW2" s="839"/>
      <c r="FNX2" s="839"/>
      <c r="FNY2" s="839"/>
      <c r="FNZ2" s="839"/>
      <c r="FOA2" s="839"/>
      <c r="FOB2" s="839"/>
      <c r="FOC2" s="839"/>
      <c r="FOD2" s="839"/>
      <c r="FOE2" s="839"/>
      <c r="FOF2" s="839"/>
      <c r="FOG2" s="839"/>
      <c r="FOH2" s="839"/>
      <c r="FOI2" s="839"/>
      <c r="FOJ2" s="839"/>
      <c r="FOK2" s="839"/>
      <c r="FOL2" s="839"/>
      <c r="FOM2" s="839"/>
      <c r="FON2" s="839"/>
      <c r="FOO2" s="839"/>
      <c r="FOP2" s="839"/>
      <c r="FOQ2" s="839"/>
      <c r="FOR2" s="839"/>
      <c r="FOS2" s="839"/>
      <c r="FOT2" s="839"/>
      <c r="FOU2" s="839"/>
      <c r="FOV2" s="839"/>
      <c r="FOW2" s="839"/>
      <c r="FOX2" s="839"/>
      <c r="FOY2" s="839"/>
      <c r="FOZ2" s="839"/>
      <c r="FPA2" s="839"/>
      <c r="FPB2" s="839"/>
      <c r="FPC2" s="839"/>
      <c r="FPD2" s="839"/>
      <c r="FPE2" s="839"/>
      <c r="FPF2" s="839"/>
      <c r="FPG2" s="839"/>
      <c r="FPH2" s="839"/>
      <c r="FPI2" s="839"/>
      <c r="FPJ2" s="839"/>
      <c r="FPK2" s="839"/>
      <c r="FPL2" s="839"/>
      <c r="FPM2" s="839"/>
      <c r="FPN2" s="839"/>
      <c r="FPO2" s="839"/>
      <c r="FPP2" s="839"/>
      <c r="FPQ2" s="839"/>
      <c r="FPR2" s="839"/>
      <c r="FPS2" s="839"/>
      <c r="FPT2" s="839"/>
      <c r="FPU2" s="839"/>
      <c r="FPV2" s="839"/>
      <c r="FPW2" s="839"/>
      <c r="FPX2" s="839"/>
      <c r="FPY2" s="839"/>
      <c r="FPZ2" s="839"/>
      <c r="FQA2" s="839"/>
      <c r="FQB2" s="839"/>
      <c r="FQC2" s="839"/>
      <c r="FQD2" s="839"/>
      <c r="FQE2" s="839"/>
      <c r="FQF2" s="839"/>
      <c r="FQG2" s="839"/>
      <c r="FQH2" s="839"/>
      <c r="FQI2" s="839"/>
      <c r="FQJ2" s="839"/>
      <c r="FQK2" s="839"/>
      <c r="FQL2" s="839"/>
      <c r="FQM2" s="839"/>
      <c r="FQN2" s="839"/>
      <c r="FQO2" s="839"/>
      <c r="FQP2" s="839"/>
      <c r="FQQ2" s="839"/>
      <c r="FQR2" s="839"/>
      <c r="FQS2" s="839"/>
      <c r="FQT2" s="839"/>
      <c r="FQU2" s="839"/>
      <c r="FQV2" s="839"/>
      <c r="FQW2" s="839"/>
      <c r="FQX2" s="839"/>
      <c r="FQY2" s="839"/>
      <c r="FQZ2" s="839"/>
      <c r="FRA2" s="839"/>
      <c r="FRB2" s="839"/>
      <c r="FRC2" s="839"/>
      <c r="FRD2" s="839"/>
      <c r="FRE2" s="839"/>
      <c r="FRF2" s="839"/>
      <c r="FRG2" s="839"/>
      <c r="FRH2" s="839"/>
      <c r="FRI2" s="839"/>
      <c r="FRJ2" s="839"/>
      <c r="FRK2" s="839"/>
      <c r="FRL2" s="839"/>
      <c r="FRM2" s="839"/>
      <c r="FRN2" s="839"/>
      <c r="FRO2" s="839"/>
      <c r="FRP2" s="839"/>
      <c r="FRQ2" s="839"/>
      <c r="FRR2" s="839"/>
      <c r="FRS2" s="839"/>
      <c r="FRT2" s="839"/>
      <c r="FRU2" s="839"/>
      <c r="FRV2" s="839"/>
      <c r="FRW2" s="839"/>
      <c r="FRX2" s="839"/>
      <c r="FRY2" s="839"/>
      <c r="FRZ2" s="839"/>
      <c r="FSA2" s="839"/>
      <c r="FSB2" s="839"/>
      <c r="FSC2" s="839"/>
      <c r="FSD2" s="839"/>
      <c r="FSE2" s="839"/>
      <c r="FSF2" s="839"/>
      <c r="FSG2" s="839"/>
      <c r="FSH2" s="839"/>
      <c r="FSI2" s="839"/>
      <c r="FSJ2" s="839"/>
      <c r="FSK2" s="839"/>
      <c r="FSL2" s="839"/>
      <c r="FSM2" s="839"/>
      <c r="FSN2" s="839"/>
      <c r="FSO2" s="839"/>
      <c r="FSP2" s="839"/>
      <c r="FSQ2" s="839"/>
      <c r="FSR2" s="839"/>
      <c r="FSS2" s="839"/>
      <c r="FST2" s="839"/>
      <c r="FSU2" s="839"/>
      <c r="FSV2" s="839"/>
      <c r="FSW2" s="839"/>
      <c r="FSX2" s="839"/>
      <c r="FSY2" s="839"/>
      <c r="FSZ2" s="839"/>
      <c r="FTA2" s="839"/>
      <c r="FTB2" s="839"/>
      <c r="FTC2" s="839"/>
      <c r="FTD2" s="839"/>
      <c r="FTE2" s="839"/>
      <c r="FTF2" s="839"/>
      <c r="FTG2" s="839"/>
      <c r="FTH2" s="839"/>
      <c r="FTI2" s="839"/>
      <c r="FTJ2" s="839"/>
      <c r="FTK2" s="839"/>
      <c r="FTL2" s="839"/>
      <c r="FTM2" s="839"/>
      <c r="FTN2" s="839"/>
      <c r="FTO2" s="839"/>
      <c r="FTP2" s="839"/>
      <c r="FTQ2" s="839"/>
      <c r="FTR2" s="839"/>
      <c r="FTS2" s="839"/>
      <c r="FTT2" s="839"/>
      <c r="FTU2" s="839"/>
      <c r="FTV2" s="839"/>
      <c r="FTW2" s="839"/>
      <c r="FTX2" s="839"/>
      <c r="FTY2" s="839"/>
      <c r="FTZ2" s="839"/>
      <c r="FUA2" s="839"/>
      <c r="FUB2" s="839"/>
      <c r="FUC2" s="839"/>
      <c r="FUD2" s="839"/>
      <c r="FUE2" s="839"/>
      <c r="FUF2" s="839"/>
      <c r="FUG2" s="839"/>
      <c r="FUH2" s="839"/>
      <c r="FUI2" s="839"/>
      <c r="FUJ2" s="839"/>
      <c r="FUK2" s="839"/>
      <c r="FUL2" s="839"/>
      <c r="FUM2" s="839"/>
      <c r="FUN2" s="839"/>
      <c r="FUO2" s="839"/>
      <c r="FUP2" s="839"/>
      <c r="FUQ2" s="839"/>
      <c r="FUR2" s="839"/>
      <c r="FUS2" s="839"/>
      <c r="FUT2" s="839"/>
      <c r="FUU2" s="839"/>
      <c r="FUV2" s="839"/>
      <c r="FUW2" s="839"/>
      <c r="FUX2" s="839"/>
      <c r="FUY2" s="839"/>
      <c r="FUZ2" s="839"/>
      <c r="FVA2" s="839"/>
      <c r="FVB2" s="839"/>
      <c r="FVC2" s="839"/>
      <c r="FVD2" s="839"/>
      <c r="FVE2" s="839"/>
      <c r="FVF2" s="839"/>
      <c r="FVG2" s="839"/>
      <c r="FVH2" s="839"/>
      <c r="FVI2" s="839"/>
      <c r="FVJ2" s="839"/>
      <c r="FVK2" s="839"/>
      <c r="FVL2" s="839"/>
      <c r="FVM2" s="839"/>
      <c r="FVN2" s="839"/>
      <c r="FVO2" s="839"/>
      <c r="FVP2" s="839"/>
      <c r="FVQ2" s="839"/>
      <c r="FVR2" s="839"/>
      <c r="FVS2" s="839"/>
      <c r="FVT2" s="839"/>
      <c r="FVU2" s="839"/>
      <c r="FVV2" s="839"/>
      <c r="FVW2" s="839"/>
      <c r="FVX2" s="839"/>
      <c r="FVY2" s="839"/>
      <c r="FVZ2" s="839"/>
      <c r="FWA2" s="839"/>
      <c r="FWB2" s="839"/>
      <c r="FWC2" s="839"/>
      <c r="FWD2" s="839"/>
      <c r="FWE2" s="839"/>
      <c r="FWF2" s="839"/>
      <c r="FWG2" s="839"/>
      <c r="FWH2" s="839"/>
      <c r="FWI2" s="839"/>
      <c r="FWJ2" s="839"/>
      <c r="FWK2" s="839"/>
      <c r="FWL2" s="839"/>
      <c r="FWM2" s="839"/>
      <c r="FWN2" s="839"/>
      <c r="FWO2" s="839"/>
      <c r="FWP2" s="839"/>
      <c r="FWQ2" s="839"/>
      <c r="FWR2" s="839"/>
      <c r="FWS2" s="839"/>
      <c r="FWT2" s="839"/>
      <c r="FWU2" s="839"/>
      <c r="FWV2" s="839"/>
      <c r="FWW2" s="839"/>
      <c r="FWX2" s="839"/>
      <c r="FWY2" s="839"/>
      <c r="FWZ2" s="839"/>
      <c r="FXA2" s="839"/>
      <c r="FXB2" s="839"/>
      <c r="FXC2" s="839"/>
      <c r="FXD2" s="839"/>
      <c r="FXE2" s="839"/>
      <c r="FXF2" s="839"/>
      <c r="FXG2" s="839"/>
      <c r="FXH2" s="839"/>
      <c r="FXI2" s="839"/>
      <c r="FXJ2" s="839"/>
      <c r="FXK2" s="839"/>
      <c r="FXL2" s="839"/>
      <c r="FXM2" s="839"/>
      <c r="FXN2" s="839"/>
      <c r="FXO2" s="839"/>
      <c r="FXP2" s="839"/>
      <c r="FXQ2" s="839"/>
      <c r="FXR2" s="839"/>
      <c r="FXS2" s="839"/>
      <c r="FXT2" s="839"/>
      <c r="FXU2" s="839"/>
      <c r="FXV2" s="839"/>
      <c r="FXW2" s="839"/>
      <c r="FXX2" s="839"/>
      <c r="FXY2" s="839"/>
      <c r="FXZ2" s="839"/>
      <c r="FYA2" s="839"/>
      <c r="FYB2" s="839"/>
      <c r="FYC2" s="839"/>
      <c r="FYD2" s="839"/>
      <c r="FYE2" s="839"/>
      <c r="FYF2" s="839"/>
      <c r="FYG2" s="839"/>
      <c r="FYH2" s="839"/>
      <c r="FYI2" s="839"/>
      <c r="FYJ2" s="839"/>
      <c r="FYK2" s="839"/>
      <c r="FYL2" s="839"/>
      <c r="FYM2" s="839"/>
      <c r="FYN2" s="839"/>
      <c r="FYO2" s="839"/>
      <c r="FYP2" s="839"/>
      <c r="FYQ2" s="839"/>
      <c r="FYR2" s="839"/>
      <c r="FYS2" s="839"/>
      <c r="FYT2" s="839"/>
      <c r="FYU2" s="839"/>
      <c r="FYV2" s="839"/>
      <c r="FYW2" s="839"/>
      <c r="FYX2" s="839"/>
      <c r="FYY2" s="839"/>
      <c r="FYZ2" s="839"/>
      <c r="FZA2" s="839"/>
      <c r="FZB2" s="839"/>
      <c r="FZC2" s="839"/>
      <c r="FZD2" s="839"/>
      <c r="FZE2" s="839"/>
      <c r="FZF2" s="839"/>
      <c r="FZG2" s="839"/>
      <c r="FZH2" s="839"/>
      <c r="FZI2" s="839"/>
      <c r="FZJ2" s="839"/>
      <c r="FZK2" s="839"/>
      <c r="FZL2" s="839"/>
      <c r="FZM2" s="839"/>
      <c r="FZN2" s="839"/>
      <c r="FZO2" s="839"/>
      <c r="FZP2" s="839"/>
      <c r="FZQ2" s="839"/>
      <c r="FZR2" s="839"/>
      <c r="FZS2" s="839"/>
      <c r="FZT2" s="839"/>
      <c r="FZU2" s="839"/>
      <c r="FZV2" s="839"/>
      <c r="FZW2" s="839"/>
      <c r="FZX2" s="839"/>
      <c r="FZY2" s="839"/>
      <c r="FZZ2" s="839"/>
      <c r="GAA2" s="839"/>
      <c r="GAB2" s="839"/>
      <c r="GAC2" s="839"/>
      <c r="GAD2" s="839"/>
      <c r="GAE2" s="839"/>
      <c r="GAF2" s="839"/>
      <c r="GAG2" s="839"/>
      <c r="GAH2" s="839"/>
      <c r="GAI2" s="839"/>
      <c r="GAJ2" s="839"/>
      <c r="GAK2" s="839"/>
      <c r="GAL2" s="839"/>
      <c r="GAM2" s="839"/>
      <c r="GAN2" s="839"/>
      <c r="GAO2" s="839"/>
      <c r="GAP2" s="839"/>
      <c r="GAQ2" s="839"/>
      <c r="GAR2" s="839"/>
      <c r="GAS2" s="839"/>
      <c r="GAT2" s="839"/>
      <c r="GAU2" s="839"/>
      <c r="GAV2" s="839"/>
      <c r="GAW2" s="839"/>
      <c r="GAX2" s="839"/>
      <c r="GAY2" s="839"/>
      <c r="GAZ2" s="839"/>
      <c r="GBA2" s="839"/>
      <c r="GBB2" s="839"/>
      <c r="GBC2" s="839"/>
      <c r="GBD2" s="839"/>
      <c r="GBE2" s="839"/>
      <c r="GBF2" s="839"/>
      <c r="GBG2" s="839"/>
      <c r="GBH2" s="839"/>
      <c r="GBI2" s="839"/>
      <c r="GBJ2" s="839"/>
      <c r="GBK2" s="839"/>
      <c r="GBL2" s="839"/>
      <c r="GBM2" s="839"/>
      <c r="GBN2" s="839"/>
      <c r="GBO2" s="839"/>
      <c r="GBP2" s="839"/>
      <c r="GBQ2" s="839"/>
      <c r="GBR2" s="839"/>
      <c r="GBS2" s="839"/>
      <c r="GBT2" s="839"/>
      <c r="GBU2" s="839"/>
      <c r="GBV2" s="839"/>
      <c r="GBW2" s="839"/>
      <c r="GBX2" s="839"/>
      <c r="GBY2" s="839"/>
      <c r="GBZ2" s="839"/>
      <c r="GCA2" s="839"/>
      <c r="GCB2" s="839"/>
      <c r="GCC2" s="839"/>
      <c r="GCD2" s="839"/>
      <c r="GCE2" s="839"/>
      <c r="GCF2" s="839"/>
      <c r="GCG2" s="839"/>
      <c r="GCH2" s="839"/>
      <c r="GCI2" s="839"/>
      <c r="GCJ2" s="839"/>
      <c r="GCK2" s="839"/>
      <c r="GCL2" s="839"/>
      <c r="GCM2" s="839"/>
      <c r="GCN2" s="839"/>
      <c r="GCO2" s="839"/>
      <c r="GCP2" s="839"/>
      <c r="GCQ2" s="839"/>
      <c r="GCR2" s="839"/>
      <c r="GCS2" s="839"/>
      <c r="GCT2" s="839"/>
      <c r="GCU2" s="839"/>
      <c r="GCV2" s="839"/>
      <c r="GCW2" s="839"/>
      <c r="GCX2" s="839"/>
      <c r="GCY2" s="839"/>
      <c r="GCZ2" s="839"/>
      <c r="GDA2" s="839"/>
      <c r="GDB2" s="839"/>
      <c r="GDC2" s="839"/>
      <c r="GDD2" s="839"/>
      <c r="GDE2" s="839"/>
      <c r="GDF2" s="839"/>
      <c r="GDG2" s="839"/>
      <c r="GDH2" s="839"/>
      <c r="GDI2" s="839"/>
      <c r="GDJ2" s="839"/>
      <c r="GDK2" s="839"/>
      <c r="GDL2" s="839"/>
      <c r="GDM2" s="839"/>
      <c r="GDN2" s="839"/>
      <c r="GDO2" s="839"/>
      <c r="GDP2" s="839"/>
      <c r="GDQ2" s="839"/>
      <c r="GDR2" s="839"/>
      <c r="GDS2" s="839"/>
      <c r="GDT2" s="839"/>
      <c r="GDU2" s="839"/>
      <c r="GDV2" s="839"/>
      <c r="GDW2" s="839"/>
      <c r="GDX2" s="839"/>
      <c r="GDY2" s="839"/>
      <c r="GDZ2" s="839"/>
      <c r="GEA2" s="839"/>
      <c r="GEB2" s="839"/>
      <c r="GEC2" s="839"/>
      <c r="GED2" s="839"/>
      <c r="GEE2" s="839"/>
      <c r="GEF2" s="839"/>
      <c r="GEG2" s="839"/>
      <c r="GEH2" s="839"/>
      <c r="GEI2" s="839"/>
      <c r="GEJ2" s="839"/>
      <c r="GEK2" s="839"/>
      <c r="GEL2" s="839"/>
      <c r="GEM2" s="839"/>
      <c r="GEN2" s="839"/>
      <c r="GEO2" s="839"/>
      <c r="GEP2" s="839"/>
      <c r="GEQ2" s="839"/>
      <c r="GER2" s="839"/>
      <c r="GES2" s="839"/>
      <c r="GET2" s="839"/>
      <c r="GEU2" s="839"/>
      <c r="GEV2" s="839"/>
      <c r="GEW2" s="839"/>
      <c r="GEX2" s="839"/>
      <c r="GEY2" s="839"/>
      <c r="GEZ2" s="839"/>
      <c r="GFA2" s="839"/>
      <c r="GFB2" s="839"/>
      <c r="GFC2" s="839"/>
      <c r="GFD2" s="839"/>
      <c r="GFE2" s="839"/>
      <c r="GFF2" s="839"/>
      <c r="GFG2" s="839"/>
      <c r="GFH2" s="839"/>
      <c r="GFI2" s="839"/>
      <c r="GFJ2" s="839"/>
      <c r="GFK2" s="839"/>
      <c r="GFL2" s="839"/>
      <c r="GFM2" s="839"/>
      <c r="GFN2" s="839"/>
      <c r="GFO2" s="839"/>
      <c r="GFP2" s="839"/>
      <c r="GFQ2" s="839"/>
      <c r="GFR2" s="839"/>
      <c r="GFS2" s="839"/>
      <c r="GFT2" s="839"/>
      <c r="GFU2" s="839"/>
      <c r="GFV2" s="839"/>
      <c r="GFW2" s="839"/>
      <c r="GFX2" s="839"/>
      <c r="GFY2" s="839"/>
      <c r="GFZ2" s="839"/>
      <c r="GGA2" s="839"/>
      <c r="GGB2" s="839"/>
      <c r="GGC2" s="839"/>
      <c r="GGD2" s="839"/>
      <c r="GGE2" s="839"/>
      <c r="GGF2" s="839"/>
      <c r="GGG2" s="839"/>
      <c r="GGH2" s="839"/>
      <c r="GGI2" s="839"/>
      <c r="GGJ2" s="839"/>
      <c r="GGK2" s="839"/>
      <c r="GGL2" s="839"/>
      <c r="GGM2" s="839"/>
      <c r="GGN2" s="839"/>
      <c r="GGO2" s="839"/>
      <c r="GGP2" s="839"/>
      <c r="GGQ2" s="839"/>
      <c r="GGR2" s="839"/>
      <c r="GGS2" s="839"/>
      <c r="GGT2" s="839"/>
      <c r="GGU2" s="839"/>
      <c r="GGV2" s="839"/>
      <c r="GGW2" s="839"/>
      <c r="GGX2" s="839"/>
      <c r="GGY2" s="839"/>
      <c r="GGZ2" s="839"/>
      <c r="GHA2" s="839"/>
      <c r="GHB2" s="839"/>
      <c r="GHC2" s="839"/>
      <c r="GHD2" s="839"/>
      <c r="GHE2" s="839"/>
      <c r="GHF2" s="839"/>
      <c r="GHG2" s="839"/>
      <c r="GHH2" s="839"/>
      <c r="GHI2" s="839"/>
      <c r="GHJ2" s="839"/>
      <c r="GHK2" s="839"/>
      <c r="GHL2" s="839"/>
      <c r="GHM2" s="839"/>
      <c r="GHN2" s="839"/>
      <c r="GHO2" s="839"/>
      <c r="GHP2" s="839"/>
      <c r="GHQ2" s="839"/>
      <c r="GHR2" s="839"/>
      <c r="GHS2" s="839"/>
      <c r="GHT2" s="839"/>
      <c r="GHU2" s="839"/>
      <c r="GHV2" s="839"/>
      <c r="GHW2" s="839"/>
      <c r="GHX2" s="839"/>
      <c r="GHY2" s="839"/>
      <c r="GHZ2" s="839"/>
      <c r="GIA2" s="839"/>
      <c r="GIB2" s="839"/>
      <c r="GIC2" s="839"/>
      <c r="GID2" s="839"/>
      <c r="GIE2" s="839"/>
      <c r="GIF2" s="839"/>
      <c r="GIG2" s="839"/>
      <c r="GIH2" s="839"/>
      <c r="GII2" s="839"/>
      <c r="GIJ2" s="839"/>
      <c r="GIK2" s="839"/>
      <c r="GIL2" s="839"/>
      <c r="GIM2" s="839"/>
      <c r="GIN2" s="839"/>
      <c r="GIO2" s="839"/>
      <c r="GIP2" s="839"/>
      <c r="GIQ2" s="839"/>
      <c r="GIR2" s="839"/>
      <c r="GIS2" s="839"/>
      <c r="GIT2" s="839"/>
      <c r="GIU2" s="839"/>
      <c r="GIV2" s="839"/>
      <c r="GIW2" s="839"/>
      <c r="GIX2" s="839"/>
      <c r="GIY2" s="839"/>
      <c r="GIZ2" s="839"/>
      <c r="GJA2" s="839"/>
      <c r="GJB2" s="839"/>
      <c r="GJC2" s="839"/>
      <c r="GJD2" s="839"/>
      <c r="GJE2" s="839"/>
      <c r="GJF2" s="839"/>
      <c r="GJG2" s="839"/>
      <c r="GJH2" s="839"/>
      <c r="GJI2" s="839"/>
      <c r="GJJ2" s="839"/>
      <c r="GJK2" s="839"/>
      <c r="GJL2" s="839"/>
      <c r="GJM2" s="839"/>
      <c r="GJN2" s="839"/>
      <c r="GJO2" s="839"/>
      <c r="GJP2" s="839"/>
      <c r="GJQ2" s="839"/>
      <c r="GJR2" s="839"/>
      <c r="GJS2" s="839"/>
      <c r="GJT2" s="839"/>
      <c r="GJU2" s="839"/>
      <c r="GJV2" s="839"/>
      <c r="GJW2" s="839"/>
      <c r="GJX2" s="839"/>
      <c r="GJY2" s="839"/>
      <c r="GJZ2" s="839"/>
      <c r="GKA2" s="839"/>
      <c r="GKB2" s="839"/>
      <c r="GKC2" s="839"/>
      <c r="GKD2" s="839"/>
      <c r="GKE2" s="839"/>
      <c r="GKF2" s="839"/>
      <c r="GKG2" s="839"/>
      <c r="GKH2" s="839"/>
      <c r="GKI2" s="839"/>
      <c r="GKJ2" s="839"/>
      <c r="GKK2" s="839"/>
      <c r="GKL2" s="839"/>
      <c r="GKM2" s="839"/>
      <c r="GKN2" s="839"/>
      <c r="GKO2" s="839"/>
      <c r="GKP2" s="839"/>
      <c r="GKQ2" s="839"/>
      <c r="GKR2" s="839"/>
      <c r="GKS2" s="839"/>
      <c r="GKT2" s="839"/>
      <c r="GKU2" s="839"/>
      <c r="GKV2" s="839"/>
      <c r="GKW2" s="839"/>
      <c r="GKX2" s="839"/>
      <c r="GKY2" s="839"/>
      <c r="GKZ2" s="839"/>
      <c r="GLA2" s="839"/>
      <c r="GLB2" s="839"/>
      <c r="GLC2" s="839"/>
      <c r="GLD2" s="839"/>
      <c r="GLE2" s="839"/>
      <c r="GLF2" s="839"/>
      <c r="GLG2" s="839"/>
      <c r="GLH2" s="839"/>
      <c r="GLI2" s="839"/>
      <c r="GLJ2" s="839"/>
      <c r="GLK2" s="839"/>
      <c r="GLL2" s="839"/>
      <c r="GLM2" s="839"/>
      <c r="GLN2" s="839"/>
      <c r="GLO2" s="839"/>
      <c r="GLP2" s="839"/>
      <c r="GLQ2" s="839"/>
      <c r="GLR2" s="839"/>
      <c r="GLS2" s="839"/>
      <c r="GLT2" s="839"/>
      <c r="GLU2" s="839"/>
      <c r="GLV2" s="839"/>
      <c r="GLW2" s="839"/>
      <c r="GLX2" s="839"/>
      <c r="GLY2" s="839"/>
      <c r="GLZ2" s="839"/>
      <c r="GMA2" s="839"/>
      <c r="GMB2" s="839"/>
      <c r="GMC2" s="839"/>
      <c r="GMD2" s="839"/>
      <c r="GME2" s="839"/>
      <c r="GMF2" s="839"/>
      <c r="GMG2" s="839"/>
      <c r="GMH2" s="839"/>
      <c r="GMI2" s="839"/>
      <c r="GMJ2" s="839"/>
      <c r="GMK2" s="839"/>
      <c r="GML2" s="839"/>
      <c r="GMM2" s="839"/>
      <c r="GMN2" s="839"/>
      <c r="GMO2" s="839"/>
      <c r="GMP2" s="839"/>
      <c r="GMQ2" s="839"/>
      <c r="GMR2" s="839"/>
      <c r="GMS2" s="839"/>
      <c r="GMT2" s="839"/>
      <c r="GMU2" s="839"/>
      <c r="GMV2" s="839"/>
      <c r="GMW2" s="839"/>
      <c r="GMX2" s="839"/>
      <c r="GMY2" s="839"/>
      <c r="GMZ2" s="839"/>
      <c r="GNA2" s="839"/>
      <c r="GNB2" s="839"/>
      <c r="GNC2" s="839"/>
      <c r="GND2" s="839"/>
      <c r="GNE2" s="839"/>
      <c r="GNF2" s="839"/>
      <c r="GNG2" s="839"/>
      <c r="GNH2" s="839"/>
      <c r="GNI2" s="839"/>
      <c r="GNJ2" s="839"/>
      <c r="GNK2" s="839"/>
      <c r="GNL2" s="839"/>
      <c r="GNM2" s="839"/>
      <c r="GNN2" s="839"/>
      <c r="GNO2" s="839"/>
      <c r="GNP2" s="839"/>
      <c r="GNQ2" s="839"/>
      <c r="GNR2" s="839"/>
      <c r="GNS2" s="839"/>
      <c r="GNT2" s="839"/>
      <c r="GNU2" s="839"/>
      <c r="GNV2" s="839"/>
      <c r="GNW2" s="839"/>
      <c r="GNX2" s="839"/>
      <c r="GNY2" s="839"/>
      <c r="GNZ2" s="839"/>
      <c r="GOA2" s="839"/>
      <c r="GOB2" s="839"/>
      <c r="GOC2" s="839"/>
      <c r="GOD2" s="839"/>
      <c r="GOE2" s="839"/>
      <c r="GOF2" s="839"/>
      <c r="GOG2" s="839"/>
      <c r="GOH2" s="839"/>
      <c r="GOI2" s="839"/>
      <c r="GOJ2" s="839"/>
      <c r="GOK2" s="839"/>
      <c r="GOL2" s="839"/>
      <c r="GOM2" s="839"/>
      <c r="GON2" s="839"/>
      <c r="GOO2" s="839"/>
      <c r="GOP2" s="839"/>
      <c r="GOQ2" s="839"/>
      <c r="GOR2" s="839"/>
      <c r="GOS2" s="839"/>
      <c r="GOT2" s="839"/>
      <c r="GOU2" s="839"/>
      <c r="GOV2" s="839"/>
      <c r="GOW2" s="839"/>
      <c r="GOX2" s="839"/>
      <c r="GOY2" s="839"/>
      <c r="GOZ2" s="839"/>
      <c r="GPA2" s="839"/>
      <c r="GPB2" s="839"/>
      <c r="GPC2" s="839"/>
      <c r="GPD2" s="839"/>
      <c r="GPE2" s="839"/>
      <c r="GPF2" s="839"/>
      <c r="GPG2" s="839"/>
      <c r="GPH2" s="839"/>
      <c r="GPI2" s="839"/>
      <c r="GPJ2" s="839"/>
      <c r="GPK2" s="839"/>
      <c r="GPL2" s="839"/>
      <c r="GPM2" s="839"/>
      <c r="GPN2" s="839"/>
      <c r="GPO2" s="839"/>
      <c r="GPP2" s="839"/>
      <c r="GPQ2" s="839"/>
      <c r="GPR2" s="839"/>
      <c r="GPS2" s="839"/>
      <c r="GPT2" s="839"/>
      <c r="GPU2" s="839"/>
      <c r="GPV2" s="839"/>
      <c r="GPW2" s="839"/>
      <c r="GPX2" s="839"/>
      <c r="GPY2" s="839"/>
      <c r="GPZ2" s="839"/>
      <c r="GQA2" s="839"/>
      <c r="GQB2" s="839"/>
      <c r="GQC2" s="839"/>
      <c r="GQD2" s="839"/>
      <c r="GQE2" s="839"/>
      <c r="GQF2" s="839"/>
      <c r="GQG2" s="839"/>
      <c r="GQH2" s="839"/>
      <c r="GQI2" s="839"/>
      <c r="GQJ2" s="839"/>
      <c r="GQK2" s="839"/>
      <c r="GQL2" s="839"/>
      <c r="GQM2" s="839"/>
      <c r="GQN2" s="839"/>
      <c r="GQO2" s="839"/>
      <c r="GQP2" s="839"/>
      <c r="GQQ2" s="839"/>
      <c r="GQR2" s="839"/>
      <c r="GQS2" s="839"/>
      <c r="GQT2" s="839"/>
      <c r="GQU2" s="839"/>
      <c r="GQV2" s="839"/>
      <c r="GQW2" s="839"/>
      <c r="GQX2" s="839"/>
      <c r="GQY2" s="839"/>
      <c r="GQZ2" s="839"/>
      <c r="GRA2" s="839"/>
      <c r="GRB2" s="839"/>
      <c r="GRC2" s="839"/>
      <c r="GRD2" s="839"/>
      <c r="GRE2" s="839"/>
      <c r="GRF2" s="839"/>
      <c r="GRG2" s="839"/>
      <c r="GRH2" s="839"/>
      <c r="GRI2" s="839"/>
      <c r="GRJ2" s="839"/>
      <c r="GRK2" s="839"/>
      <c r="GRL2" s="839"/>
      <c r="GRM2" s="839"/>
      <c r="GRN2" s="839"/>
      <c r="GRO2" s="839"/>
      <c r="GRP2" s="839"/>
      <c r="GRQ2" s="839"/>
      <c r="GRR2" s="839"/>
      <c r="GRS2" s="839"/>
      <c r="GRT2" s="839"/>
      <c r="GRU2" s="839"/>
      <c r="GRV2" s="839"/>
      <c r="GRW2" s="839"/>
      <c r="GRX2" s="839"/>
      <c r="GRY2" s="839"/>
      <c r="GRZ2" s="839"/>
      <c r="GSA2" s="839"/>
      <c r="GSB2" s="839"/>
      <c r="GSC2" s="839"/>
      <c r="GSD2" s="839"/>
      <c r="GSE2" s="839"/>
      <c r="GSF2" s="839"/>
      <c r="GSG2" s="839"/>
      <c r="GSH2" s="839"/>
      <c r="GSI2" s="839"/>
      <c r="GSJ2" s="839"/>
      <c r="GSK2" s="839"/>
      <c r="GSL2" s="839"/>
      <c r="GSM2" s="839"/>
      <c r="GSN2" s="839"/>
      <c r="GSO2" s="839"/>
      <c r="GSP2" s="839"/>
      <c r="GSQ2" s="839"/>
      <c r="GSR2" s="839"/>
      <c r="GSS2" s="839"/>
      <c r="GST2" s="839"/>
      <c r="GSU2" s="839"/>
      <c r="GSV2" s="839"/>
      <c r="GSW2" s="839"/>
      <c r="GSX2" s="839"/>
      <c r="GSY2" s="839"/>
      <c r="GSZ2" s="839"/>
      <c r="GTA2" s="839"/>
      <c r="GTB2" s="839"/>
      <c r="GTC2" s="839"/>
      <c r="GTD2" s="839"/>
      <c r="GTE2" s="839"/>
      <c r="GTF2" s="839"/>
      <c r="GTG2" s="839"/>
      <c r="GTH2" s="839"/>
      <c r="GTI2" s="839"/>
      <c r="GTJ2" s="839"/>
      <c r="GTK2" s="839"/>
      <c r="GTL2" s="839"/>
      <c r="GTM2" s="839"/>
      <c r="GTN2" s="839"/>
      <c r="GTO2" s="839"/>
      <c r="GTP2" s="839"/>
      <c r="GTQ2" s="839"/>
      <c r="GTR2" s="839"/>
      <c r="GTS2" s="839"/>
      <c r="GTT2" s="839"/>
      <c r="GTU2" s="839"/>
      <c r="GTV2" s="839"/>
      <c r="GTW2" s="839"/>
      <c r="GTX2" s="839"/>
      <c r="GTY2" s="839"/>
      <c r="GTZ2" s="839"/>
      <c r="GUA2" s="839"/>
      <c r="GUB2" s="839"/>
      <c r="GUC2" s="839"/>
      <c r="GUD2" s="839"/>
      <c r="GUE2" s="839"/>
      <c r="GUF2" s="839"/>
      <c r="GUG2" s="839"/>
      <c r="GUH2" s="839"/>
      <c r="GUI2" s="839"/>
      <c r="GUJ2" s="839"/>
      <c r="GUK2" s="839"/>
      <c r="GUL2" s="839"/>
      <c r="GUM2" s="839"/>
      <c r="GUN2" s="839"/>
      <c r="GUO2" s="839"/>
      <c r="GUP2" s="839"/>
      <c r="GUQ2" s="839"/>
      <c r="GUR2" s="839"/>
      <c r="GUS2" s="839"/>
      <c r="GUT2" s="839"/>
      <c r="GUU2" s="839"/>
      <c r="GUV2" s="839"/>
      <c r="GUW2" s="839"/>
      <c r="GUX2" s="839"/>
      <c r="GUY2" s="839"/>
      <c r="GUZ2" s="839"/>
      <c r="GVA2" s="839"/>
      <c r="GVB2" s="839"/>
      <c r="GVC2" s="839"/>
      <c r="GVD2" s="839"/>
      <c r="GVE2" s="839"/>
      <c r="GVF2" s="839"/>
      <c r="GVG2" s="839"/>
      <c r="GVH2" s="839"/>
      <c r="GVI2" s="839"/>
      <c r="GVJ2" s="839"/>
      <c r="GVK2" s="839"/>
      <c r="GVL2" s="839"/>
      <c r="GVM2" s="839"/>
      <c r="GVN2" s="839"/>
      <c r="GVO2" s="839"/>
      <c r="GVP2" s="839"/>
      <c r="GVQ2" s="839"/>
      <c r="GVR2" s="839"/>
      <c r="GVS2" s="839"/>
      <c r="GVT2" s="839"/>
      <c r="GVU2" s="839"/>
      <c r="GVV2" s="839"/>
      <c r="GVW2" s="839"/>
      <c r="GVX2" s="839"/>
      <c r="GVY2" s="839"/>
      <c r="GVZ2" s="839"/>
      <c r="GWA2" s="839"/>
      <c r="GWB2" s="839"/>
      <c r="GWC2" s="839"/>
      <c r="GWD2" s="839"/>
      <c r="GWE2" s="839"/>
      <c r="GWF2" s="839"/>
      <c r="GWG2" s="839"/>
      <c r="GWH2" s="839"/>
      <c r="GWI2" s="839"/>
      <c r="GWJ2" s="839"/>
      <c r="GWK2" s="839"/>
      <c r="GWL2" s="839"/>
      <c r="GWM2" s="839"/>
      <c r="GWN2" s="839"/>
      <c r="GWO2" s="839"/>
      <c r="GWP2" s="839"/>
      <c r="GWQ2" s="839"/>
      <c r="GWR2" s="839"/>
      <c r="GWS2" s="839"/>
      <c r="GWT2" s="839"/>
      <c r="GWU2" s="839"/>
      <c r="GWV2" s="839"/>
      <c r="GWW2" s="839"/>
      <c r="GWX2" s="839"/>
      <c r="GWY2" s="839"/>
      <c r="GWZ2" s="839"/>
      <c r="GXA2" s="839"/>
      <c r="GXB2" s="839"/>
      <c r="GXC2" s="839"/>
      <c r="GXD2" s="839"/>
      <c r="GXE2" s="839"/>
      <c r="GXF2" s="839"/>
      <c r="GXG2" s="839"/>
      <c r="GXH2" s="839"/>
      <c r="GXI2" s="839"/>
      <c r="GXJ2" s="839"/>
      <c r="GXK2" s="839"/>
      <c r="GXL2" s="839"/>
      <c r="GXM2" s="839"/>
      <c r="GXN2" s="839"/>
      <c r="GXO2" s="839"/>
      <c r="GXP2" s="839"/>
      <c r="GXQ2" s="839"/>
      <c r="GXR2" s="839"/>
      <c r="GXS2" s="839"/>
      <c r="GXT2" s="839"/>
      <c r="GXU2" s="839"/>
      <c r="GXV2" s="839"/>
      <c r="GXW2" s="839"/>
      <c r="GXX2" s="839"/>
      <c r="GXY2" s="839"/>
      <c r="GXZ2" s="839"/>
      <c r="GYA2" s="839"/>
      <c r="GYB2" s="839"/>
      <c r="GYC2" s="839"/>
      <c r="GYD2" s="839"/>
      <c r="GYE2" s="839"/>
      <c r="GYF2" s="839"/>
      <c r="GYG2" s="839"/>
      <c r="GYH2" s="839"/>
      <c r="GYI2" s="839"/>
      <c r="GYJ2" s="839"/>
      <c r="GYK2" s="839"/>
      <c r="GYL2" s="839"/>
      <c r="GYM2" s="839"/>
      <c r="GYN2" s="839"/>
      <c r="GYO2" s="839"/>
      <c r="GYP2" s="839"/>
      <c r="GYQ2" s="839"/>
      <c r="GYR2" s="839"/>
      <c r="GYS2" s="839"/>
      <c r="GYT2" s="839"/>
      <c r="GYU2" s="839"/>
      <c r="GYV2" s="839"/>
      <c r="GYW2" s="839"/>
      <c r="GYX2" s="839"/>
      <c r="GYY2" s="839"/>
      <c r="GYZ2" s="839"/>
      <c r="GZA2" s="839"/>
      <c r="GZB2" s="839"/>
      <c r="GZC2" s="839"/>
      <c r="GZD2" s="839"/>
      <c r="GZE2" s="839"/>
      <c r="GZF2" s="839"/>
      <c r="GZG2" s="839"/>
      <c r="GZH2" s="839"/>
      <c r="GZI2" s="839"/>
      <c r="GZJ2" s="839"/>
      <c r="GZK2" s="839"/>
      <c r="GZL2" s="839"/>
      <c r="GZM2" s="839"/>
      <c r="GZN2" s="839"/>
      <c r="GZO2" s="839"/>
      <c r="GZP2" s="839"/>
      <c r="GZQ2" s="839"/>
      <c r="GZR2" s="839"/>
      <c r="GZS2" s="839"/>
      <c r="GZT2" s="839"/>
      <c r="GZU2" s="839"/>
      <c r="GZV2" s="839"/>
      <c r="GZW2" s="839"/>
      <c r="GZX2" s="839"/>
      <c r="GZY2" s="839"/>
      <c r="GZZ2" s="839"/>
      <c r="HAA2" s="839"/>
      <c r="HAB2" s="839"/>
      <c r="HAC2" s="839"/>
      <c r="HAD2" s="839"/>
      <c r="HAE2" s="839"/>
      <c r="HAF2" s="839"/>
      <c r="HAG2" s="839"/>
      <c r="HAH2" s="839"/>
      <c r="HAI2" s="839"/>
      <c r="HAJ2" s="839"/>
      <c r="HAK2" s="839"/>
      <c r="HAL2" s="839"/>
      <c r="HAM2" s="839"/>
      <c r="HAN2" s="839"/>
      <c r="HAO2" s="839"/>
      <c r="HAP2" s="839"/>
      <c r="HAQ2" s="839"/>
      <c r="HAR2" s="839"/>
      <c r="HAS2" s="839"/>
      <c r="HAT2" s="839"/>
      <c r="HAU2" s="839"/>
      <c r="HAV2" s="839"/>
      <c r="HAW2" s="839"/>
      <c r="HAX2" s="839"/>
      <c r="HAY2" s="839"/>
      <c r="HAZ2" s="839"/>
      <c r="HBA2" s="839"/>
      <c r="HBB2" s="839"/>
      <c r="HBC2" s="839"/>
      <c r="HBD2" s="839"/>
      <c r="HBE2" s="839"/>
      <c r="HBF2" s="839"/>
      <c r="HBG2" s="839"/>
      <c r="HBH2" s="839"/>
      <c r="HBI2" s="839"/>
      <c r="HBJ2" s="839"/>
      <c r="HBK2" s="839"/>
      <c r="HBL2" s="839"/>
      <c r="HBM2" s="839"/>
      <c r="HBN2" s="839"/>
      <c r="HBO2" s="839"/>
      <c r="HBP2" s="839"/>
      <c r="HBQ2" s="839"/>
      <c r="HBR2" s="839"/>
      <c r="HBS2" s="839"/>
      <c r="HBT2" s="839"/>
      <c r="HBU2" s="839"/>
      <c r="HBV2" s="839"/>
      <c r="HBW2" s="839"/>
      <c r="HBX2" s="839"/>
      <c r="HBY2" s="839"/>
      <c r="HBZ2" s="839"/>
      <c r="HCA2" s="839"/>
      <c r="HCB2" s="839"/>
      <c r="HCC2" s="839"/>
      <c r="HCD2" s="839"/>
      <c r="HCE2" s="839"/>
      <c r="HCF2" s="839"/>
      <c r="HCG2" s="839"/>
      <c r="HCH2" s="839"/>
      <c r="HCI2" s="839"/>
      <c r="HCJ2" s="839"/>
      <c r="HCK2" s="839"/>
      <c r="HCL2" s="839"/>
      <c r="HCM2" s="839"/>
      <c r="HCN2" s="839"/>
      <c r="HCO2" s="839"/>
      <c r="HCP2" s="839"/>
      <c r="HCQ2" s="839"/>
      <c r="HCR2" s="839"/>
      <c r="HCS2" s="839"/>
      <c r="HCT2" s="839"/>
      <c r="HCU2" s="839"/>
      <c r="HCV2" s="839"/>
      <c r="HCW2" s="839"/>
      <c r="HCX2" s="839"/>
      <c r="HCY2" s="839"/>
      <c r="HCZ2" s="839"/>
      <c r="HDA2" s="839"/>
      <c r="HDB2" s="839"/>
      <c r="HDC2" s="839"/>
      <c r="HDD2" s="839"/>
      <c r="HDE2" s="839"/>
      <c r="HDF2" s="839"/>
      <c r="HDG2" s="839"/>
      <c r="HDH2" s="839"/>
      <c r="HDI2" s="839"/>
      <c r="HDJ2" s="839"/>
      <c r="HDK2" s="839"/>
      <c r="HDL2" s="839"/>
      <c r="HDM2" s="839"/>
      <c r="HDN2" s="839"/>
      <c r="HDO2" s="839"/>
      <c r="HDP2" s="839"/>
      <c r="HDQ2" s="839"/>
      <c r="HDR2" s="839"/>
      <c r="HDS2" s="839"/>
      <c r="HDT2" s="839"/>
      <c r="HDU2" s="839"/>
      <c r="HDV2" s="839"/>
      <c r="HDW2" s="839"/>
      <c r="HDX2" s="839"/>
      <c r="HDY2" s="839"/>
      <c r="HDZ2" s="839"/>
      <c r="HEA2" s="839"/>
      <c r="HEB2" s="839"/>
      <c r="HEC2" s="839"/>
      <c r="HED2" s="839"/>
      <c r="HEE2" s="839"/>
      <c r="HEF2" s="839"/>
      <c r="HEG2" s="839"/>
      <c r="HEH2" s="839"/>
      <c r="HEI2" s="839"/>
      <c r="HEJ2" s="839"/>
      <c r="HEK2" s="839"/>
      <c r="HEL2" s="839"/>
      <c r="HEM2" s="839"/>
      <c r="HEN2" s="839"/>
      <c r="HEO2" s="839"/>
      <c r="HEP2" s="839"/>
      <c r="HEQ2" s="839"/>
      <c r="HER2" s="839"/>
      <c r="HES2" s="839"/>
      <c r="HET2" s="839"/>
      <c r="HEU2" s="839"/>
      <c r="HEV2" s="839"/>
      <c r="HEW2" s="839"/>
      <c r="HEX2" s="839"/>
      <c r="HEY2" s="839"/>
      <c r="HEZ2" s="839"/>
      <c r="HFA2" s="839"/>
      <c r="HFB2" s="839"/>
      <c r="HFC2" s="839"/>
      <c r="HFD2" s="839"/>
      <c r="HFE2" s="839"/>
      <c r="HFF2" s="839"/>
      <c r="HFG2" s="839"/>
      <c r="HFH2" s="839"/>
      <c r="HFI2" s="839"/>
      <c r="HFJ2" s="839"/>
      <c r="HFK2" s="839"/>
      <c r="HFL2" s="839"/>
      <c r="HFM2" s="839"/>
      <c r="HFN2" s="839"/>
      <c r="HFO2" s="839"/>
      <c r="HFP2" s="839"/>
      <c r="HFQ2" s="839"/>
      <c r="HFR2" s="839"/>
      <c r="HFS2" s="839"/>
      <c r="HFT2" s="839"/>
      <c r="HFU2" s="839"/>
      <c r="HFV2" s="839"/>
      <c r="HFW2" s="839"/>
      <c r="HFX2" s="839"/>
      <c r="HFY2" s="839"/>
      <c r="HFZ2" s="839"/>
      <c r="HGA2" s="839"/>
      <c r="HGB2" s="839"/>
      <c r="HGC2" s="839"/>
      <c r="HGD2" s="839"/>
      <c r="HGE2" s="839"/>
      <c r="HGF2" s="839"/>
      <c r="HGG2" s="839"/>
      <c r="HGH2" s="839"/>
      <c r="HGI2" s="839"/>
      <c r="HGJ2" s="839"/>
      <c r="HGK2" s="839"/>
      <c r="HGL2" s="839"/>
      <c r="HGM2" s="839"/>
      <c r="HGN2" s="839"/>
      <c r="HGO2" s="839"/>
      <c r="HGP2" s="839"/>
      <c r="HGQ2" s="839"/>
      <c r="HGR2" s="839"/>
      <c r="HGS2" s="839"/>
      <c r="HGT2" s="839"/>
      <c r="HGU2" s="839"/>
      <c r="HGV2" s="839"/>
      <c r="HGW2" s="839"/>
      <c r="HGX2" s="839"/>
      <c r="HGY2" s="839"/>
      <c r="HGZ2" s="839"/>
      <c r="HHA2" s="839"/>
      <c r="HHB2" s="839"/>
      <c r="HHC2" s="839"/>
      <c r="HHD2" s="839"/>
      <c r="HHE2" s="839"/>
      <c r="HHF2" s="839"/>
      <c r="HHG2" s="839"/>
      <c r="HHH2" s="839"/>
      <c r="HHI2" s="839"/>
      <c r="HHJ2" s="839"/>
      <c r="HHK2" s="839"/>
      <c r="HHL2" s="839"/>
      <c r="HHM2" s="839"/>
      <c r="HHN2" s="839"/>
      <c r="HHO2" s="839"/>
      <c r="HHP2" s="839"/>
      <c r="HHQ2" s="839"/>
      <c r="HHR2" s="839"/>
      <c r="HHS2" s="839"/>
      <c r="HHT2" s="839"/>
      <c r="HHU2" s="839"/>
      <c r="HHV2" s="839"/>
      <c r="HHW2" s="839"/>
      <c r="HHX2" s="839"/>
      <c r="HHY2" s="839"/>
      <c r="HHZ2" s="839"/>
      <c r="HIA2" s="839"/>
      <c r="HIB2" s="839"/>
      <c r="HIC2" s="839"/>
      <c r="HID2" s="839"/>
      <c r="HIE2" s="839"/>
      <c r="HIF2" s="839"/>
      <c r="HIG2" s="839"/>
      <c r="HIH2" s="839"/>
      <c r="HII2" s="839"/>
      <c r="HIJ2" s="839"/>
      <c r="HIK2" s="839"/>
      <c r="HIL2" s="839"/>
      <c r="HIM2" s="839"/>
      <c r="HIN2" s="839"/>
      <c r="HIO2" s="839"/>
      <c r="HIP2" s="839"/>
      <c r="HIQ2" s="839"/>
      <c r="HIR2" s="839"/>
      <c r="HIS2" s="839"/>
      <c r="HIT2" s="839"/>
      <c r="HIU2" s="839"/>
      <c r="HIV2" s="839"/>
      <c r="HIW2" s="839"/>
      <c r="HIX2" s="839"/>
      <c r="HIY2" s="839"/>
      <c r="HIZ2" s="839"/>
      <c r="HJA2" s="839"/>
      <c r="HJB2" s="839"/>
      <c r="HJC2" s="839"/>
      <c r="HJD2" s="839"/>
      <c r="HJE2" s="839"/>
      <c r="HJF2" s="839"/>
      <c r="HJG2" s="839"/>
      <c r="HJH2" s="839"/>
      <c r="HJI2" s="839"/>
      <c r="HJJ2" s="839"/>
      <c r="HJK2" s="839"/>
      <c r="HJL2" s="839"/>
      <c r="HJM2" s="839"/>
      <c r="HJN2" s="839"/>
      <c r="HJO2" s="839"/>
      <c r="HJP2" s="839"/>
      <c r="HJQ2" s="839"/>
      <c r="HJR2" s="839"/>
      <c r="HJS2" s="839"/>
      <c r="HJT2" s="839"/>
      <c r="HJU2" s="839"/>
      <c r="HJV2" s="839"/>
      <c r="HJW2" s="839"/>
      <c r="HJX2" s="839"/>
      <c r="HJY2" s="839"/>
      <c r="HJZ2" s="839"/>
      <c r="HKA2" s="839"/>
      <c r="HKB2" s="839"/>
      <c r="HKC2" s="839"/>
      <c r="HKD2" s="839"/>
      <c r="HKE2" s="839"/>
      <c r="HKF2" s="839"/>
      <c r="HKG2" s="839"/>
      <c r="HKH2" s="839"/>
      <c r="HKI2" s="839"/>
      <c r="HKJ2" s="839"/>
      <c r="HKK2" s="839"/>
      <c r="HKL2" s="839"/>
      <c r="HKM2" s="839"/>
      <c r="HKN2" s="839"/>
      <c r="HKO2" s="839"/>
      <c r="HKP2" s="839"/>
      <c r="HKQ2" s="839"/>
      <c r="HKR2" s="839"/>
      <c r="HKS2" s="839"/>
      <c r="HKT2" s="839"/>
      <c r="HKU2" s="839"/>
      <c r="HKV2" s="839"/>
      <c r="HKW2" s="839"/>
      <c r="HKX2" s="839"/>
      <c r="HKY2" s="839"/>
      <c r="HKZ2" s="839"/>
      <c r="HLA2" s="839"/>
      <c r="HLB2" s="839"/>
      <c r="HLC2" s="839"/>
      <c r="HLD2" s="839"/>
      <c r="HLE2" s="839"/>
      <c r="HLF2" s="839"/>
      <c r="HLG2" s="839"/>
      <c r="HLH2" s="839"/>
      <c r="HLI2" s="839"/>
      <c r="HLJ2" s="839"/>
      <c r="HLK2" s="839"/>
      <c r="HLL2" s="839"/>
      <c r="HLM2" s="839"/>
      <c r="HLN2" s="839"/>
      <c r="HLO2" s="839"/>
      <c r="HLP2" s="839"/>
      <c r="HLQ2" s="839"/>
      <c r="HLR2" s="839"/>
      <c r="HLS2" s="839"/>
      <c r="HLT2" s="839"/>
      <c r="HLU2" s="839"/>
      <c r="HLV2" s="839"/>
      <c r="HLW2" s="839"/>
      <c r="HLX2" s="839"/>
      <c r="HLY2" s="839"/>
      <c r="HLZ2" s="839"/>
      <c r="HMA2" s="839"/>
      <c r="HMB2" s="839"/>
      <c r="HMC2" s="839"/>
      <c r="HMD2" s="839"/>
      <c r="HME2" s="839"/>
      <c r="HMF2" s="839"/>
      <c r="HMG2" s="839"/>
      <c r="HMH2" s="839"/>
      <c r="HMI2" s="839"/>
      <c r="HMJ2" s="839"/>
      <c r="HMK2" s="839"/>
      <c r="HML2" s="839"/>
      <c r="HMM2" s="839"/>
      <c r="HMN2" s="839"/>
      <c r="HMO2" s="839"/>
      <c r="HMP2" s="839"/>
      <c r="HMQ2" s="839"/>
      <c r="HMR2" s="839"/>
      <c r="HMS2" s="839"/>
      <c r="HMT2" s="839"/>
      <c r="HMU2" s="839"/>
      <c r="HMV2" s="839"/>
      <c r="HMW2" s="839"/>
      <c r="HMX2" s="839"/>
      <c r="HMY2" s="839"/>
      <c r="HMZ2" s="839"/>
      <c r="HNA2" s="839"/>
      <c r="HNB2" s="839"/>
      <c r="HNC2" s="839"/>
      <c r="HND2" s="839"/>
      <c r="HNE2" s="839"/>
      <c r="HNF2" s="839"/>
      <c r="HNG2" s="839"/>
      <c r="HNH2" s="839"/>
      <c r="HNI2" s="839"/>
      <c r="HNJ2" s="839"/>
      <c r="HNK2" s="839"/>
      <c r="HNL2" s="839"/>
      <c r="HNM2" s="839"/>
      <c r="HNN2" s="839"/>
      <c r="HNO2" s="839"/>
      <c r="HNP2" s="839"/>
      <c r="HNQ2" s="839"/>
      <c r="HNR2" s="839"/>
      <c r="HNS2" s="839"/>
      <c r="HNT2" s="839"/>
      <c r="HNU2" s="839"/>
      <c r="HNV2" s="839"/>
      <c r="HNW2" s="839"/>
      <c r="HNX2" s="839"/>
      <c r="HNY2" s="839"/>
      <c r="HNZ2" s="839"/>
      <c r="HOA2" s="839"/>
      <c r="HOB2" s="839"/>
      <c r="HOC2" s="839"/>
      <c r="HOD2" s="839"/>
      <c r="HOE2" s="839"/>
      <c r="HOF2" s="839"/>
      <c r="HOG2" s="839"/>
      <c r="HOH2" s="839"/>
      <c r="HOI2" s="839"/>
      <c r="HOJ2" s="839"/>
      <c r="HOK2" s="839"/>
      <c r="HOL2" s="839"/>
      <c r="HOM2" s="839"/>
      <c r="HON2" s="839"/>
      <c r="HOO2" s="839"/>
      <c r="HOP2" s="839"/>
      <c r="HOQ2" s="839"/>
      <c r="HOR2" s="839"/>
      <c r="HOS2" s="839"/>
      <c r="HOT2" s="839"/>
      <c r="HOU2" s="839"/>
      <c r="HOV2" s="839"/>
      <c r="HOW2" s="839"/>
      <c r="HOX2" s="839"/>
      <c r="HOY2" s="839"/>
      <c r="HOZ2" s="839"/>
      <c r="HPA2" s="839"/>
      <c r="HPB2" s="839"/>
      <c r="HPC2" s="839"/>
      <c r="HPD2" s="839"/>
      <c r="HPE2" s="839"/>
      <c r="HPF2" s="839"/>
      <c r="HPG2" s="839"/>
      <c r="HPH2" s="839"/>
      <c r="HPI2" s="839"/>
      <c r="HPJ2" s="839"/>
      <c r="HPK2" s="839"/>
      <c r="HPL2" s="839"/>
      <c r="HPM2" s="839"/>
      <c r="HPN2" s="839"/>
      <c r="HPO2" s="839"/>
      <c r="HPP2" s="839"/>
      <c r="HPQ2" s="839"/>
      <c r="HPR2" s="839"/>
      <c r="HPS2" s="839"/>
      <c r="HPT2" s="839"/>
      <c r="HPU2" s="839"/>
      <c r="HPV2" s="839"/>
      <c r="HPW2" s="839"/>
      <c r="HPX2" s="839"/>
      <c r="HPY2" s="839"/>
      <c r="HPZ2" s="839"/>
      <c r="HQA2" s="839"/>
      <c r="HQB2" s="839"/>
      <c r="HQC2" s="839"/>
      <c r="HQD2" s="839"/>
      <c r="HQE2" s="839"/>
      <c r="HQF2" s="839"/>
      <c r="HQG2" s="839"/>
      <c r="HQH2" s="839"/>
      <c r="HQI2" s="839"/>
      <c r="HQJ2" s="839"/>
      <c r="HQK2" s="839"/>
      <c r="HQL2" s="839"/>
      <c r="HQM2" s="839"/>
      <c r="HQN2" s="839"/>
      <c r="HQO2" s="839"/>
      <c r="HQP2" s="839"/>
      <c r="HQQ2" s="839"/>
      <c r="HQR2" s="839"/>
      <c r="HQS2" s="839"/>
      <c r="HQT2" s="839"/>
      <c r="HQU2" s="839"/>
      <c r="HQV2" s="839"/>
      <c r="HQW2" s="839"/>
      <c r="HQX2" s="839"/>
      <c r="HQY2" s="839"/>
      <c r="HQZ2" s="839"/>
      <c r="HRA2" s="839"/>
      <c r="HRB2" s="839"/>
      <c r="HRC2" s="839"/>
      <c r="HRD2" s="839"/>
      <c r="HRE2" s="839"/>
      <c r="HRF2" s="839"/>
      <c r="HRG2" s="839"/>
      <c r="HRH2" s="839"/>
      <c r="HRI2" s="839"/>
      <c r="HRJ2" s="839"/>
      <c r="HRK2" s="839"/>
      <c r="HRL2" s="839"/>
      <c r="HRM2" s="839"/>
      <c r="HRN2" s="839"/>
      <c r="HRO2" s="839"/>
      <c r="HRP2" s="839"/>
      <c r="HRQ2" s="839"/>
      <c r="HRR2" s="839"/>
      <c r="HRS2" s="839"/>
      <c r="HRT2" s="839"/>
      <c r="HRU2" s="839"/>
      <c r="HRV2" s="839"/>
      <c r="HRW2" s="839"/>
      <c r="HRX2" s="839"/>
      <c r="HRY2" s="839"/>
      <c r="HRZ2" s="839"/>
      <c r="HSA2" s="839"/>
      <c r="HSB2" s="839"/>
      <c r="HSC2" s="839"/>
      <c r="HSD2" s="839"/>
      <c r="HSE2" s="839"/>
      <c r="HSF2" s="839"/>
      <c r="HSG2" s="839"/>
      <c r="HSH2" s="839"/>
      <c r="HSI2" s="839"/>
      <c r="HSJ2" s="839"/>
      <c r="HSK2" s="839"/>
      <c r="HSL2" s="839"/>
      <c r="HSM2" s="839"/>
      <c r="HSN2" s="839"/>
      <c r="HSO2" s="839"/>
      <c r="HSP2" s="839"/>
      <c r="HSQ2" s="839"/>
      <c r="HSR2" s="839"/>
      <c r="HSS2" s="839"/>
      <c r="HST2" s="839"/>
      <c r="HSU2" s="839"/>
      <c r="HSV2" s="839"/>
      <c r="HSW2" s="839"/>
      <c r="HSX2" s="839"/>
      <c r="HSY2" s="839"/>
      <c r="HSZ2" s="839"/>
      <c r="HTA2" s="839"/>
      <c r="HTB2" s="839"/>
      <c r="HTC2" s="839"/>
      <c r="HTD2" s="839"/>
      <c r="HTE2" s="839"/>
      <c r="HTF2" s="839"/>
      <c r="HTG2" s="839"/>
      <c r="HTH2" s="839"/>
      <c r="HTI2" s="839"/>
      <c r="HTJ2" s="839"/>
      <c r="HTK2" s="839"/>
      <c r="HTL2" s="839"/>
      <c r="HTM2" s="839"/>
      <c r="HTN2" s="839"/>
      <c r="HTO2" s="839"/>
      <c r="HTP2" s="839"/>
      <c r="HTQ2" s="839"/>
      <c r="HTR2" s="839"/>
      <c r="HTS2" s="839"/>
      <c r="HTT2" s="839"/>
      <c r="HTU2" s="839"/>
      <c r="HTV2" s="839"/>
      <c r="HTW2" s="839"/>
      <c r="HTX2" s="839"/>
      <c r="HTY2" s="839"/>
      <c r="HTZ2" s="839"/>
      <c r="HUA2" s="839"/>
      <c r="HUB2" s="839"/>
      <c r="HUC2" s="839"/>
      <c r="HUD2" s="839"/>
      <c r="HUE2" s="839"/>
      <c r="HUF2" s="839"/>
      <c r="HUG2" s="839"/>
      <c r="HUH2" s="839"/>
      <c r="HUI2" s="839"/>
      <c r="HUJ2" s="839"/>
      <c r="HUK2" s="839"/>
      <c r="HUL2" s="839"/>
      <c r="HUM2" s="839"/>
      <c r="HUN2" s="839"/>
      <c r="HUO2" s="839"/>
      <c r="HUP2" s="839"/>
      <c r="HUQ2" s="839"/>
      <c r="HUR2" s="839"/>
      <c r="HUS2" s="839"/>
      <c r="HUT2" s="839"/>
      <c r="HUU2" s="839"/>
      <c r="HUV2" s="839"/>
      <c r="HUW2" s="839"/>
      <c r="HUX2" s="839"/>
      <c r="HUY2" s="839"/>
      <c r="HUZ2" s="839"/>
      <c r="HVA2" s="839"/>
      <c r="HVB2" s="839"/>
      <c r="HVC2" s="839"/>
      <c r="HVD2" s="839"/>
      <c r="HVE2" s="839"/>
      <c r="HVF2" s="839"/>
      <c r="HVG2" s="839"/>
      <c r="HVH2" s="839"/>
      <c r="HVI2" s="839"/>
      <c r="HVJ2" s="839"/>
      <c r="HVK2" s="839"/>
      <c r="HVL2" s="839"/>
      <c r="HVM2" s="839"/>
      <c r="HVN2" s="839"/>
      <c r="HVO2" s="839"/>
      <c r="HVP2" s="839"/>
      <c r="HVQ2" s="839"/>
      <c r="HVR2" s="839"/>
      <c r="HVS2" s="839"/>
      <c r="HVT2" s="839"/>
      <c r="HVU2" s="839"/>
      <c r="HVV2" s="839"/>
      <c r="HVW2" s="839"/>
      <c r="HVX2" s="839"/>
      <c r="HVY2" s="839"/>
      <c r="HVZ2" s="839"/>
      <c r="HWA2" s="839"/>
      <c r="HWB2" s="839"/>
      <c r="HWC2" s="839"/>
      <c r="HWD2" s="839"/>
      <c r="HWE2" s="839"/>
      <c r="HWF2" s="839"/>
      <c r="HWG2" s="839"/>
      <c r="HWH2" s="839"/>
      <c r="HWI2" s="839"/>
      <c r="HWJ2" s="839"/>
      <c r="HWK2" s="839"/>
      <c r="HWL2" s="839"/>
      <c r="HWM2" s="839"/>
      <c r="HWN2" s="839"/>
      <c r="HWO2" s="839"/>
      <c r="HWP2" s="839"/>
      <c r="HWQ2" s="839"/>
      <c r="HWR2" s="839"/>
      <c r="HWS2" s="839"/>
      <c r="HWT2" s="839"/>
      <c r="HWU2" s="839"/>
      <c r="HWV2" s="839"/>
      <c r="HWW2" s="839"/>
      <c r="HWX2" s="839"/>
      <c r="HWY2" s="839"/>
      <c r="HWZ2" s="839"/>
      <c r="HXA2" s="839"/>
      <c r="HXB2" s="839"/>
      <c r="HXC2" s="839"/>
      <c r="HXD2" s="839"/>
      <c r="HXE2" s="839"/>
      <c r="HXF2" s="839"/>
      <c r="HXG2" s="839"/>
      <c r="HXH2" s="839"/>
      <c r="HXI2" s="839"/>
      <c r="HXJ2" s="839"/>
      <c r="HXK2" s="839"/>
      <c r="HXL2" s="839"/>
      <c r="HXM2" s="839"/>
      <c r="HXN2" s="839"/>
      <c r="HXO2" s="839"/>
      <c r="HXP2" s="839"/>
      <c r="HXQ2" s="839"/>
      <c r="HXR2" s="839"/>
      <c r="HXS2" s="839"/>
      <c r="HXT2" s="839"/>
      <c r="HXU2" s="839"/>
      <c r="HXV2" s="839"/>
      <c r="HXW2" s="839"/>
      <c r="HXX2" s="839"/>
      <c r="HXY2" s="839"/>
      <c r="HXZ2" s="839"/>
      <c r="HYA2" s="839"/>
      <c r="HYB2" s="839"/>
      <c r="HYC2" s="839"/>
      <c r="HYD2" s="839"/>
      <c r="HYE2" s="839"/>
      <c r="HYF2" s="839"/>
      <c r="HYG2" s="839"/>
      <c r="HYH2" s="839"/>
      <c r="HYI2" s="839"/>
      <c r="HYJ2" s="839"/>
      <c r="HYK2" s="839"/>
      <c r="HYL2" s="839"/>
      <c r="HYM2" s="839"/>
      <c r="HYN2" s="839"/>
      <c r="HYO2" s="839"/>
      <c r="HYP2" s="839"/>
      <c r="HYQ2" s="839"/>
      <c r="HYR2" s="839"/>
      <c r="HYS2" s="839"/>
      <c r="HYT2" s="839"/>
      <c r="HYU2" s="839"/>
      <c r="HYV2" s="839"/>
      <c r="HYW2" s="839"/>
      <c r="HYX2" s="839"/>
      <c r="HYY2" s="839"/>
      <c r="HYZ2" s="839"/>
      <c r="HZA2" s="839"/>
      <c r="HZB2" s="839"/>
      <c r="HZC2" s="839"/>
      <c r="HZD2" s="839"/>
      <c r="HZE2" s="839"/>
      <c r="HZF2" s="839"/>
      <c r="HZG2" s="839"/>
      <c r="HZH2" s="839"/>
      <c r="HZI2" s="839"/>
      <c r="HZJ2" s="839"/>
      <c r="HZK2" s="839"/>
      <c r="HZL2" s="839"/>
      <c r="HZM2" s="839"/>
      <c r="HZN2" s="839"/>
      <c r="HZO2" s="839"/>
      <c r="HZP2" s="839"/>
      <c r="HZQ2" s="839"/>
      <c r="HZR2" s="839"/>
      <c r="HZS2" s="839"/>
      <c r="HZT2" s="839"/>
      <c r="HZU2" s="839"/>
      <c r="HZV2" s="839"/>
      <c r="HZW2" s="839"/>
      <c r="HZX2" s="839"/>
      <c r="HZY2" s="839"/>
      <c r="HZZ2" s="839"/>
      <c r="IAA2" s="839"/>
      <c r="IAB2" s="839"/>
      <c r="IAC2" s="839"/>
      <c r="IAD2" s="839"/>
      <c r="IAE2" s="839"/>
      <c r="IAF2" s="839"/>
      <c r="IAG2" s="839"/>
      <c r="IAH2" s="839"/>
      <c r="IAI2" s="839"/>
      <c r="IAJ2" s="839"/>
      <c r="IAK2" s="839"/>
      <c r="IAL2" s="839"/>
      <c r="IAM2" s="839"/>
      <c r="IAN2" s="839"/>
      <c r="IAO2" s="839"/>
      <c r="IAP2" s="839"/>
      <c r="IAQ2" s="839"/>
      <c r="IAR2" s="839"/>
      <c r="IAS2" s="839"/>
      <c r="IAT2" s="839"/>
      <c r="IAU2" s="839"/>
      <c r="IAV2" s="839"/>
      <c r="IAW2" s="839"/>
      <c r="IAX2" s="839"/>
      <c r="IAY2" s="839"/>
      <c r="IAZ2" s="839"/>
      <c r="IBA2" s="839"/>
      <c r="IBB2" s="839"/>
      <c r="IBC2" s="839"/>
      <c r="IBD2" s="839"/>
      <c r="IBE2" s="839"/>
      <c r="IBF2" s="839"/>
      <c r="IBG2" s="839"/>
      <c r="IBH2" s="839"/>
      <c r="IBI2" s="839"/>
      <c r="IBJ2" s="839"/>
      <c r="IBK2" s="839"/>
      <c r="IBL2" s="839"/>
      <c r="IBM2" s="839"/>
      <c r="IBN2" s="839"/>
      <c r="IBO2" s="839"/>
      <c r="IBP2" s="839"/>
      <c r="IBQ2" s="839"/>
      <c r="IBR2" s="839"/>
      <c r="IBS2" s="839"/>
      <c r="IBT2" s="839"/>
      <c r="IBU2" s="839"/>
      <c r="IBV2" s="839"/>
      <c r="IBW2" s="839"/>
      <c r="IBX2" s="839"/>
      <c r="IBY2" s="839"/>
      <c r="IBZ2" s="839"/>
      <c r="ICA2" s="839"/>
      <c r="ICB2" s="839"/>
      <c r="ICC2" s="839"/>
      <c r="ICD2" s="839"/>
      <c r="ICE2" s="839"/>
      <c r="ICF2" s="839"/>
      <c r="ICG2" s="839"/>
      <c r="ICH2" s="839"/>
      <c r="ICI2" s="839"/>
      <c r="ICJ2" s="839"/>
      <c r="ICK2" s="839"/>
      <c r="ICL2" s="839"/>
      <c r="ICM2" s="839"/>
      <c r="ICN2" s="839"/>
      <c r="ICO2" s="839"/>
      <c r="ICP2" s="839"/>
      <c r="ICQ2" s="839"/>
      <c r="ICR2" s="839"/>
      <c r="ICS2" s="839"/>
      <c r="ICT2" s="839"/>
      <c r="ICU2" s="839"/>
      <c r="ICV2" s="839"/>
      <c r="ICW2" s="839"/>
      <c r="ICX2" s="839"/>
      <c r="ICY2" s="839"/>
      <c r="ICZ2" s="839"/>
      <c r="IDA2" s="839"/>
      <c r="IDB2" s="839"/>
      <c r="IDC2" s="839"/>
      <c r="IDD2" s="839"/>
      <c r="IDE2" s="839"/>
      <c r="IDF2" s="839"/>
      <c r="IDG2" s="839"/>
      <c r="IDH2" s="839"/>
      <c r="IDI2" s="839"/>
      <c r="IDJ2" s="839"/>
      <c r="IDK2" s="839"/>
      <c r="IDL2" s="839"/>
      <c r="IDM2" s="839"/>
      <c r="IDN2" s="839"/>
      <c r="IDO2" s="839"/>
      <c r="IDP2" s="839"/>
      <c r="IDQ2" s="839"/>
      <c r="IDR2" s="839"/>
      <c r="IDS2" s="839"/>
      <c r="IDT2" s="839"/>
      <c r="IDU2" s="839"/>
      <c r="IDV2" s="839"/>
      <c r="IDW2" s="839"/>
      <c r="IDX2" s="839"/>
      <c r="IDY2" s="839"/>
      <c r="IDZ2" s="839"/>
      <c r="IEA2" s="839"/>
      <c r="IEB2" s="839"/>
      <c r="IEC2" s="839"/>
      <c r="IED2" s="839"/>
      <c r="IEE2" s="839"/>
      <c r="IEF2" s="839"/>
      <c r="IEG2" s="839"/>
      <c r="IEH2" s="839"/>
      <c r="IEI2" s="839"/>
      <c r="IEJ2" s="839"/>
      <c r="IEK2" s="839"/>
      <c r="IEL2" s="839"/>
      <c r="IEM2" s="839"/>
      <c r="IEN2" s="839"/>
      <c r="IEO2" s="839"/>
      <c r="IEP2" s="839"/>
      <c r="IEQ2" s="839"/>
      <c r="IER2" s="839"/>
      <c r="IES2" s="839"/>
      <c r="IET2" s="839"/>
      <c r="IEU2" s="839"/>
      <c r="IEV2" s="839"/>
      <c r="IEW2" s="839"/>
      <c r="IEX2" s="839"/>
      <c r="IEY2" s="839"/>
      <c r="IEZ2" s="839"/>
      <c r="IFA2" s="839"/>
      <c r="IFB2" s="839"/>
      <c r="IFC2" s="839"/>
      <c r="IFD2" s="839"/>
      <c r="IFE2" s="839"/>
      <c r="IFF2" s="839"/>
      <c r="IFG2" s="839"/>
      <c r="IFH2" s="839"/>
      <c r="IFI2" s="839"/>
      <c r="IFJ2" s="839"/>
      <c r="IFK2" s="839"/>
      <c r="IFL2" s="839"/>
      <c r="IFM2" s="839"/>
      <c r="IFN2" s="839"/>
      <c r="IFO2" s="839"/>
      <c r="IFP2" s="839"/>
      <c r="IFQ2" s="839"/>
      <c r="IFR2" s="839"/>
      <c r="IFS2" s="839"/>
      <c r="IFT2" s="839"/>
      <c r="IFU2" s="839"/>
      <c r="IFV2" s="839"/>
      <c r="IFW2" s="839"/>
      <c r="IFX2" s="839"/>
      <c r="IFY2" s="839"/>
      <c r="IFZ2" s="839"/>
      <c r="IGA2" s="839"/>
      <c r="IGB2" s="839"/>
      <c r="IGC2" s="839"/>
      <c r="IGD2" s="839"/>
      <c r="IGE2" s="839"/>
      <c r="IGF2" s="839"/>
      <c r="IGG2" s="839"/>
      <c r="IGH2" s="839"/>
      <c r="IGI2" s="839"/>
      <c r="IGJ2" s="839"/>
      <c r="IGK2" s="839"/>
      <c r="IGL2" s="839"/>
      <c r="IGM2" s="839"/>
      <c r="IGN2" s="839"/>
      <c r="IGO2" s="839"/>
      <c r="IGP2" s="839"/>
      <c r="IGQ2" s="839"/>
      <c r="IGR2" s="839"/>
      <c r="IGS2" s="839"/>
      <c r="IGT2" s="839"/>
      <c r="IGU2" s="839"/>
      <c r="IGV2" s="839"/>
      <c r="IGW2" s="839"/>
      <c r="IGX2" s="839"/>
      <c r="IGY2" s="839"/>
      <c r="IGZ2" s="839"/>
      <c r="IHA2" s="839"/>
      <c r="IHB2" s="839"/>
      <c r="IHC2" s="839"/>
      <c r="IHD2" s="839"/>
      <c r="IHE2" s="839"/>
      <c r="IHF2" s="839"/>
      <c r="IHG2" s="839"/>
      <c r="IHH2" s="839"/>
      <c r="IHI2" s="839"/>
      <c r="IHJ2" s="839"/>
      <c r="IHK2" s="839"/>
      <c r="IHL2" s="839"/>
      <c r="IHM2" s="839"/>
      <c r="IHN2" s="839"/>
      <c r="IHO2" s="839"/>
      <c r="IHP2" s="839"/>
      <c r="IHQ2" s="839"/>
      <c r="IHR2" s="839"/>
      <c r="IHS2" s="839"/>
      <c r="IHT2" s="839"/>
      <c r="IHU2" s="839"/>
      <c r="IHV2" s="839"/>
      <c r="IHW2" s="839"/>
      <c r="IHX2" s="839"/>
      <c r="IHY2" s="839"/>
      <c r="IHZ2" s="839"/>
      <c r="IIA2" s="839"/>
      <c r="IIB2" s="839"/>
      <c r="IIC2" s="839"/>
      <c r="IID2" s="839"/>
      <c r="IIE2" s="839"/>
      <c r="IIF2" s="839"/>
      <c r="IIG2" s="839"/>
      <c r="IIH2" s="839"/>
      <c r="III2" s="839"/>
      <c r="IIJ2" s="839"/>
      <c r="IIK2" s="839"/>
      <c r="IIL2" s="839"/>
      <c r="IIM2" s="839"/>
      <c r="IIN2" s="839"/>
      <c r="IIO2" s="839"/>
      <c r="IIP2" s="839"/>
      <c r="IIQ2" s="839"/>
      <c r="IIR2" s="839"/>
      <c r="IIS2" s="839"/>
      <c r="IIT2" s="839"/>
      <c r="IIU2" s="839"/>
      <c r="IIV2" s="839"/>
      <c r="IIW2" s="839"/>
      <c r="IIX2" s="839"/>
      <c r="IIY2" s="839"/>
      <c r="IIZ2" s="839"/>
      <c r="IJA2" s="839"/>
      <c r="IJB2" s="839"/>
      <c r="IJC2" s="839"/>
      <c r="IJD2" s="839"/>
      <c r="IJE2" s="839"/>
      <c r="IJF2" s="839"/>
      <c r="IJG2" s="839"/>
      <c r="IJH2" s="839"/>
      <c r="IJI2" s="839"/>
      <c r="IJJ2" s="839"/>
      <c r="IJK2" s="839"/>
      <c r="IJL2" s="839"/>
      <c r="IJM2" s="839"/>
      <c r="IJN2" s="839"/>
      <c r="IJO2" s="839"/>
      <c r="IJP2" s="839"/>
      <c r="IJQ2" s="839"/>
      <c r="IJR2" s="839"/>
      <c r="IJS2" s="839"/>
      <c r="IJT2" s="839"/>
      <c r="IJU2" s="839"/>
      <c r="IJV2" s="839"/>
      <c r="IJW2" s="839"/>
      <c r="IJX2" s="839"/>
      <c r="IJY2" s="839"/>
      <c r="IJZ2" s="839"/>
      <c r="IKA2" s="839"/>
      <c r="IKB2" s="839"/>
      <c r="IKC2" s="839"/>
      <c r="IKD2" s="839"/>
      <c r="IKE2" s="839"/>
      <c r="IKF2" s="839"/>
      <c r="IKG2" s="839"/>
      <c r="IKH2" s="839"/>
      <c r="IKI2" s="839"/>
      <c r="IKJ2" s="839"/>
      <c r="IKK2" s="839"/>
      <c r="IKL2" s="839"/>
      <c r="IKM2" s="839"/>
      <c r="IKN2" s="839"/>
      <c r="IKO2" s="839"/>
      <c r="IKP2" s="839"/>
      <c r="IKQ2" s="839"/>
      <c r="IKR2" s="839"/>
      <c r="IKS2" s="839"/>
      <c r="IKT2" s="839"/>
      <c r="IKU2" s="839"/>
      <c r="IKV2" s="839"/>
      <c r="IKW2" s="839"/>
      <c r="IKX2" s="839"/>
      <c r="IKY2" s="839"/>
      <c r="IKZ2" s="839"/>
      <c r="ILA2" s="839"/>
      <c r="ILB2" s="839"/>
      <c r="ILC2" s="839"/>
      <c r="ILD2" s="839"/>
      <c r="ILE2" s="839"/>
      <c r="ILF2" s="839"/>
      <c r="ILG2" s="839"/>
      <c r="ILH2" s="839"/>
      <c r="ILI2" s="839"/>
      <c r="ILJ2" s="839"/>
      <c r="ILK2" s="839"/>
      <c r="ILL2" s="839"/>
      <c r="ILM2" s="839"/>
      <c r="ILN2" s="839"/>
      <c r="ILO2" s="839"/>
      <c r="ILP2" s="839"/>
      <c r="ILQ2" s="839"/>
      <c r="ILR2" s="839"/>
      <c r="ILS2" s="839"/>
      <c r="ILT2" s="839"/>
      <c r="ILU2" s="839"/>
      <c r="ILV2" s="839"/>
      <c r="ILW2" s="839"/>
      <c r="ILX2" s="839"/>
      <c r="ILY2" s="839"/>
      <c r="ILZ2" s="839"/>
      <c r="IMA2" s="839"/>
      <c r="IMB2" s="839"/>
      <c r="IMC2" s="839"/>
      <c r="IMD2" s="839"/>
      <c r="IME2" s="839"/>
      <c r="IMF2" s="839"/>
      <c r="IMG2" s="839"/>
      <c r="IMH2" s="839"/>
      <c r="IMI2" s="839"/>
      <c r="IMJ2" s="839"/>
      <c r="IMK2" s="839"/>
      <c r="IML2" s="839"/>
      <c r="IMM2" s="839"/>
      <c r="IMN2" s="839"/>
      <c r="IMO2" s="839"/>
      <c r="IMP2" s="839"/>
      <c r="IMQ2" s="839"/>
      <c r="IMR2" s="839"/>
      <c r="IMS2" s="839"/>
      <c r="IMT2" s="839"/>
      <c r="IMU2" s="839"/>
      <c r="IMV2" s="839"/>
      <c r="IMW2" s="839"/>
      <c r="IMX2" s="839"/>
      <c r="IMY2" s="839"/>
      <c r="IMZ2" s="839"/>
      <c r="INA2" s="839"/>
      <c r="INB2" s="839"/>
      <c r="INC2" s="839"/>
      <c r="IND2" s="839"/>
      <c r="INE2" s="839"/>
      <c r="INF2" s="839"/>
      <c r="ING2" s="839"/>
      <c r="INH2" s="839"/>
      <c r="INI2" s="839"/>
      <c r="INJ2" s="839"/>
      <c r="INK2" s="839"/>
      <c r="INL2" s="839"/>
      <c r="INM2" s="839"/>
      <c r="INN2" s="839"/>
      <c r="INO2" s="839"/>
      <c r="INP2" s="839"/>
      <c r="INQ2" s="839"/>
      <c r="INR2" s="839"/>
      <c r="INS2" s="839"/>
      <c r="INT2" s="839"/>
      <c r="INU2" s="839"/>
      <c r="INV2" s="839"/>
      <c r="INW2" s="839"/>
      <c r="INX2" s="839"/>
      <c r="INY2" s="839"/>
      <c r="INZ2" s="839"/>
      <c r="IOA2" s="839"/>
      <c r="IOB2" s="839"/>
      <c r="IOC2" s="839"/>
      <c r="IOD2" s="839"/>
      <c r="IOE2" s="839"/>
      <c r="IOF2" s="839"/>
      <c r="IOG2" s="839"/>
      <c r="IOH2" s="839"/>
      <c r="IOI2" s="839"/>
      <c r="IOJ2" s="839"/>
      <c r="IOK2" s="839"/>
      <c r="IOL2" s="839"/>
      <c r="IOM2" s="839"/>
      <c r="ION2" s="839"/>
      <c r="IOO2" s="839"/>
      <c r="IOP2" s="839"/>
      <c r="IOQ2" s="839"/>
      <c r="IOR2" s="839"/>
      <c r="IOS2" s="839"/>
      <c r="IOT2" s="839"/>
      <c r="IOU2" s="839"/>
      <c r="IOV2" s="839"/>
      <c r="IOW2" s="839"/>
      <c r="IOX2" s="839"/>
      <c r="IOY2" s="839"/>
      <c r="IOZ2" s="839"/>
      <c r="IPA2" s="839"/>
      <c r="IPB2" s="839"/>
      <c r="IPC2" s="839"/>
      <c r="IPD2" s="839"/>
      <c r="IPE2" s="839"/>
      <c r="IPF2" s="839"/>
      <c r="IPG2" s="839"/>
      <c r="IPH2" s="839"/>
      <c r="IPI2" s="839"/>
      <c r="IPJ2" s="839"/>
      <c r="IPK2" s="839"/>
      <c r="IPL2" s="839"/>
      <c r="IPM2" s="839"/>
      <c r="IPN2" s="839"/>
      <c r="IPO2" s="839"/>
      <c r="IPP2" s="839"/>
      <c r="IPQ2" s="839"/>
      <c r="IPR2" s="839"/>
      <c r="IPS2" s="839"/>
      <c r="IPT2" s="839"/>
      <c r="IPU2" s="839"/>
      <c r="IPV2" s="839"/>
      <c r="IPW2" s="839"/>
      <c r="IPX2" s="839"/>
      <c r="IPY2" s="839"/>
      <c r="IPZ2" s="839"/>
      <c r="IQA2" s="839"/>
      <c r="IQB2" s="839"/>
      <c r="IQC2" s="839"/>
      <c r="IQD2" s="839"/>
      <c r="IQE2" s="839"/>
      <c r="IQF2" s="839"/>
      <c r="IQG2" s="839"/>
      <c r="IQH2" s="839"/>
      <c r="IQI2" s="839"/>
      <c r="IQJ2" s="839"/>
      <c r="IQK2" s="839"/>
      <c r="IQL2" s="839"/>
      <c r="IQM2" s="839"/>
      <c r="IQN2" s="839"/>
      <c r="IQO2" s="839"/>
      <c r="IQP2" s="839"/>
      <c r="IQQ2" s="839"/>
      <c r="IQR2" s="839"/>
      <c r="IQS2" s="839"/>
      <c r="IQT2" s="839"/>
      <c r="IQU2" s="839"/>
      <c r="IQV2" s="839"/>
      <c r="IQW2" s="839"/>
      <c r="IQX2" s="839"/>
      <c r="IQY2" s="839"/>
      <c r="IQZ2" s="839"/>
      <c r="IRA2" s="839"/>
      <c r="IRB2" s="839"/>
      <c r="IRC2" s="839"/>
      <c r="IRD2" s="839"/>
      <c r="IRE2" s="839"/>
      <c r="IRF2" s="839"/>
      <c r="IRG2" s="839"/>
      <c r="IRH2" s="839"/>
      <c r="IRI2" s="839"/>
      <c r="IRJ2" s="839"/>
      <c r="IRK2" s="839"/>
      <c r="IRL2" s="839"/>
      <c r="IRM2" s="839"/>
      <c r="IRN2" s="839"/>
      <c r="IRO2" s="839"/>
      <c r="IRP2" s="839"/>
      <c r="IRQ2" s="839"/>
      <c r="IRR2" s="839"/>
      <c r="IRS2" s="839"/>
      <c r="IRT2" s="839"/>
      <c r="IRU2" s="839"/>
      <c r="IRV2" s="839"/>
      <c r="IRW2" s="839"/>
      <c r="IRX2" s="839"/>
      <c r="IRY2" s="839"/>
      <c r="IRZ2" s="839"/>
      <c r="ISA2" s="839"/>
      <c r="ISB2" s="839"/>
      <c r="ISC2" s="839"/>
      <c r="ISD2" s="839"/>
      <c r="ISE2" s="839"/>
      <c r="ISF2" s="839"/>
      <c r="ISG2" s="839"/>
      <c r="ISH2" s="839"/>
      <c r="ISI2" s="839"/>
      <c r="ISJ2" s="839"/>
      <c r="ISK2" s="839"/>
      <c r="ISL2" s="839"/>
      <c r="ISM2" s="839"/>
      <c r="ISN2" s="839"/>
      <c r="ISO2" s="839"/>
      <c r="ISP2" s="839"/>
      <c r="ISQ2" s="839"/>
      <c r="ISR2" s="839"/>
      <c r="ISS2" s="839"/>
      <c r="IST2" s="839"/>
      <c r="ISU2" s="839"/>
      <c r="ISV2" s="839"/>
      <c r="ISW2" s="839"/>
      <c r="ISX2" s="839"/>
      <c r="ISY2" s="839"/>
      <c r="ISZ2" s="839"/>
      <c r="ITA2" s="839"/>
      <c r="ITB2" s="839"/>
      <c r="ITC2" s="839"/>
      <c r="ITD2" s="839"/>
      <c r="ITE2" s="839"/>
      <c r="ITF2" s="839"/>
      <c r="ITG2" s="839"/>
      <c r="ITH2" s="839"/>
      <c r="ITI2" s="839"/>
      <c r="ITJ2" s="839"/>
      <c r="ITK2" s="839"/>
      <c r="ITL2" s="839"/>
      <c r="ITM2" s="839"/>
      <c r="ITN2" s="839"/>
      <c r="ITO2" s="839"/>
      <c r="ITP2" s="839"/>
      <c r="ITQ2" s="839"/>
      <c r="ITR2" s="839"/>
      <c r="ITS2" s="839"/>
      <c r="ITT2" s="839"/>
      <c r="ITU2" s="839"/>
      <c r="ITV2" s="839"/>
      <c r="ITW2" s="839"/>
      <c r="ITX2" s="839"/>
      <c r="ITY2" s="839"/>
      <c r="ITZ2" s="839"/>
      <c r="IUA2" s="839"/>
      <c r="IUB2" s="839"/>
      <c r="IUC2" s="839"/>
      <c r="IUD2" s="839"/>
      <c r="IUE2" s="839"/>
      <c r="IUF2" s="839"/>
      <c r="IUG2" s="839"/>
      <c r="IUH2" s="839"/>
      <c r="IUI2" s="839"/>
      <c r="IUJ2" s="839"/>
      <c r="IUK2" s="839"/>
      <c r="IUL2" s="839"/>
      <c r="IUM2" s="839"/>
      <c r="IUN2" s="839"/>
      <c r="IUO2" s="839"/>
      <c r="IUP2" s="839"/>
      <c r="IUQ2" s="839"/>
      <c r="IUR2" s="839"/>
      <c r="IUS2" s="839"/>
      <c r="IUT2" s="839"/>
      <c r="IUU2" s="839"/>
      <c r="IUV2" s="839"/>
      <c r="IUW2" s="839"/>
      <c r="IUX2" s="839"/>
      <c r="IUY2" s="839"/>
      <c r="IUZ2" s="839"/>
      <c r="IVA2" s="839"/>
      <c r="IVB2" s="839"/>
      <c r="IVC2" s="839"/>
      <c r="IVD2" s="839"/>
      <c r="IVE2" s="839"/>
      <c r="IVF2" s="839"/>
      <c r="IVG2" s="839"/>
      <c r="IVH2" s="839"/>
      <c r="IVI2" s="839"/>
      <c r="IVJ2" s="839"/>
      <c r="IVK2" s="839"/>
      <c r="IVL2" s="839"/>
      <c r="IVM2" s="839"/>
      <c r="IVN2" s="839"/>
      <c r="IVO2" s="839"/>
      <c r="IVP2" s="839"/>
      <c r="IVQ2" s="839"/>
      <c r="IVR2" s="839"/>
      <c r="IVS2" s="839"/>
      <c r="IVT2" s="839"/>
      <c r="IVU2" s="839"/>
      <c r="IVV2" s="839"/>
      <c r="IVW2" s="839"/>
      <c r="IVX2" s="839"/>
      <c r="IVY2" s="839"/>
      <c r="IVZ2" s="839"/>
      <c r="IWA2" s="839"/>
      <c r="IWB2" s="839"/>
      <c r="IWC2" s="839"/>
      <c r="IWD2" s="839"/>
      <c r="IWE2" s="839"/>
      <c r="IWF2" s="839"/>
      <c r="IWG2" s="839"/>
      <c r="IWH2" s="839"/>
      <c r="IWI2" s="839"/>
      <c r="IWJ2" s="839"/>
      <c r="IWK2" s="839"/>
      <c r="IWL2" s="839"/>
      <c r="IWM2" s="839"/>
      <c r="IWN2" s="839"/>
      <c r="IWO2" s="839"/>
      <c r="IWP2" s="839"/>
      <c r="IWQ2" s="839"/>
      <c r="IWR2" s="839"/>
      <c r="IWS2" s="839"/>
      <c r="IWT2" s="839"/>
      <c r="IWU2" s="839"/>
      <c r="IWV2" s="839"/>
      <c r="IWW2" s="839"/>
      <c r="IWX2" s="839"/>
      <c r="IWY2" s="839"/>
      <c r="IWZ2" s="839"/>
      <c r="IXA2" s="839"/>
      <c r="IXB2" s="839"/>
      <c r="IXC2" s="839"/>
      <c r="IXD2" s="839"/>
      <c r="IXE2" s="839"/>
      <c r="IXF2" s="839"/>
      <c r="IXG2" s="839"/>
      <c r="IXH2" s="839"/>
      <c r="IXI2" s="839"/>
      <c r="IXJ2" s="839"/>
      <c r="IXK2" s="839"/>
      <c r="IXL2" s="839"/>
      <c r="IXM2" s="839"/>
      <c r="IXN2" s="839"/>
      <c r="IXO2" s="839"/>
      <c r="IXP2" s="839"/>
      <c r="IXQ2" s="839"/>
      <c r="IXR2" s="839"/>
      <c r="IXS2" s="839"/>
      <c r="IXT2" s="839"/>
      <c r="IXU2" s="839"/>
      <c r="IXV2" s="839"/>
      <c r="IXW2" s="839"/>
      <c r="IXX2" s="839"/>
      <c r="IXY2" s="839"/>
      <c r="IXZ2" s="839"/>
      <c r="IYA2" s="839"/>
      <c r="IYB2" s="839"/>
      <c r="IYC2" s="839"/>
      <c r="IYD2" s="839"/>
      <c r="IYE2" s="839"/>
      <c r="IYF2" s="839"/>
      <c r="IYG2" s="839"/>
      <c r="IYH2" s="839"/>
      <c r="IYI2" s="839"/>
      <c r="IYJ2" s="839"/>
      <c r="IYK2" s="839"/>
      <c r="IYL2" s="839"/>
      <c r="IYM2" s="839"/>
      <c r="IYN2" s="839"/>
      <c r="IYO2" s="839"/>
      <c r="IYP2" s="839"/>
      <c r="IYQ2" s="839"/>
      <c r="IYR2" s="839"/>
      <c r="IYS2" s="839"/>
      <c r="IYT2" s="839"/>
      <c r="IYU2" s="839"/>
      <c r="IYV2" s="839"/>
      <c r="IYW2" s="839"/>
      <c r="IYX2" s="839"/>
      <c r="IYY2" s="839"/>
      <c r="IYZ2" s="839"/>
      <c r="IZA2" s="839"/>
      <c r="IZB2" s="839"/>
      <c r="IZC2" s="839"/>
      <c r="IZD2" s="839"/>
      <c r="IZE2" s="839"/>
      <c r="IZF2" s="839"/>
      <c r="IZG2" s="839"/>
      <c r="IZH2" s="839"/>
      <c r="IZI2" s="839"/>
      <c r="IZJ2" s="839"/>
      <c r="IZK2" s="839"/>
      <c r="IZL2" s="839"/>
      <c r="IZM2" s="839"/>
      <c r="IZN2" s="839"/>
      <c r="IZO2" s="839"/>
      <c r="IZP2" s="839"/>
      <c r="IZQ2" s="839"/>
      <c r="IZR2" s="839"/>
      <c r="IZS2" s="839"/>
      <c r="IZT2" s="839"/>
      <c r="IZU2" s="839"/>
      <c r="IZV2" s="839"/>
      <c r="IZW2" s="839"/>
      <c r="IZX2" s="839"/>
      <c r="IZY2" s="839"/>
      <c r="IZZ2" s="839"/>
      <c r="JAA2" s="839"/>
      <c r="JAB2" s="839"/>
      <c r="JAC2" s="839"/>
      <c r="JAD2" s="839"/>
      <c r="JAE2" s="839"/>
      <c r="JAF2" s="839"/>
      <c r="JAG2" s="839"/>
      <c r="JAH2" s="839"/>
      <c r="JAI2" s="839"/>
      <c r="JAJ2" s="839"/>
      <c r="JAK2" s="839"/>
      <c r="JAL2" s="839"/>
      <c r="JAM2" s="839"/>
      <c r="JAN2" s="839"/>
      <c r="JAO2" s="839"/>
      <c r="JAP2" s="839"/>
      <c r="JAQ2" s="839"/>
      <c r="JAR2" s="839"/>
      <c r="JAS2" s="839"/>
      <c r="JAT2" s="839"/>
      <c r="JAU2" s="839"/>
      <c r="JAV2" s="839"/>
      <c r="JAW2" s="839"/>
      <c r="JAX2" s="839"/>
      <c r="JAY2" s="839"/>
      <c r="JAZ2" s="839"/>
      <c r="JBA2" s="839"/>
      <c r="JBB2" s="839"/>
      <c r="JBC2" s="839"/>
      <c r="JBD2" s="839"/>
      <c r="JBE2" s="839"/>
      <c r="JBF2" s="839"/>
      <c r="JBG2" s="839"/>
      <c r="JBH2" s="839"/>
      <c r="JBI2" s="839"/>
      <c r="JBJ2" s="839"/>
      <c r="JBK2" s="839"/>
      <c r="JBL2" s="839"/>
      <c r="JBM2" s="839"/>
      <c r="JBN2" s="839"/>
      <c r="JBO2" s="839"/>
      <c r="JBP2" s="839"/>
      <c r="JBQ2" s="839"/>
      <c r="JBR2" s="839"/>
      <c r="JBS2" s="839"/>
      <c r="JBT2" s="839"/>
      <c r="JBU2" s="839"/>
      <c r="JBV2" s="839"/>
      <c r="JBW2" s="839"/>
      <c r="JBX2" s="839"/>
      <c r="JBY2" s="839"/>
      <c r="JBZ2" s="839"/>
      <c r="JCA2" s="839"/>
      <c r="JCB2" s="839"/>
      <c r="JCC2" s="839"/>
      <c r="JCD2" s="839"/>
      <c r="JCE2" s="839"/>
      <c r="JCF2" s="839"/>
      <c r="JCG2" s="839"/>
      <c r="JCH2" s="839"/>
      <c r="JCI2" s="839"/>
      <c r="JCJ2" s="839"/>
      <c r="JCK2" s="839"/>
      <c r="JCL2" s="839"/>
      <c r="JCM2" s="839"/>
      <c r="JCN2" s="839"/>
      <c r="JCO2" s="839"/>
      <c r="JCP2" s="839"/>
      <c r="JCQ2" s="839"/>
      <c r="JCR2" s="839"/>
      <c r="JCS2" s="839"/>
      <c r="JCT2" s="839"/>
      <c r="JCU2" s="839"/>
      <c r="JCV2" s="839"/>
      <c r="JCW2" s="839"/>
      <c r="JCX2" s="839"/>
      <c r="JCY2" s="839"/>
      <c r="JCZ2" s="839"/>
      <c r="JDA2" s="839"/>
      <c r="JDB2" s="839"/>
      <c r="JDC2" s="839"/>
      <c r="JDD2" s="839"/>
      <c r="JDE2" s="839"/>
      <c r="JDF2" s="839"/>
      <c r="JDG2" s="839"/>
      <c r="JDH2" s="839"/>
      <c r="JDI2" s="839"/>
      <c r="JDJ2" s="839"/>
      <c r="JDK2" s="839"/>
      <c r="JDL2" s="839"/>
      <c r="JDM2" s="839"/>
      <c r="JDN2" s="839"/>
      <c r="JDO2" s="839"/>
      <c r="JDP2" s="839"/>
      <c r="JDQ2" s="839"/>
      <c r="JDR2" s="839"/>
      <c r="JDS2" s="839"/>
      <c r="JDT2" s="839"/>
      <c r="JDU2" s="839"/>
      <c r="JDV2" s="839"/>
      <c r="JDW2" s="839"/>
      <c r="JDX2" s="839"/>
      <c r="JDY2" s="839"/>
      <c r="JDZ2" s="839"/>
      <c r="JEA2" s="839"/>
      <c r="JEB2" s="839"/>
      <c r="JEC2" s="839"/>
      <c r="JED2" s="839"/>
      <c r="JEE2" s="839"/>
      <c r="JEF2" s="839"/>
      <c r="JEG2" s="839"/>
      <c r="JEH2" s="839"/>
      <c r="JEI2" s="839"/>
      <c r="JEJ2" s="839"/>
      <c r="JEK2" s="839"/>
      <c r="JEL2" s="839"/>
      <c r="JEM2" s="839"/>
      <c r="JEN2" s="839"/>
      <c r="JEO2" s="839"/>
      <c r="JEP2" s="839"/>
      <c r="JEQ2" s="839"/>
      <c r="JER2" s="839"/>
      <c r="JES2" s="839"/>
      <c r="JET2" s="839"/>
      <c r="JEU2" s="839"/>
      <c r="JEV2" s="839"/>
      <c r="JEW2" s="839"/>
      <c r="JEX2" s="839"/>
      <c r="JEY2" s="839"/>
      <c r="JEZ2" s="839"/>
      <c r="JFA2" s="839"/>
      <c r="JFB2" s="839"/>
      <c r="JFC2" s="839"/>
      <c r="JFD2" s="839"/>
      <c r="JFE2" s="839"/>
      <c r="JFF2" s="839"/>
      <c r="JFG2" s="839"/>
      <c r="JFH2" s="839"/>
      <c r="JFI2" s="839"/>
      <c r="JFJ2" s="839"/>
      <c r="JFK2" s="839"/>
      <c r="JFL2" s="839"/>
      <c r="JFM2" s="839"/>
      <c r="JFN2" s="839"/>
      <c r="JFO2" s="839"/>
      <c r="JFP2" s="839"/>
      <c r="JFQ2" s="839"/>
      <c r="JFR2" s="839"/>
      <c r="JFS2" s="839"/>
      <c r="JFT2" s="839"/>
      <c r="JFU2" s="839"/>
      <c r="JFV2" s="839"/>
      <c r="JFW2" s="839"/>
      <c r="JFX2" s="839"/>
      <c r="JFY2" s="839"/>
      <c r="JFZ2" s="839"/>
      <c r="JGA2" s="839"/>
      <c r="JGB2" s="839"/>
      <c r="JGC2" s="839"/>
      <c r="JGD2" s="839"/>
      <c r="JGE2" s="839"/>
      <c r="JGF2" s="839"/>
      <c r="JGG2" s="839"/>
      <c r="JGH2" s="839"/>
      <c r="JGI2" s="839"/>
      <c r="JGJ2" s="839"/>
      <c r="JGK2" s="839"/>
      <c r="JGL2" s="839"/>
      <c r="JGM2" s="839"/>
      <c r="JGN2" s="839"/>
      <c r="JGO2" s="839"/>
      <c r="JGP2" s="839"/>
      <c r="JGQ2" s="839"/>
      <c r="JGR2" s="839"/>
      <c r="JGS2" s="839"/>
      <c r="JGT2" s="839"/>
      <c r="JGU2" s="839"/>
      <c r="JGV2" s="839"/>
      <c r="JGW2" s="839"/>
      <c r="JGX2" s="839"/>
      <c r="JGY2" s="839"/>
      <c r="JGZ2" s="839"/>
      <c r="JHA2" s="839"/>
      <c r="JHB2" s="839"/>
      <c r="JHC2" s="839"/>
      <c r="JHD2" s="839"/>
      <c r="JHE2" s="839"/>
      <c r="JHF2" s="839"/>
      <c r="JHG2" s="839"/>
      <c r="JHH2" s="839"/>
      <c r="JHI2" s="839"/>
      <c r="JHJ2" s="839"/>
      <c r="JHK2" s="839"/>
      <c r="JHL2" s="839"/>
      <c r="JHM2" s="839"/>
      <c r="JHN2" s="839"/>
      <c r="JHO2" s="839"/>
      <c r="JHP2" s="839"/>
      <c r="JHQ2" s="839"/>
      <c r="JHR2" s="839"/>
      <c r="JHS2" s="839"/>
      <c r="JHT2" s="839"/>
      <c r="JHU2" s="839"/>
      <c r="JHV2" s="839"/>
      <c r="JHW2" s="839"/>
      <c r="JHX2" s="839"/>
      <c r="JHY2" s="839"/>
      <c r="JHZ2" s="839"/>
      <c r="JIA2" s="839"/>
      <c r="JIB2" s="839"/>
      <c r="JIC2" s="839"/>
      <c r="JID2" s="839"/>
      <c r="JIE2" s="839"/>
      <c r="JIF2" s="839"/>
      <c r="JIG2" s="839"/>
      <c r="JIH2" s="839"/>
      <c r="JII2" s="839"/>
      <c r="JIJ2" s="839"/>
      <c r="JIK2" s="839"/>
      <c r="JIL2" s="839"/>
      <c r="JIM2" s="839"/>
      <c r="JIN2" s="839"/>
      <c r="JIO2" s="839"/>
      <c r="JIP2" s="839"/>
      <c r="JIQ2" s="839"/>
      <c r="JIR2" s="839"/>
      <c r="JIS2" s="839"/>
      <c r="JIT2" s="839"/>
      <c r="JIU2" s="839"/>
      <c r="JIV2" s="839"/>
      <c r="JIW2" s="839"/>
      <c r="JIX2" s="839"/>
      <c r="JIY2" s="839"/>
      <c r="JIZ2" s="839"/>
      <c r="JJA2" s="839"/>
      <c r="JJB2" s="839"/>
      <c r="JJC2" s="839"/>
      <c r="JJD2" s="839"/>
      <c r="JJE2" s="839"/>
      <c r="JJF2" s="839"/>
      <c r="JJG2" s="839"/>
      <c r="JJH2" s="839"/>
      <c r="JJI2" s="839"/>
      <c r="JJJ2" s="839"/>
      <c r="JJK2" s="839"/>
      <c r="JJL2" s="839"/>
      <c r="JJM2" s="839"/>
      <c r="JJN2" s="839"/>
      <c r="JJO2" s="839"/>
      <c r="JJP2" s="839"/>
      <c r="JJQ2" s="839"/>
      <c r="JJR2" s="839"/>
      <c r="JJS2" s="839"/>
      <c r="JJT2" s="839"/>
      <c r="JJU2" s="839"/>
      <c r="JJV2" s="839"/>
      <c r="JJW2" s="839"/>
      <c r="JJX2" s="839"/>
      <c r="JJY2" s="839"/>
      <c r="JJZ2" s="839"/>
      <c r="JKA2" s="839"/>
      <c r="JKB2" s="839"/>
      <c r="JKC2" s="839"/>
      <c r="JKD2" s="839"/>
      <c r="JKE2" s="839"/>
      <c r="JKF2" s="839"/>
      <c r="JKG2" s="839"/>
      <c r="JKH2" s="839"/>
      <c r="JKI2" s="839"/>
      <c r="JKJ2" s="839"/>
      <c r="JKK2" s="839"/>
      <c r="JKL2" s="839"/>
      <c r="JKM2" s="839"/>
      <c r="JKN2" s="839"/>
      <c r="JKO2" s="839"/>
      <c r="JKP2" s="839"/>
      <c r="JKQ2" s="839"/>
      <c r="JKR2" s="839"/>
      <c r="JKS2" s="839"/>
      <c r="JKT2" s="839"/>
      <c r="JKU2" s="839"/>
      <c r="JKV2" s="839"/>
      <c r="JKW2" s="839"/>
      <c r="JKX2" s="839"/>
      <c r="JKY2" s="839"/>
      <c r="JKZ2" s="839"/>
      <c r="JLA2" s="839"/>
      <c r="JLB2" s="839"/>
      <c r="JLC2" s="839"/>
      <c r="JLD2" s="839"/>
      <c r="JLE2" s="839"/>
      <c r="JLF2" s="839"/>
      <c r="JLG2" s="839"/>
      <c r="JLH2" s="839"/>
      <c r="JLI2" s="839"/>
      <c r="JLJ2" s="839"/>
      <c r="JLK2" s="839"/>
      <c r="JLL2" s="839"/>
      <c r="JLM2" s="839"/>
      <c r="JLN2" s="839"/>
      <c r="JLO2" s="839"/>
      <c r="JLP2" s="839"/>
      <c r="JLQ2" s="839"/>
      <c r="JLR2" s="839"/>
      <c r="JLS2" s="839"/>
      <c r="JLT2" s="839"/>
      <c r="JLU2" s="839"/>
      <c r="JLV2" s="839"/>
      <c r="JLW2" s="839"/>
      <c r="JLX2" s="839"/>
      <c r="JLY2" s="839"/>
      <c r="JLZ2" s="839"/>
      <c r="JMA2" s="839"/>
      <c r="JMB2" s="839"/>
      <c r="JMC2" s="839"/>
      <c r="JMD2" s="839"/>
      <c r="JME2" s="839"/>
      <c r="JMF2" s="839"/>
      <c r="JMG2" s="839"/>
      <c r="JMH2" s="839"/>
      <c r="JMI2" s="839"/>
      <c r="JMJ2" s="839"/>
      <c r="JMK2" s="839"/>
      <c r="JML2" s="839"/>
      <c r="JMM2" s="839"/>
      <c r="JMN2" s="839"/>
      <c r="JMO2" s="839"/>
      <c r="JMP2" s="839"/>
      <c r="JMQ2" s="839"/>
      <c r="JMR2" s="839"/>
      <c r="JMS2" s="839"/>
      <c r="JMT2" s="839"/>
      <c r="JMU2" s="839"/>
      <c r="JMV2" s="839"/>
      <c r="JMW2" s="839"/>
      <c r="JMX2" s="839"/>
      <c r="JMY2" s="839"/>
      <c r="JMZ2" s="839"/>
      <c r="JNA2" s="839"/>
      <c r="JNB2" s="839"/>
      <c r="JNC2" s="839"/>
      <c r="JND2" s="839"/>
      <c r="JNE2" s="839"/>
      <c r="JNF2" s="839"/>
      <c r="JNG2" s="839"/>
      <c r="JNH2" s="839"/>
      <c r="JNI2" s="839"/>
      <c r="JNJ2" s="839"/>
      <c r="JNK2" s="839"/>
      <c r="JNL2" s="839"/>
      <c r="JNM2" s="839"/>
      <c r="JNN2" s="839"/>
      <c r="JNO2" s="839"/>
      <c r="JNP2" s="839"/>
      <c r="JNQ2" s="839"/>
      <c r="JNR2" s="839"/>
      <c r="JNS2" s="839"/>
      <c r="JNT2" s="839"/>
      <c r="JNU2" s="839"/>
      <c r="JNV2" s="839"/>
      <c r="JNW2" s="839"/>
      <c r="JNX2" s="839"/>
      <c r="JNY2" s="839"/>
      <c r="JNZ2" s="839"/>
      <c r="JOA2" s="839"/>
      <c r="JOB2" s="839"/>
      <c r="JOC2" s="839"/>
      <c r="JOD2" s="839"/>
      <c r="JOE2" s="839"/>
      <c r="JOF2" s="839"/>
      <c r="JOG2" s="839"/>
      <c r="JOH2" s="839"/>
      <c r="JOI2" s="839"/>
      <c r="JOJ2" s="839"/>
      <c r="JOK2" s="839"/>
      <c r="JOL2" s="839"/>
      <c r="JOM2" s="839"/>
      <c r="JON2" s="839"/>
      <c r="JOO2" s="839"/>
      <c r="JOP2" s="839"/>
      <c r="JOQ2" s="839"/>
      <c r="JOR2" s="839"/>
      <c r="JOS2" s="839"/>
      <c r="JOT2" s="839"/>
      <c r="JOU2" s="839"/>
      <c r="JOV2" s="839"/>
      <c r="JOW2" s="839"/>
      <c r="JOX2" s="839"/>
      <c r="JOY2" s="839"/>
      <c r="JOZ2" s="839"/>
      <c r="JPA2" s="839"/>
      <c r="JPB2" s="839"/>
      <c r="JPC2" s="839"/>
      <c r="JPD2" s="839"/>
      <c r="JPE2" s="839"/>
      <c r="JPF2" s="839"/>
      <c r="JPG2" s="839"/>
      <c r="JPH2" s="839"/>
      <c r="JPI2" s="839"/>
      <c r="JPJ2" s="839"/>
      <c r="JPK2" s="839"/>
      <c r="JPL2" s="839"/>
      <c r="JPM2" s="839"/>
      <c r="JPN2" s="839"/>
      <c r="JPO2" s="839"/>
      <c r="JPP2" s="839"/>
      <c r="JPQ2" s="839"/>
      <c r="JPR2" s="839"/>
      <c r="JPS2" s="839"/>
      <c r="JPT2" s="839"/>
      <c r="JPU2" s="839"/>
      <c r="JPV2" s="839"/>
      <c r="JPW2" s="839"/>
      <c r="JPX2" s="839"/>
      <c r="JPY2" s="839"/>
      <c r="JPZ2" s="839"/>
      <c r="JQA2" s="839"/>
      <c r="JQB2" s="839"/>
      <c r="JQC2" s="839"/>
      <c r="JQD2" s="839"/>
      <c r="JQE2" s="839"/>
      <c r="JQF2" s="839"/>
      <c r="JQG2" s="839"/>
      <c r="JQH2" s="839"/>
      <c r="JQI2" s="839"/>
      <c r="JQJ2" s="839"/>
      <c r="JQK2" s="839"/>
      <c r="JQL2" s="839"/>
      <c r="JQM2" s="839"/>
      <c r="JQN2" s="839"/>
      <c r="JQO2" s="839"/>
      <c r="JQP2" s="839"/>
      <c r="JQQ2" s="839"/>
      <c r="JQR2" s="839"/>
      <c r="JQS2" s="839"/>
      <c r="JQT2" s="839"/>
      <c r="JQU2" s="839"/>
      <c r="JQV2" s="839"/>
      <c r="JQW2" s="839"/>
      <c r="JQX2" s="839"/>
      <c r="JQY2" s="839"/>
      <c r="JQZ2" s="839"/>
      <c r="JRA2" s="839"/>
      <c r="JRB2" s="839"/>
      <c r="JRC2" s="839"/>
      <c r="JRD2" s="839"/>
      <c r="JRE2" s="839"/>
      <c r="JRF2" s="839"/>
      <c r="JRG2" s="839"/>
      <c r="JRH2" s="839"/>
      <c r="JRI2" s="839"/>
      <c r="JRJ2" s="839"/>
      <c r="JRK2" s="839"/>
      <c r="JRL2" s="839"/>
      <c r="JRM2" s="839"/>
      <c r="JRN2" s="839"/>
      <c r="JRO2" s="839"/>
      <c r="JRP2" s="839"/>
      <c r="JRQ2" s="839"/>
      <c r="JRR2" s="839"/>
      <c r="JRS2" s="839"/>
      <c r="JRT2" s="839"/>
      <c r="JRU2" s="839"/>
      <c r="JRV2" s="839"/>
      <c r="JRW2" s="839"/>
      <c r="JRX2" s="839"/>
      <c r="JRY2" s="839"/>
      <c r="JRZ2" s="839"/>
      <c r="JSA2" s="839"/>
      <c r="JSB2" s="839"/>
      <c r="JSC2" s="839"/>
      <c r="JSD2" s="839"/>
      <c r="JSE2" s="839"/>
      <c r="JSF2" s="839"/>
      <c r="JSG2" s="839"/>
      <c r="JSH2" s="839"/>
      <c r="JSI2" s="839"/>
      <c r="JSJ2" s="839"/>
      <c r="JSK2" s="839"/>
      <c r="JSL2" s="839"/>
      <c r="JSM2" s="839"/>
      <c r="JSN2" s="839"/>
      <c r="JSO2" s="839"/>
      <c r="JSP2" s="839"/>
      <c r="JSQ2" s="839"/>
      <c r="JSR2" s="839"/>
      <c r="JSS2" s="839"/>
      <c r="JST2" s="839"/>
      <c r="JSU2" s="839"/>
      <c r="JSV2" s="839"/>
      <c r="JSW2" s="839"/>
      <c r="JSX2" s="839"/>
      <c r="JSY2" s="839"/>
      <c r="JSZ2" s="839"/>
      <c r="JTA2" s="839"/>
      <c r="JTB2" s="839"/>
      <c r="JTC2" s="839"/>
      <c r="JTD2" s="839"/>
      <c r="JTE2" s="839"/>
      <c r="JTF2" s="839"/>
      <c r="JTG2" s="839"/>
      <c r="JTH2" s="839"/>
      <c r="JTI2" s="839"/>
      <c r="JTJ2" s="839"/>
      <c r="JTK2" s="839"/>
      <c r="JTL2" s="839"/>
      <c r="JTM2" s="839"/>
      <c r="JTN2" s="839"/>
      <c r="JTO2" s="839"/>
      <c r="JTP2" s="839"/>
      <c r="JTQ2" s="839"/>
      <c r="JTR2" s="839"/>
      <c r="JTS2" s="839"/>
      <c r="JTT2" s="839"/>
      <c r="JTU2" s="839"/>
      <c r="JTV2" s="839"/>
      <c r="JTW2" s="839"/>
      <c r="JTX2" s="839"/>
      <c r="JTY2" s="839"/>
      <c r="JTZ2" s="839"/>
      <c r="JUA2" s="839"/>
      <c r="JUB2" s="839"/>
      <c r="JUC2" s="839"/>
      <c r="JUD2" s="839"/>
      <c r="JUE2" s="839"/>
      <c r="JUF2" s="839"/>
      <c r="JUG2" s="839"/>
      <c r="JUH2" s="839"/>
      <c r="JUI2" s="839"/>
      <c r="JUJ2" s="839"/>
      <c r="JUK2" s="839"/>
      <c r="JUL2" s="839"/>
      <c r="JUM2" s="839"/>
      <c r="JUN2" s="839"/>
      <c r="JUO2" s="839"/>
      <c r="JUP2" s="839"/>
      <c r="JUQ2" s="839"/>
      <c r="JUR2" s="839"/>
      <c r="JUS2" s="839"/>
      <c r="JUT2" s="839"/>
      <c r="JUU2" s="839"/>
      <c r="JUV2" s="839"/>
      <c r="JUW2" s="839"/>
      <c r="JUX2" s="839"/>
      <c r="JUY2" s="839"/>
      <c r="JUZ2" s="839"/>
      <c r="JVA2" s="839"/>
      <c r="JVB2" s="839"/>
      <c r="JVC2" s="839"/>
      <c r="JVD2" s="839"/>
      <c r="JVE2" s="839"/>
      <c r="JVF2" s="839"/>
      <c r="JVG2" s="839"/>
      <c r="JVH2" s="839"/>
      <c r="JVI2" s="839"/>
      <c r="JVJ2" s="839"/>
      <c r="JVK2" s="839"/>
      <c r="JVL2" s="839"/>
      <c r="JVM2" s="839"/>
      <c r="JVN2" s="839"/>
      <c r="JVO2" s="839"/>
      <c r="JVP2" s="839"/>
      <c r="JVQ2" s="839"/>
      <c r="JVR2" s="839"/>
      <c r="JVS2" s="839"/>
      <c r="JVT2" s="839"/>
      <c r="JVU2" s="839"/>
      <c r="JVV2" s="839"/>
      <c r="JVW2" s="839"/>
      <c r="JVX2" s="839"/>
      <c r="JVY2" s="839"/>
      <c r="JVZ2" s="839"/>
      <c r="JWA2" s="839"/>
      <c r="JWB2" s="839"/>
      <c r="JWC2" s="839"/>
      <c r="JWD2" s="839"/>
      <c r="JWE2" s="839"/>
      <c r="JWF2" s="839"/>
      <c r="JWG2" s="839"/>
      <c r="JWH2" s="839"/>
      <c r="JWI2" s="839"/>
      <c r="JWJ2" s="839"/>
      <c r="JWK2" s="839"/>
      <c r="JWL2" s="839"/>
      <c r="JWM2" s="839"/>
      <c r="JWN2" s="839"/>
      <c r="JWO2" s="839"/>
      <c r="JWP2" s="839"/>
      <c r="JWQ2" s="839"/>
      <c r="JWR2" s="839"/>
      <c r="JWS2" s="839"/>
      <c r="JWT2" s="839"/>
      <c r="JWU2" s="839"/>
      <c r="JWV2" s="839"/>
      <c r="JWW2" s="839"/>
      <c r="JWX2" s="839"/>
      <c r="JWY2" s="839"/>
      <c r="JWZ2" s="839"/>
      <c r="JXA2" s="839"/>
      <c r="JXB2" s="839"/>
      <c r="JXC2" s="839"/>
      <c r="JXD2" s="839"/>
      <c r="JXE2" s="839"/>
      <c r="JXF2" s="839"/>
      <c r="JXG2" s="839"/>
      <c r="JXH2" s="839"/>
      <c r="JXI2" s="839"/>
      <c r="JXJ2" s="839"/>
      <c r="JXK2" s="839"/>
      <c r="JXL2" s="839"/>
      <c r="JXM2" s="839"/>
      <c r="JXN2" s="839"/>
      <c r="JXO2" s="839"/>
      <c r="JXP2" s="839"/>
      <c r="JXQ2" s="839"/>
      <c r="JXR2" s="839"/>
      <c r="JXS2" s="839"/>
      <c r="JXT2" s="839"/>
      <c r="JXU2" s="839"/>
      <c r="JXV2" s="839"/>
      <c r="JXW2" s="839"/>
      <c r="JXX2" s="839"/>
      <c r="JXY2" s="839"/>
      <c r="JXZ2" s="839"/>
      <c r="JYA2" s="839"/>
      <c r="JYB2" s="839"/>
      <c r="JYC2" s="839"/>
      <c r="JYD2" s="839"/>
      <c r="JYE2" s="839"/>
      <c r="JYF2" s="839"/>
      <c r="JYG2" s="839"/>
      <c r="JYH2" s="839"/>
      <c r="JYI2" s="839"/>
      <c r="JYJ2" s="839"/>
      <c r="JYK2" s="839"/>
      <c r="JYL2" s="839"/>
      <c r="JYM2" s="839"/>
      <c r="JYN2" s="839"/>
      <c r="JYO2" s="839"/>
      <c r="JYP2" s="839"/>
      <c r="JYQ2" s="839"/>
      <c r="JYR2" s="839"/>
      <c r="JYS2" s="839"/>
      <c r="JYT2" s="839"/>
      <c r="JYU2" s="839"/>
      <c r="JYV2" s="839"/>
      <c r="JYW2" s="839"/>
      <c r="JYX2" s="839"/>
      <c r="JYY2" s="839"/>
      <c r="JYZ2" s="839"/>
      <c r="JZA2" s="839"/>
      <c r="JZB2" s="839"/>
      <c r="JZC2" s="839"/>
      <c r="JZD2" s="839"/>
      <c r="JZE2" s="839"/>
      <c r="JZF2" s="839"/>
      <c r="JZG2" s="839"/>
      <c r="JZH2" s="839"/>
      <c r="JZI2" s="839"/>
      <c r="JZJ2" s="839"/>
      <c r="JZK2" s="839"/>
      <c r="JZL2" s="839"/>
      <c r="JZM2" s="839"/>
      <c r="JZN2" s="839"/>
      <c r="JZO2" s="839"/>
      <c r="JZP2" s="839"/>
      <c r="JZQ2" s="839"/>
      <c r="JZR2" s="839"/>
      <c r="JZS2" s="839"/>
      <c r="JZT2" s="839"/>
      <c r="JZU2" s="839"/>
      <c r="JZV2" s="839"/>
      <c r="JZW2" s="839"/>
      <c r="JZX2" s="839"/>
      <c r="JZY2" s="839"/>
      <c r="JZZ2" s="839"/>
      <c r="KAA2" s="839"/>
      <c r="KAB2" s="839"/>
      <c r="KAC2" s="839"/>
      <c r="KAD2" s="839"/>
      <c r="KAE2" s="839"/>
      <c r="KAF2" s="839"/>
      <c r="KAG2" s="839"/>
      <c r="KAH2" s="839"/>
      <c r="KAI2" s="839"/>
      <c r="KAJ2" s="839"/>
      <c r="KAK2" s="839"/>
      <c r="KAL2" s="839"/>
      <c r="KAM2" s="839"/>
      <c r="KAN2" s="839"/>
      <c r="KAO2" s="839"/>
      <c r="KAP2" s="839"/>
      <c r="KAQ2" s="839"/>
      <c r="KAR2" s="839"/>
      <c r="KAS2" s="839"/>
      <c r="KAT2" s="839"/>
      <c r="KAU2" s="839"/>
      <c r="KAV2" s="839"/>
      <c r="KAW2" s="839"/>
      <c r="KAX2" s="839"/>
      <c r="KAY2" s="839"/>
      <c r="KAZ2" s="839"/>
      <c r="KBA2" s="839"/>
      <c r="KBB2" s="839"/>
      <c r="KBC2" s="839"/>
      <c r="KBD2" s="839"/>
      <c r="KBE2" s="839"/>
      <c r="KBF2" s="839"/>
      <c r="KBG2" s="839"/>
      <c r="KBH2" s="839"/>
      <c r="KBI2" s="839"/>
      <c r="KBJ2" s="839"/>
      <c r="KBK2" s="839"/>
      <c r="KBL2" s="839"/>
      <c r="KBM2" s="839"/>
      <c r="KBN2" s="839"/>
      <c r="KBO2" s="839"/>
      <c r="KBP2" s="839"/>
      <c r="KBQ2" s="839"/>
      <c r="KBR2" s="839"/>
      <c r="KBS2" s="839"/>
      <c r="KBT2" s="839"/>
      <c r="KBU2" s="839"/>
      <c r="KBV2" s="839"/>
      <c r="KBW2" s="839"/>
      <c r="KBX2" s="839"/>
      <c r="KBY2" s="839"/>
      <c r="KBZ2" s="839"/>
      <c r="KCA2" s="839"/>
      <c r="KCB2" s="839"/>
      <c r="KCC2" s="839"/>
      <c r="KCD2" s="839"/>
      <c r="KCE2" s="839"/>
      <c r="KCF2" s="839"/>
      <c r="KCG2" s="839"/>
      <c r="KCH2" s="839"/>
      <c r="KCI2" s="839"/>
      <c r="KCJ2" s="839"/>
      <c r="KCK2" s="839"/>
      <c r="KCL2" s="839"/>
      <c r="KCM2" s="839"/>
      <c r="KCN2" s="839"/>
      <c r="KCO2" s="839"/>
      <c r="KCP2" s="839"/>
      <c r="KCQ2" s="839"/>
      <c r="KCR2" s="839"/>
      <c r="KCS2" s="839"/>
      <c r="KCT2" s="839"/>
      <c r="KCU2" s="839"/>
      <c r="KCV2" s="839"/>
      <c r="KCW2" s="839"/>
      <c r="KCX2" s="839"/>
      <c r="KCY2" s="839"/>
      <c r="KCZ2" s="839"/>
      <c r="KDA2" s="839"/>
      <c r="KDB2" s="839"/>
      <c r="KDC2" s="839"/>
      <c r="KDD2" s="839"/>
      <c r="KDE2" s="839"/>
      <c r="KDF2" s="839"/>
      <c r="KDG2" s="839"/>
      <c r="KDH2" s="839"/>
      <c r="KDI2" s="839"/>
      <c r="KDJ2" s="839"/>
      <c r="KDK2" s="839"/>
      <c r="KDL2" s="839"/>
      <c r="KDM2" s="839"/>
      <c r="KDN2" s="839"/>
      <c r="KDO2" s="839"/>
      <c r="KDP2" s="839"/>
      <c r="KDQ2" s="839"/>
      <c r="KDR2" s="839"/>
      <c r="KDS2" s="839"/>
      <c r="KDT2" s="839"/>
      <c r="KDU2" s="839"/>
      <c r="KDV2" s="839"/>
      <c r="KDW2" s="839"/>
      <c r="KDX2" s="839"/>
      <c r="KDY2" s="839"/>
      <c r="KDZ2" s="839"/>
      <c r="KEA2" s="839"/>
      <c r="KEB2" s="839"/>
      <c r="KEC2" s="839"/>
      <c r="KED2" s="839"/>
      <c r="KEE2" s="839"/>
      <c r="KEF2" s="839"/>
      <c r="KEG2" s="839"/>
      <c r="KEH2" s="839"/>
      <c r="KEI2" s="839"/>
      <c r="KEJ2" s="839"/>
      <c r="KEK2" s="839"/>
      <c r="KEL2" s="839"/>
      <c r="KEM2" s="839"/>
      <c r="KEN2" s="839"/>
      <c r="KEO2" s="839"/>
      <c r="KEP2" s="839"/>
      <c r="KEQ2" s="839"/>
      <c r="KER2" s="839"/>
      <c r="KES2" s="839"/>
      <c r="KET2" s="839"/>
      <c r="KEU2" s="839"/>
      <c r="KEV2" s="839"/>
      <c r="KEW2" s="839"/>
      <c r="KEX2" s="839"/>
      <c r="KEY2" s="839"/>
      <c r="KEZ2" s="839"/>
      <c r="KFA2" s="839"/>
      <c r="KFB2" s="839"/>
      <c r="KFC2" s="839"/>
      <c r="KFD2" s="839"/>
      <c r="KFE2" s="839"/>
      <c r="KFF2" s="839"/>
      <c r="KFG2" s="839"/>
      <c r="KFH2" s="839"/>
      <c r="KFI2" s="839"/>
      <c r="KFJ2" s="839"/>
      <c r="KFK2" s="839"/>
      <c r="KFL2" s="839"/>
      <c r="KFM2" s="839"/>
      <c r="KFN2" s="839"/>
      <c r="KFO2" s="839"/>
      <c r="KFP2" s="839"/>
      <c r="KFQ2" s="839"/>
      <c r="KFR2" s="839"/>
      <c r="KFS2" s="839"/>
      <c r="KFT2" s="839"/>
      <c r="KFU2" s="839"/>
      <c r="KFV2" s="839"/>
      <c r="KFW2" s="839"/>
      <c r="KFX2" s="839"/>
      <c r="KFY2" s="839"/>
      <c r="KFZ2" s="839"/>
      <c r="KGA2" s="839"/>
      <c r="KGB2" s="839"/>
      <c r="KGC2" s="839"/>
      <c r="KGD2" s="839"/>
      <c r="KGE2" s="839"/>
      <c r="KGF2" s="839"/>
      <c r="KGG2" s="839"/>
      <c r="KGH2" s="839"/>
      <c r="KGI2" s="839"/>
      <c r="KGJ2" s="839"/>
      <c r="KGK2" s="839"/>
      <c r="KGL2" s="839"/>
      <c r="KGM2" s="839"/>
      <c r="KGN2" s="839"/>
      <c r="KGO2" s="839"/>
      <c r="KGP2" s="839"/>
      <c r="KGQ2" s="839"/>
      <c r="KGR2" s="839"/>
      <c r="KGS2" s="839"/>
      <c r="KGT2" s="839"/>
      <c r="KGU2" s="839"/>
      <c r="KGV2" s="839"/>
      <c r="KGW2" s="839"/>
      <c r="KGX2" s="839"/>
      <c r="KGY2" s="839"/>
      <c r="KGZ2" s="839"/>
      <c r="KHA2" s="839"/>
      <c r="KHB2" s="839"/>
      <c r="KHC2" s="839"/>
      <c r="KHD2" s="839"/>
      <c r="KHE2" s="839"/>
      <c r="KHF2" s="839"/>
      <c r="KHG2" s="839"/>
      <c r="KHH2" s="839"/>
      <c r="KHI2" s="839"/>
      <c r="KHJ2" s="839"/>
      <c r="KHK2" s="839"/>
      <c r="KHL2" s="839"/>
      <c r="KHM2" s="839"/>
      <c r="KHN2" s="839"/>
      <c r="KHO2" s="839"/>
      <c r="KHP2" s="839"/>
      <c r="KHQ2" s="839"/>
      <c r="KHR2" s="839"/>
      <c r="KHS2" s="839"/>
      <c r="KHT2" s="839"/>
      <c r="KHU2" s="839"/>
      <c r="KHV2" s="839"/>
      <c r="KHW2" s="839"/>
      <c r="KHX2" s="839"/>
      <c r="KHY2" s="839"/>
      <c r="KHZ2" s="839"/>
      <c r="KIA2" s="839"/>
      <c r="KIB2" s="839"/>
      <c r="KIC2" s="839"/>
      <c r="KID2" s="839"/>
      <c r="KIE2" s="839"/>
      <c r="KIF2" s="839"/>
      <c r="KIG2" s="839"/>
      <c r="KIH2" s="839"/>
      <c r="KII2" s="839"/>
      <c r="KIJ2" s="839"/>
      <c r="KIK2" s="839"/>
      <c r="KIL2" s="839"/>
      <c r="KIM2" s="839"/>
      <c r="KIN2" s="839"/>
      <c r="KIO2" s="839"/>
      <c r="KIP2" s="839"/>
      <c r="KIQ2" s="839"/>
      <c r="KIR2" s="839"/>
      <c r="KIS2" s="839"/>
      <c r="KIT2" s="839"/>
      <c r="KIU2" s="839"/>
      <c r="KIV2" s="839"/>
      <c r="KIW2" s="839"/>
      <c r="KIX2" s="839"/>
      <c r="KIY2" s="839"/>
      <c r="KIZ2" s="839"/>
      <c r="KJA2" s="839"/>
      <c r="KJB2" s="839"/>
      <c r="KJC2" s="839"/>
      <c r="KJD2" s="839"/>
      <c r="KJE2" s="839"/>
      <c r="KJF2" s="839"/>
      <c r="KJG2" s="839"/>
      <c r="KJH2" s="839"/>
      <c r="KJI2" s="839"/>
      <c r="KJJ2" s="839"/>
      <c r="KJK2" s="839"/>
      <c r="KJL2" s="839"/>
      <c r="KJM2" s="839"/>
      <c r="KJN2" s="839"/>
      <c r="KJO2" s="839"/>
      <c r="KJP2" s="839"/>
      <c r="KJQ2" s="839"/>
      <c r="KJR2" s="839"/>
      <c r="KJS2" s="839"/>
      <c r="KJT2" s="839"/>
      <c r="KJU2" s="839"/>
      <c r="KJV2" s="839"/>
      <c r="KJW2" s="839"/>
      <c r="KJX2" s="839"/>
      <c r="KJY2" s="839"/>
      <c r="KJZ2" s="839"/>
      <c r="KKA2" s="839"/>
      <c r="KKB2" s="839"/>
      <c r="KKC2" s="839"/>
      <c r="KKD2" s="839"/>
      <c r="KKE2" s="839"/>
      <c r="KKF2" s="839"/>
      <c r="KKG2" s="839"/>
      <c r="KKH2" s="839"/>
      <c r="KKI2" s="839"/>
      <c r="KKJ2" s="839"/>
      <c r="KKK2" s="839"/>
      <c r="KKL2" s="839"/>
      <c r="KKM2" s="839"/>
      <c r="KKN2" s="839"/>
      <c r="KKO2" s="839"/>
      <c r="KKP2" s="839"/>
      <c r="KKQ2" s="839"/>
      <c r="KKR2" s="839"/>
      <c r="KKS2" s="839"/>
      <c r="KKT2" s="839"/>
      <c r="KKU2" s="839"/>
      <c r="KKV2" s="839"/>
      <c r="KKW2" s="839"/>
      <c r="KKX2" s="839"/>
      <c r="KKY2" s="839"/>
      <c r="KKZ2" s="839"/>
      <c r="KLA2" s="839"/>
      <c r="KLB2" s="839"/>
      <c r="KLC2" s="839"/>
      <c r="KLD2" s="839"/>
      <c r="KLE2" s="839"/>
      <c r="KLF2" s="839"/>
      <c r="KLG2" s="839"/>
      <c r="KLH2" s="839"/>
      <c r="KLI2" s="839"/>
      <c r="KLJ2" s="839"/>
      <c r="KLK2" s="839"/>
      <c r="KLL2" s="839"/>
      <c r="KLM2" s="839"/>
      <c r="KLN2" s="839"/>
      <c r="KLO2" s="839"/>
      <c r="KLP2" s="839"/>
      <c r="KLQ2" s="839"/>
      <c r="KLR2" s="839"/>
      <c r="KLS2" s="839"/>
      <c r="KLT2" s="839"/>
      <c r="KLU2" s="839"/>
      <c r="KLV2" s="839"/>
      <c r="KLW2" s="839"/>
      <c r="KLX2" s="839"/>
      <c r="KLY2" s="839"/>
      <c r="KLZ2" s="839"/>
      <c r="KMA2" s="839"/>
      <c r="KMB2" s="839"/>
      <c r="KMC2" s="839"/>
      <c r="KMD2" s="839"/>
      <c r="KME2" s="839"/>
      <c r="KMF2" s="839"/>
      <c r="KMG2" s="839"/>
      <c r="KMH2" s="839"/>
      <c r="KMI2" s="839"/>
      <c r="KMJ2" s="839"/>
      <c r="KMK2" s="839"/>
      <c r="KML2" s="839"/>
      <c r="KMM2" s="839"/>
      <c r="KMN2" s="839"/>
      <c r="KMO2" s="839"/>
      <c r="KMP2" s="839"/>
      <c r="KMQ2" s="839"/>
      <c r="KMR2" s="839"/>
      <c r="KMS2" s="839"/>
      <c r="KMT2" s="839"/>
      <c r="KMU2" s="839"/>
      <c r="KMV2" s="839"/>
      <c r="KMW2" s="839"/>
      <c r="KMX2" s="839"/>
      <c r="KMY2" s="839"/>
      <c r="KMZ2" s="839"/>
      <c r="KNA2" s="839"/>
      <c r="KNB2" s="839"/>
      <c r="KNC2" s="839"/>
      <c r="KND2" s="839"/>
      <c r="KNE2" s="839"/>
      <c r="KNF2" s="839"/>
      <c r="KNG2" s="839"/>
      <c r="KNH2" s="839"/>
      <c r="KNI2" s="839"/>
      <c r="KNJ2" s="839"/>
      <c r="KNK2" s="839"/>
      <c r="KNL2" s="839"/>
      <c r="KNM2" s="839"/>
      <c r="KNN2" s="839"/>
      <c r="KNO2" s="839"/>
      <c r="KNP2" s="839"/>
      <c r="KNQ2" s="839"/>
      <c r="KNR2" s="839"/>
      <c r="KNS2" s="839"/>
      <c r="KNT2" s="839"/>
      <c r="KNU2" s="839"/>
      <c r="KNV2" s="839"/>
      <c r="KNW2" s="839"/>
      <c r="KNX2" s="839"/>
      <c r="KNY2" s="839"/>
      <c r="KNZ2" s="839"/>
      <c r="KOA2" s="839"/>
      <c r="KOB2" s="839"/>
      <c r="KOC2" s="839"/>
      <c r="KOD2" s="839"/>
      <c r="KOE2" s="839"/>
      <c r="KOF2" s="839"/>
      <c r="KOG2" s="839"/>
      <c r="KOH2" s="839"/>
      <c r="KOI2" s="839"/>
      <c r="KOJ2" s="839"/>
      <c r="KOK2" s="839"/>
      <c r="KOL2" s="839"/>
      <c r="KOM2" s="839"/>
      <c r="KON2" s="839"/>
      <c r="KOO2" s="839"/>
      <c r="KOP2" s="839"/>
      <c r="KOQ2" s="839"/>
      <c r="KOR2" s="839"/>
      <c r="KOS2" s="839"/>
      <c r="KOT2" s="839"/>
      <c r="KOU2" s="839"/>
      <c r="KOV2" s="839"/>
      <c r="KOW2" s="839"/>
      <c r="KOX2" s="839"/>
      <c r="KOY2" s="839"/>
      <c r="KOZ2" s="839"/>
      <c r="KPA2" s="839"/>
      <c r="KPB2" s="839"/>
      <c r="KPC2" s="839"/>
      <c r="KPD2" s="839"/>
      <c r="KPE2" s="839"/>
      <c r="KPF2" s="839"/>
      <c r="KPG2" s="839"/>
      <c r="KPH2" s="839"/>
      <c r="KPI2" s="839"/>
      <c r="KPJ2" s="839"/>
      <c r="KPK2" s="839"/>
      <c r="KPL2" s="839"/>
      <c r="KPM2" s="839"/>
      <c r="KPN2" s="839"/>
      <c r="KPO2" s="839"/>
      <c r="KPP2" s="839"/>
      <c r="KPQ2" s="839"/>
      <c r="KPR2" s="839"/>
      <c r="KPS2" s="839"/>
      <c r="KPT2" s="839"/>
      <c r="KPU2" s="839"/>
      <c r="KPV2" s="839"/>
      <c r="KPW2" s="839"/>
      <c r="KPX2" s="839"/>
      <c r="KPY2" s="839"/>
      <c r="KPZ2" s="839"/>
      <c r="KQA2" s="839"/>
      <c r="KQB2" s="839"/>
      <c r="KQC2" s="839"/>
      <c r="KQD2" s="839"/>
      <c r="KQE2" s="839"/>
      <c r="KQF2" s="839"/>
      <c r="KQG2" s="839"/>
      <c r="KQH2" s="839"/>
      <c r="KQI2" s="839"/>
      <c r="KQJ2" s="839"/>
      <c r="KQK2" s="839"/>
      <c r="KQL2" s="839"/>
      <c r="KQM2" s="839"/>
      <c r="KQN2" s="839"/>
      <c r="KQO2" s="839"/>
      <c r="KQP2" s="839"/>
      <c r="KQQ2" s="839"/>
      <c r="KQR2" s="839"/>
      <c r="KQS2" s="839"/>
      <c r="KQT2" s="839"/>
      <c r="KQU2" s="839"/>
      <c r="KQV2" s="839"/>
      <c r="KQW2" s="839"/>
      <c r="KQX2" s="839"/>
      <c r="KQY2" s="839"/>
      <c r="KQZ2" s="839"/>
      <c r="KRA2" s="839"/>
      <c r="KRB2" s="839"/>
      <c r="KRC2" s="839"/>
      <c r="KRD2" s="839"/>
      <c r="KRE2" s="839"/>
      <c r="KRF2" s="839"/>
      <c r="KRG2" s="839"/>
      <c r="KRH2" s="839"/>
      <c r="KRI2" s="839"/>
      <c r="KRJ2" s="839"/>
      <c r="KRK2" s="839"/>
      <c r="KRL2" s="839"/>
      <c r="KRM2" s="839"/>
      <c r="KRN2" s="839"/>
      <c r="KRO2" s="839"/>
      <c r="KRP2" s="839"/>
      <c r="KRQ2" s="839"/>
      <c r="KRR2" s="839"/>
      <c r="KRS2" s="839"/>
      <c r="KRT2" s="839"/>
      <c r="KRU2" s="839"/>
      <c r="KRV2" s="839"/>
      <c r="KRW2" s="839"/>
      <c r="KRX2" s="839"/>
      <c r="KRY2" s="839"/>
      <c r="KRZ2" s="839"/>
      <c r="KSA2" s="839"/>
      <c r="KSB2" s="839"/>
      <c r="KSC2" s="839"/>
      <c r="KSD2" s="839"/>
      <c r="KSE2" s="839"/>
      <c r="KSF2" s="839"/>
      <c r="KSG2" s="839"/>
      <c r="KSH2" s="839"/>
      <c r="KSI2" s="839"/>
      <c r="KSJ2" s="839"/>
      <c r="KSK2" s="839"/>
      <c r="KSL2" s="839"/>
      <c r="KSM2" s="839"/>
      <c r="KSN2" s="839"/>
      <c r="KSO2" s="839"/>
      <c r="KSP2" s="839"/>
      <c r="KSQ2" s="839"/>
      <c r="KSR2" s="839"/>
      <c r="KSS2" s="839"/>
      <c r="KST2" s="839"/>
      <c r="KSU2" s="839"/>
      <c r="KSV2" s="839"/>
      <c r="KSW2" s="839"/>
      <c r="KSX2" s="839"/>
      <c r="KSY2" s="839"/>
      <c r="KSZ2" s="839"/>
      <c r="KTA2" s="839"/>
      <c r="KTB2" s="839"/>
      <c r="KTC2" s="839"/>
      <c r="KTD2" s="839"/>
      <c r="KTE2" s="839"/>
      <c r="KTF2" s="839"/>
      <c r="KTG2" s="839"/>
      <c r="KTH2" s="839"/>
      <c r="KTI2" s="839"/>
      <c r="KTJ2" s="839"/>
      <c r="KTK2" s="839"/>
      <c r="KTL2" s="839"/>
      <c r="KTM2" s="839"/>
      <c r="KTN2" s="839"/>
      <c r="KTO2" s="839"/>
      <c r="KTP2" s="839"/>
      <c r="KTQ2" s="839"/>
      <c r="KTR2" s="839"/>
      <c r="KTS2" s="839"/>
      <c r="KTT2" s="839"/>
      <c r="KTU2" s="839"/>
      <c r="KTV2" s="839"/>
      <c r="KTW2" s="839"/>
      <c r="KTX2" s="839"/>
      <c r="KTY2" s="839"/>
      <c r="KTZ2" s="839"/>
      <c r="KUA2" s="839"/>
      <c r="KUB2" s="839"/>
      <c r="KUC2" s="839"/>
      <c r="KUD2" s="839"/>
      <c r="KUE2" s="839"/>
      <c r="KUF2" s="839"/>
      <c r="KUG2" s="839"/>
      <c r="KUH2" s="839"/>
      <c r="KUI2" s="839"/>
      <c r="KUJ2" s="839"/>
      <c r="KUK2" s="839"/>
      <c r="KUL2" s="839"/>
      <c r="KUM2" s="839"/>
      <c r="KUN2" s="839"/>
      <c r="KUO2" s="839"/>
      <c r="KUP2" s="839"/>
      <c r="KUQ2" s="839"/>
      <c r="KUR2" s="839"/>
      <c r="KUS2" s="839"/>
      <c r="KUT2" s="839"/>
      <c r="KUU2" s="839"/>
      <c r="KUV2" s="839"/>
      <c r="KUW2" s="839"/>
      <c r="KUX2" s="839"/>
      <c r="KUY2" s="839"/>
      <c r="KUZ2" s="839"/>
      <c r="KVA2" s="839"/>
      <c r="KVB2" s="839"/>
      <c r="KVC2" s="839"/>
      <c r="KVD2" s="839"/>
      <c r="KVE2" s="839"/>
      <c r="KVF2" s="839"/>
      <c r="KVG2" s="839"/>
      <c r="KVH2" s="839"/>
      <c r="KVI2" s="839"/>
      <c r="KVJ2" s="839"/>
      <c r="KVK2" s="839"/>
      <c r="KVL2" s="839"/>
      <c r="KVM2" s="839"/>
      <c r="KVN2" s="839"/>
      <c r="KVO2" s="839"/>
      <c r="KVP2" s="839"/>
      <c r="KVQ2" s="839"/>
      <c r="KVR2" s="839"/>
      <c r="KVS2" s="839"/>
      <c r="KVT2" s="839"/>
      <c r="KVU2" s="839"/>
      <c r="KVV2" s="839"/>
      <c r="KVW2" s="839"/>
      <c r="KVX2" s="839"/>
      <c r="KVY2" s="839"/>
      <c r="KVZ2" s="839"/>
      <c r="KWA2" s="839"/>
      <c r="KWB2" s="839"/>
      <c r="KWC2" s="839"/>
      <c r="KWD2" s="839"/>
      <c r="KWE2" s="839"/>
      <c r="KWF2" s="839"/>
      <c r="KWG2" s="839"/>
      <c r="KWH2" s="839"/>
      <c r="KWI2" s="839"/>
      <c r="KWJ2" s="839"/>
      <c r="KWK2" s="839"/>
      <c r="KWL2" s="839"/>
      <c r="KWM2" s="839"/>
      <c r="KWN2" s="839"/>
      <c r="KWO2" s="839"/>
      <c r="KWP2" s="839"/>
      <c r="KWQ2" s="839"/>
      <c r="KWR2" s="839"/>
      <c r="KWS2" s="839"/>
      <c r="KWT2" s="839"/>
      <c r="KWU2" s="839"/>
      <c r="KWV2" s="839"/>
      <c r="KWW2" s="839"/>
      <c r="KWX2" s="839"/>
      <c r="KWY2" s="839"/>
      <c r="KWZ2" s="839"/>
      <c r="KXA2" s="839"/>
      <c r="KXB2" s="839"/>
      <c r="KXC2" s="839"/>
      <c r="KXD2" s="839"/>
      <c r="KXE2" s="839"/>
      <c r="KXF2" s="839"/>
      <c r="KXG2" s="839"/>
      <c r="KXH2" s="839"/>
      <c r="KXI2" s="839"/>
      <c r="KXJ2" s="839"/>
      <c r="KXK2" s="839"/>
      <c r="KXL2" s="839"/>
      <c r="KXM2" s="839"/>
      <c r="KXN2" s="839"/>
      <c r="KXO2" s="839"/>
      <c r="KXP2" s="839"/>
      <c r="KXQ2" s="839"/>
      <c r="KXR2" s="839"/>
      <c r="KXS2" s="839"/>
      <c r="KXT2" s="839"/>
      <c r="KXU2" s="839"/>
      <c r="KXV2" s="839"/>
      <c r="KXW2" s="839"/>
      <c r="KXX2" s="839"/>
      <c r="KXY2" s="839"/>
      <c r="KXZ2" s="839"/>
      <c r="KYA2" s="839"/>
      <c r="KYB2" s="839"/>
      <c r="KYC2" s="839"/>
      <c r="KYD2" s="839"/>
      <c r="KYE2" s="839"/>
      <c r="KYF2" s="839"/>
      <c r="KYG2" s="839"/>
      <c r="KYH2" s="839"/>
      <c r="KYI2" s="839"/>
      <c r="KYJ2" s="839"/>
      <c r="KYK2" s="839"/>
      <c r="KYL2" s="839"/>
      <c r="KYM2" s="839"/>
      <c r="KYN2" s="839"/>
      <c r="KYO2" s="839"/>
      <c r="KYP2" s="839"/>
      <c r="KYQ2" s="839"/>
      <c r="KYR2" s="839"/>
      <c r="KYS2" s="839"/>
      <c r="KYT2" s="839"/>
      <c r="KYU2" s="839"/>
      <c r="KYV2" s="839"/>
      <c r="KYW2" s="839"/>
      <c r="KYX2" s="839"/>
      <c r="KYY2" s="839"/>
      <c r="KYZ2" s="839"/>
      <c r="KZA2" s="839"/>
      <c r="KZB2" s="839"/>
      <c r="KZC2" s="839"/>
      <c r="KZD2" s="839"/>
      <c r="KZE2" s="839"/>
      <c r="KZF2" s="839"/>
      <c r="KZG2" s="839"/>
      <c r="KZH2" s="839"/>
      <c r="KZI2" s="839"/>
      <c r="KZJ2" s="839"/>
      <c r="KZK2" s="839"/>
      <c r="KZL2" s="839"/>
      <c r="KZM2" s="839"/>
      <c r="KZN2" s="839"/>
      <c r="KZO2" s="839"/>
      <c r="KZP2" s="839"/>
      <c r="KZQ2" s="839"/>
      <c r="KZR2" s="839"/>
      <c r="KZS2" s="839"/>
      <c r="KZT2" s="839"/>
      <c r="KZU2" s="839"/>
      <c r="KZV2" s="839"/>
      <c r="KZW2" s="839"/>
      <c r="KZX2" s="839"/>
      <c r="KZY2" s="839"/>
      <c r="KZZ2" s="839"/>
      <c r="LAA2" s="839"/>
      <c r="LAB2" s="839"/>
      <c r="LAC2" s="839"/>
      <c r="LAD2" s="839"/>
      <c r="LAE2" s="839"/>
      <c r="LAF2" s="839"/>
      <c r="LAG2" s="839"/>
      <c r="LAH2" s="839"/>
      <c r="LAI2" s="839"/>
      <c r="LAJ2" s="839"/>
      <c r="LAK2" s="839"/>
      <c r="LAL2" s="839"/>
      <c r="LAM2" s="839"/>
      <c r="LAN2" s="839"/>
      <c r="LAO2" s="839"/>
      <c r="LAP2" s="839"/>
      <c r="LAQ2" s="839"/>
      <c r="LAR2" s="839"/>
      <c r="LAS2" s="839"/>
      <c r="LAT2" s="839"/>
      <c r="LAU2" s="839"/>
      <c r="LAV2" s="839"/>
      <c r="LAW2" s="839"/>
      <c r="LAX2" s="839"/>
      <c r="LAY2" s="839"/>
      <c r="LAZ2" s="839"/>
      <c r="LBA2" s="839"/>
      <c r="LBB2" s="839"/>
      <c r="LBC2" s="839"/>
      <c r="LBD2" s="839"/>
      <c r="LBE2" s="839"/>
      <c r="LBF2" s="839"/>
      <c r="LBG2" s="839"/>
      <c r="LBH2" s="839"/>
      <c r="LBI2" s="839"/>
      <c r="LBJ2" s="839"/>
      <c r="LBK2" s="839"/>
      <c r="LBL2" s="839"/>
      <c r="LBM2" s="839"/>
      <c r="LBN2" s="839"/>
      <c r="LBO2" s="839"/>
      <c r="LBP2" s="839"/>
      <c r="LBQ2" s="839"/>
      <c r="LBR2" s="839"/>
      <c r="LBS2" s="839"/>
      <c r="LBT2" s="839"/>
      <c r="LBU2" s="839"/>
      <c r="LBV2" s="839"/>
      <c r="LBW2" s="839"/>
      <c r="LBX2" s="839"/>
      <c r="LBY2" s="839"/>
      <c r="LBZ2" s="839"/>
      <c r="LCA2" s="839"/>
      <c r="LCB2" s="839"/>
      <c r="LCC2" s="839"/>
      <c r="LCD2" s="839"/>
      <c r="LCE2" s="839"/>
      <c r="LCF2" s="839"/>
      <c r="LCG2" s="839"/>
      <c r="LCH2" s="839"/>
      <c r="LCI2" s="839"/>
      <c r="LCJ2" s="839"/>
      <c r="LCK2" s="839"/>
      <c r="LCL2" s="839"/>
      <c r="LCM2" s="839"/>
      <c r="LCN2" s="839"/>
      <c r="LCO2" s="839"/>
      <c r="LCP2" s="839"/>
      <c r="LCQ2" s="839"/>
      <c r="LCR2" s="839"/>
      <c r="LCS2" s="839"/>
      <c r="LCT2" s="839"/>
      <c r="LCU2" s="839"/>
      <c r="LCV2" s="839"/>
      <c r="LCW2" s="839"/>
      <c r="LCX2" s="839"/>
      <c r="LCY2" s="839"/>
      <c r="LCZ2" s="839"/>
      <c r="LDA2" s="839"/>
      <c r="LDB2" s="839"/>
      <c r="LDC2" s="839"/>
      <c r="LDD2" s="839"/>
      <c r="LDE2" s="839"/>
      <c r="LDF2" s="839"/>
      <c r="LDG2" s="839"/>
      <c r="LDH2" s="839"/>
      <c r="LDI2" s="839"/>
      <c r="LDJ2" s="839"/>
      <c r="LDK2" s="839"/>
      <c r="LDL2" s="839"/>
      <c r="LDM2" s="839"/>
      <c r="LDN2" s="839"/>
      <c r="LDO2" s="839"/>
      <c r="LDP2" s="839"/>
      <c r="LDQ2" s="839"/>
      <c r="LDR2" s="839"/>
      <c r="LDS2" s="839"/>
      <c r="LDT2" s="839"/>
      <c r="LDU2" s="839"/>
      <c r="LDV2" s="839"/>
      <c r="LDW2" s="839"/>
      <c r="LDX2" s="839"/>
      <c r="LDY2" s="839"/>
      <c r="LDZ2" s="839"/>
      <c r="LEA2" s="839"/>
      <c r="LEB2" s="839"/>
      <c r="LEC2" s="839"/>
      <c r="LED2" s="839"/>
      <c r="LEE2" s="839"/>
      <c r="LEF2" s="839"/>
      <c r="LEG2" s="839"/>
      <c r="LEH2" s="839"/>
      <c r="LEI2" s="839"/>
      <c r="LEJ2" s="839"/>
      <c r="LEK2" s="839"/>
      <c r="LEL2" s="839"/>
      <c r="LEM2" s="839"/>
      <c r="LEN2" s="839"/>
      <c r="LEO2" s="839"/>
      <c r="LEP2" s="839"/>
      <c r="LEQ2" s="839"/>
      <c r="LER2" s="839"/>
      <c r="LES2" s="839"/>
      <c r="LET2" s="839"/>
      <c r="LEU2" s="839"/>
      <c r="LEV2" s="839"/>
      <c r="LEW2" s="839"/>
      <c r="LEX2" s="839"/>
      <c r="LEY2" s="839"/>
      <c r="LEZ2" s="839"/>
      <c r="LFA2" s="839"/>
      <c r="LFB2" s="839"/>
      <c r="LFC2" s="839"/>
      <c r="LFD2" s="839"/>
      <c r="LFE2" s="839"/>
      <c r="LFF2" s="839"/>
      <c r="LFG2" s="839"/>
      <c r="LFH2" s="839"/>
      <c r="LFI2" s="839"/>
      <c r="LFJ2" s="839"/>
      <c r="LFK2" s="839"/>
      <c r="LFL2" s="839"/>
      <c r="LFM2" s="839"/>
      <c r="LFN2" s="839"/>
      <c r="LFO2" s="839"/>
      <c r="LFP2" s="839"/>
      <c r="LFQ2" s="839"/>
      <c r="LFR2" s="839"/>
      <c r="LFS2" s="839"/>
      <c r="LFT2" s="839"/>
      <c r="LFU2" s="839"/>
      <c r="LFV2" s="839"/>
      <c r="LFW2" s="839"/>
      <c r="LFX2" s="839"/>
      <c r="LFY2" s="839"/>
      <c r="LFZ2" s="839"/>
      <c r="LGA2" s="839"/>
      <c r="LGB2" s="839"/>
      <c r="LGC2" s="839"/>
      <c r="LGD2" s="839"/>
      <c r="LGE2" s="839"/>
      <c r="LGF2" s="839"/>
      <c r="LGG2" s="839"/>
      <c r="LGH2" s="839"/>
      <c r="LGI2" s="839"/>
      <c r="LGJ2" s="839"/>
      <c r="LGK2" s="839"/>
      <c r="LGL2" s="839"/>
      <c r="LGM2" s="839"/>
      <c r="LGN2" s="839"/>
      <c r="LGO2" s="839"/>
      <c r="LGP2" s="839"/>
      <c r="LGQ2" s="839"/>
      <c r="LGR2" s="839"/>
      <c r="LGS2" s="839"/>
      <c r="LGT2" s="839"/>
      <c r="LGU2" s="839"/>
      <c r="LGV2" s="839"/>
      <c r="LGW2" s="839"/>
      <c r="LGX2" s="839"/>
      <c r="LGY2" s="839"/>
      <c r="LGZ2" s="839"/>
      <c r="LHA2" s="839"/>
      <c r="LHB2" s="839"/>
      <c r="LHC2" s="839"/>
      <c r="LHD2" s="839"/>
      <c r="LHE2" s="839"/>
      <c r="LHF2" s="839"/>
      <c r="LHG2" s="839"/>
      <c r="LHH2" s="839"/>
      <c r="LHI2" s="839"/>
      <c r="LHJ2" s="839"/>
      <c r="LHK2" s="839"/>
      <c r="LHL2" s="839"/>
      <c r="LHM2" s="839"/>
      <c r="LHN2" s="839"/>
      <c r="LHO2" s="839"/>
      <c r="LHP2" s="839"/>
      <c r="LHQ2" s="839"/>
      <c r="LHR2" s="839"/>
      <c r="LHS2" s="839"/>
      <c r="LHT2" s="839"/>
      <c r="LHU2" s="839"/>
      <c r="LHV2" s="839"/>
      <c r="LHW2" s="839"/>
      <c r="LHX2" s="839"/>
      <c r="LHY2" s="839"/>
      <c r="LHZ2" s="839"/>
      <c r="LIA2" s="839"/>
      <c r="LIB2" s="839"/>
      <c r="LIC2" s="839"/>
      <c r="LID2" s="839"/>
      <c r="LIE2" s="839"/>
      <c r="LIF2" s="839"/>
      <c r="LIG2" s="839"/>
      <c r="LIH2" s="839"/>
      <c r="LII2" s="839"/>
      <c r="LIJ2" s="839"/>
      <c r="LIK2" s="839"/>
      <c r="LIL2" s="839"/>
      <c r="LIM2" s="839"/>
      <c r="LIN2" s="839"/>
      <c r="LIO2" s="839"/>
      <c r="LIP2" s="839"/>
      <c r="LIQ2" s="839"/>
      <c r="LIR2" s="839"/>
      <c r="LIS2" s="839"/>
      <c r="LIT2" s="839"/>
      <c r="LIU2" s="839"/>
      <c r="LIV2" s="839"/>
      <c r="LIW2" s="839"/>
      <c r="LIX2" s="839"/>
      <c r="LIY2" s="839"/>
      <c r="LIZ2" s="839"/>
      <c r="LJA2" s="839"/>
      <c r="LJB2" s="839"/>
      <c r="LJC2" s="839"/>
      <c r="LJD2" s="839"/>
      <c r="LJE2" s="839"/>
      <c r="LJF2" s="839"/>
      <c r="LJG2" s="839"/>
      <c r="LJH2" s="839"/>
      <c r="LJI2" s="839"/>
      <c r="LJJ2" s="839"/>
      <c r="LJK2" s="839"/>
      <c r="LJL2" s="839"/>
      <c r="LJM2" s="839"/>
      <c r="LJN2" s="839"/>
      <c r="LJO2" s="839"/>
      <c r="LJP2" s="839"/>
      <c r="LJQ2" s="839"/>
      <c r="LJR2" s="839"/>
      <c r="LJS2" s="839"/>
      <c r="LJT2" s="839"/>
      <c r="LJU2" s="839"/>
      <c r="LJV2" s="839"/>
      <c r="LJW2" s="839"/>
      <c r="LJX2" s="839"/>
      <c r="LJY2" s="839"/>
      <c r="LJZ2" s="839"/>
      <c r="LKA2" s="839"/>
      <c r="LKB2" s="839"/>
      <c r="LKC2" s="839"/>
      <c r="LKD2" s="839"/>
      <c r="LKE2" s="839"/>
      <c r="LKF2" s="839"/>
      <c r="LKG2" s="839"/>
      <c r="LKH2" s="839"/>
      <c r="LKI2" s="839"/>
      <c r="LKJ2" s="839"/>
      <c r="LKK2" s="839"/>
      <c r="LKL2" s="839"/>
      <c r="LKM2" s="839"/>
      <c r="LKN2" s="839"/>
      <c r="LKO2" s="839"/>
      <c r="LKP2" s="839"/>
      <c r="LKQ2" s="839"/>
      <c r="LKR2" s="839"/>
      <c r="LKS2" s="839"/>
      <c r="LKT2" s="839"/>
      <c r="LKU2" s="839"/>
      <c r="LKV2" s="839"/>
      <c r="LKW2" s="839"/>
      <c r="LKX2" s="839"/>
      <c r="LKY2" s="839"/>
      <c r="LKZ2" s="839"/>
      <c r="LLA2" s="839"/>
      <c r="LLB2" s="839"/>
      <c r="LLC2" s="839"/>
      <c r="LLD2" s="839"/>
      <c r="LLE2" s="839"/>
      <c r="LLF2" s="839"/>
      <c r="LLG2" s="839"/>
      <c r="LLH2" s="839"/>
      <c r="LLI2" s="839"/>
      <c r="LLJ2" s="839"/>
      <c r="LLK2" s="839"/>
      <c r="LLL2" s="839"/>
      <c r="LLM2" s="839"/>
      <c r="LLN2" s="839"/>
      <c r="LLO2" s="839"/>
      <c r="LLP2" s="839"/>
      <c r="LLQ2" s="839"/>
      <c r="LLR2" s="839"/>
      <c r="LLS2" s="839"/>
      <c r="LLT2" s="839"/>
      <c r="LLU2" s="839"/>
      <c r="LLV2" s="839"/>
      <c r="LLW2" s="839"/>
      <c r="LLX2" s="839"/>
      <c r="LLY2" s="839"/>
      <c r="LLZ2" s="839"/>
      <c r="LMA2" s="839"/>
      <c r="LMB2" s="839"/>
      <c r="LMC2" s="839"/>
      <c r="LMD2" s="839"/>
      <c r="LME2" s="839"/>
      <c r="LMF2" s="839"/>
      <c r="LMG2" s="839"/>
      <c r="LMH2" s="839"/>
      <c r="LMI2" s="839"/>
      <c r="LMJ2" s="839"/>
      <c r="LMK2" s="839"/>
      <c r="LML2" s="839"/>
      <c r="LMM2" s="839"/>
      <c r="LMN2" s="839"/>
      <c r="LMO2" s="839"/>
      <c r="LMP2" s="839"/>
      <c r="LMQ2" s="839"/>
      <c r="LMR2" s="839"/>
      <c r="LMS2" s="839"/>
      <c r="LMT2" s="839"/>
      <c r="LMU2" s="839"/>
      <c r="LMV2" s="839"/>
      <c r="LMW2" s="839"/>
      <c r="LMX2" s="839"/>
      <c r="LMY2" s="839"/>
      <c r="LMZ2" s="839"/>
      <c r="LNA2" s="839"/>
      <c r="LNB2" s="839"/>
      <c r="LNC2" s="839"/>
      <c r="LND2" s="839"/>
      <c r="LNE2" s="839"/>
      <c r="LNF2" s="839"/>
      <c r="LNG2" s="839"/>
      <c r="LNH2" s="839"/>
      <c r="LNI2" s="839"/>
      <c r="LNJ2" s="839"/>
      <c r="LNK2" s="839"/>
      <c r="LNL2" s="839"/>
      <c r="LNM2" s="839"/>
      <c r="LNN2" s="839"/>
      <c r="LNO2" s="839"/>
      <c r="LNP2" s="839"/>
      <c r="LNQ2" s="839"/>
      <c r="LNR2" s="839"/>
      <c r="LNS2" s="839"/>
      <c r="LNT2" s="839"/>
      <c r="LNU2" s="839"/>
      <c r="LNV2" s="839"/>
      <c r="LNW2" s="839"/>
      <c r="LNX2" s="839"/>
      <c r="LNY2" s="839"/>
      <c r="LNZ2" s="839"/>
      <c r="LOA2" s="839"/>
      <c r="LOB2" s="839"/>
      <c r="LOC2" s="839"/>
      <c r="LOD2" s="839"/>
      <c r="LOE2" s="839"/>
      <c r="LOF2" s="839"/>
      <c r="LOG2" s="839"/>
      <c r="LOH2" s="839"/>
      <c r="LOI2" s="839"/>
      <c r="LOJ2" s="839"/>
      <c r="LOK2" s="839"/>
      <c r="LOL2" s="839"/>
      <c r="LOM2" s="839"/>
      <c r="LON2" s="839"/>
      <c r="LOO2" s="839"/>
      <c r="LOP2" s="839"/>
      <c r="LOQ2" s="839"/>
      <c r="LOR2" s="839"/>
      <c r="LOS2" s="839"/>
      <c r="LOT2" s="839"/>
      <c r="LOU2" s="839"/>
      <c r="LOV2" s="839"/>
      <c r="LOW2" s="839"/>
      <c r="LOX2" s="839"/>
      <c r="LOY2" s="839"/>
      <c r="LOZ2" s="839"/>
      <c r="LPA2" s="839"/>
      <c r="LPB2" s="839"/>
      <c r="LPC2" s="839"/>
      <c r="LPD2" s="839"/>
      <c r="LPE2" s="839"/>
      <c r="LPF2" s="839"/>
      <c r="LPG2" s="839"/>
      <c r="LPH2" s="839"/>
      <c r="LPI2" s="839"/>
      <c r="LPJ2" s="839"/>
      <c r="LPK2" s="839"/>
      <c r="LPL2" s="839"/>
      <c r="LPM2" s="839"/>
      <c r="LPN2" s="839"/>
      <c r="LPO2" s="839"/>
      <c r="LPP2" s="839"/>
      <c r="LPQ2" s="839"/>
      <c r="LPR2" s="839"/>
      <c r="LPS2" s="839"/>
      <c r="LPT2" s="839"/>
      <c r="LPU2" s="839"/>
      <c r="LPV2" s="839"/>
      <c r="LPW2" s="839"/>
      <c r="LPX2" s="839"/>
      <c r="LPY2" s="839"/>
      <c r="LPZ2" s="839"/>
      <c r="LQA2" s="839"/>
      <c r="LQB2" s="839"/>
      <c r="LQC2" s="839"/>
      <c r="LQD2" s="839"/>
      <c r="LQE2" s="839"/>
      <c r="LQF2" s="839"/>
      <c r="LQG2" s="839"/>
      <c r="LQH2" s="839"/>
      <c r="LQI2" s="839"/>
      <c r="LQJ2" s="839"/>
      <c r="LQK2" s="839"/>
      <c r="LQL2" s="839"/>
      <c r="LQM2" s="839"/>
      <c r="LQN2" s="839"/>
      <c r="LQO2" s="839"/>
      <c r="LQP2" s="839"/>
      <c r="LQQ2" s="839"/>
      <c r="LQR2" s="839"/>
      <c r="LQS2" s="839"/>
      <c r="LQT2" s="839"/>
      <c r="LQU2" s="839"/>
      <c r="LQV2" s="839"/>
      <c r="LQW2" s="839"/>
      <c r="LQX2" s="839"/>
      <c r="LQY2" s="839"/>
      <c r="LQZ2" s="839"/>
      <c r="LRA2" s="839"/>
      <c r="LRB2" s="839"/>
      <c r="LRC2" s="839"/>
      <c r="LRD2" s="839"/>
      <c r="LRE2" s="839"/>
      <c r="LRF2" s="839"/>
      <c r="LRG2" s="839"/>
      <c r="LRH2" s="839"/>
      <c r="LRI2" s="839"/>
      <c r="LRJ2" s="839"/>
      <c r="LRK2" s="839"/>
      <c r="LRL2" s="839"/>
      <c r="LRM2" s="839"/>
      <c r="LRN2" s="839"/>
      <c r="LRO2" s="839"/>
      <c r="LRP2" s="839"/>
      <c r="LRQ2" s="839"/>
      <c r="LRR2" s="839"/>
      <c r="LRS2" s="839"/>
      <c r="LRT2" s="839"/>
      <c r="LRU2" s="839"/>
      <c r="LRV2" s="839"/>
      <c r="LRW2" s="839"/>
      <c r="LRX2" s="839"/>
      <c r="LRY2" s="839"/>
      <c r="LRZ2" s="839"/>
      <c r="LSA2" s="839"/>
      <c r="LSB2" s="839"/>
      <c r="LSC2" s="839"/>
      <c r="LSD2" s="839"/>
      <c r="LSE2" s="839"/>
      <c r="LSF2" s="839"/>
      <c r="LSG2" s="839"/>
      <c r="LSH2" s="839"/>
      <c r="LSI2" s="839"/>
      <c r="LSJ2" s="839"/>
      <c r="LSK2" s="839"/>
      <c r="LSL2" s="839"/>
      <c r="LSM2" s="839"/>
      <c r="LSN2" s="839"/>
      <c r="LSO2" s="839"/>
      <c r="LSP2" s="839"/>
      <c r="LSQ2" s="839"/>
      <c r="LSR2" s="839"/>
      <c r="LSS2" s="839"/>
      <c r="LST2" s="839"/>
      <c r="LSU2" s="839"/>
      <c r="LSV2" s="839"/>
      <c r="LSW2" s="839"/>
      <c r="LSX2" s="839"/>
      <c r="LSY2" s="839"/>
      <c r="LSZ2" s="839"/>
      <c r="LTA2" s="839"/>
      <c r="LTB2" s="839"/>
      <c r="LTC2" s="839"/>
      <c r="LTD2" s="839"/>
      <c r="LTE2" s="839"/>
      <c r="LTF2" s="839"/>
      <c r="LTG2" s="839"/>
      <c r="LTH2" s="839"/>
      <c r="LTI2" s="839"/>
      <c r="LTJ2" s="839"/>
      <c r="LTK2" s="839"/>
      <c r="LTL2" s="839"/>
      <c r="LTM2" s="839"/>
      <c r="LTN2" s="839"/>
      <c r="LTO2" s="839"/>
      <c r="LTP2" s="839"/>
      <c r="LTQ2" s="839"/>
      <c r="LTR2" s="839"/>
      <c r="LTS2" s="839"/>
      <c r="LTT2" s="839"/>
      <c r="LTU2" s="839"/>
      <c r="LTV2" s="839"/>
      <c r="LTW2" s="839"/>
      <c r="LTX2" s="839"/>
      <c r="LTY2" s="839"/>
      <c r="LTZ2" s="839"/>
      <c r="LUA2" s="839"/>
      <c r="LUB2" s="839"/>
      <c r="LUC2" s="839"/>
      <c r="LUD2" s="839"/>
      <c r="LUE2" s="839"/>
      <c r="LUF2" s="839"/>
      <c r="LUG2" s="839"/>
      <c r="LUH2" s="839"/>
      <c r="LUI2" s="839"/>
      <c r="LUJ2" s="839"/>
      <c r="LUK2" s="839"/>
      <c r="LUL2" s="839"/>
      <c r="LUM2" s="839"/>
      <c r="LUN2" s="839"/>
      <c r="LUO2" s="839"/>
      <c r="LUP2" s="839"/>
      <c r="LUQ2" s="839"/>
      <c r="LUR2" s="839"/>
      <c r="LUS2" s="839"/>
      <c r="LUT2" s="839"/>
      <c r="LUU2" s="839"/>
      <c r="LUV2" s="839"/>
      <c r="LUW2" s="839"/>
      <c r="LUX2" s="839"/>
      <c r="LUY2" s="839"/>
      <c r="LUZ2" s="839"/>
      <c r="LVA2" s="839"/>
      <c r="LVB2" s="839"/>
      <c r="LVC2" s="839"/>
      <c r="LVD2" s="839"/>
      <c r="LVE2" s="839"/>
      <c r="LVF2" s="839"/>
      <c r="LVG2" s="839"/>
      <c r="LVH2" s="839"/>
      <c r="LVI2" s="839"/>
      <c r="LVJ2" s="839"/>
      <c r="LVK2" s="839"/>
      <c r="LVL2" s="839"/>
      <c r="LVM2" s="839"/>
      <c r="LVN2" s="839"/>
      <c r="LVO2" s="839"/>
      <c r="LVP2" s="839"/>
      <c r="LVQ2" s="839"/>
      <c r="LVR2" s="839"/>
      <c r="LVS2" s="839"/>
      <c r="LVT2" s="839"/>
      <c r="LVU2" s="839"/>
      <c r="LVV2" s="839"/>
      <c r="LVW2" s="839"/>
      <c r="LVX2" s="839"/>
      <c r="LVY2" s="839"/>
      <c r="LVZ2" s="839"/>
      <c r="LWA2" s="839"/>
      <c r="LWB2" s="839"/>
      <c r="LWC2" s="839"/>
      <c r="LWD2" s="839"/>
      <c r="LWE2" s="839"/>
      <c r="LWF2" s="839"/>
      <c r="LWG2" s="839"/>
      <c r="LWH2" s="839"/>
      <c r="LWI2" s="839"/>
      <c r="LWJ2" s="839"/>
      <c r="LWK2" s="839"/>
      <c r="LWL2" s="839"/>
      <c r="LWM2" s="839"/>
      <c r="LWN2" s="839"/>
      <c r="LWO2" s="839"/>
      <c r="LWP2" s="839"/>
      <c r="LWQ2" s="839"/>
      <c r="LWR2" s="839"/>
      <c r="LWS2" s="839"/>
      <c r="LWT2" s="839"/>
      <c r="LWU2" s="839"/>
      <c r="LWV2" s="839"/>
      <c r="LWW2" s="839"/>
      <c r="LWX2" s="839"/>
      <c r="LWY2" s="839"/>
      <c r="LWZ2" s="839"/>
      <c r="LXA2" s="839"/>
      <c r="LXB2" s="839"/>
      <c r="LXC2" s="839"/>
      <c r="LXD2" s="839"/>
      <c r="LXE2" s="839"/>
      <c r="LXF2" s="839"/>
      <c r="LXG2" s="839"/>
      <c r="LXH2" s="839"/>
      <c r="LXI2" s="839"/>
      <c r="LXJ2" s="839"/>
      <c r="LXK2" s="839"/>
      <c r="LXL2" s="839"/>
      <c r="LXM2" s="839"/>
      <c r="LXN2" s="839"/>
      <c r="LXO2" s="839"/>
      <c r="LXP2" s="839"/>
      <c r="LXQ2" s="839"/>
      <c r="LXR2" s="839"/>
      <c r="LXS2" s="839"/>
      <c r="LXT2" s="839"/>
      <c r="LXU2" s="839"/>
      <c r="LXV2" s="839"/>
      <c r="LXW2" s="839"/>
      <c r="LXX2" s="839"/>
      <c r="LXY2" s="839"/>
      <c r="LXZ2" s="839"/>
      <c r="LYA2" s="839"/>
      <c r="LYB2" s="839"/>
      <c r="LYC2" s="839"/>
      <c r="LYD2" s="839"/>
      <c r="LYE2" s="839"/>
      <c r="LYF2" s="839"/>
      <c r="LYG2" s="839"/>
      <c r="LYH2" s="839"/>
      <c r="LYI2" s="839"/>
      <c r="LYJ2" s="839"/>
      <c r="LYK2" s="839"/>
      <c r="LYL2" s="839"/>
      <c r="LYM2" s="839"/>
      <c r="LYN2" s="839"/>
      <c r="LYO2" s="839"/>
      <c r="LYP2" s="839"/>
      <c r="LYQ2" s="839"/>
      <c r="LYR2" s="839"/>
      <c r="LYS2" s="839"/>
      <c r="LYT2" s="839"/>
      <c r="LYU2" s="839"/>
      <c r="LYV2" s="839"/>
      <c r="LYW2" s="839"/>
      <c r="LYX2" s="839"/>
      <c r="LYY2" s="839"/>
      <c r="LYZ2" s="839"/>
      <c r="LZA2" s="839"/>
      <c r="LZB2" s="839"/>
      <c r="LZC2" s="839"/>
      <c r="LZD2" s="839"/>
      <c r="LZE2" s="839"/>
      <c r="LZF2" s="839"/>
      <c r="LZG2" s="839"/>
      <c r="LZH2" s="839"/>
      <c r="LZI2" s="839"/>
      <c r="LZJ2" s="839"/>
      <c r="LZK2" s="839"/>
      <c r="LZL2" s="839"/>
      <c r="LZM2" s="839"/>
      <c r="LZN2" s="839"/>
      <c r="LZO2" s="839"/>
      <c r="LZP2" s="839"/>
      <c r="LZQ2" s="839"/>
      <c r="LZR2" s="839"/>
      <c r="LZS2" s="839"/>
      <c r="LZT2" s="839"/>
      <c r="LZU2" s="839"/>
      <c r="LZV2" s="839"/>
      <c r="LZW2" s="839"/>
      <c r="LZX2" s="839"/>
      <c r="LZY2" s="839"/>
      <c r="LZZ2" s="839"/>
      <c r="MAA2" s="839"/>
      <c r="MAB2" s="839"/>
      <c r="MAC2" s="839"/>
      <c r="MAD2" s="839"/>
      <c r="MAE2" s="839"/>
      <c r="MAF2" s="839"/>
      <c r="MAG2" s="839"/>
      <c r="MAH2" s="839"/>
      <c r="MAI2" s="839"/>
      <c r="MAJ2" s="839"/>
      <c r="MAK2" s="839"/>
      <c r="MAL2" s="839"/>
      <c r="MAM2" s="839"/>
      <c r="MAN2" s="839"/>
      <c r="MAO2" s="839"/>
      <c r="MAP2" s="839"/>
      <c r="MAQ2" s="839"/>
      <c r="MAR2" s="839"/>
      <c r="MAS2" s="839"/>
      <c r="MAT2" s="839"/>
      <c r="MAU2" s="839"/>
      <c r="MAV2" s="839"/>
      <c r="MAW2" s="839"/>
      <c r="MAX2" s="839"/>
      <c r="MAY2" s="839"/>
      <c r="MAZ2" s="839"/>
      <c r="MBA2" s="839"/>
      <c r="MBB2" s="839"/>
      <c r="MBC2" s="839"/>
      <c r="MBD2" s="839"/>
      <c r="MBE2" s="839"/>
      <c r="MBF2" s="839"/>
      <c r="MBG2" s="839"/>
      <c r="MBH2" s="839"/>
      <c r="MBI2" s="839"/>
      <c r="MBJ2" s="839"/>
      <c r="MBK2" s="839"/>
      <c r="MBL2" s="839"/>
      <c r="MBM2" s="839"/>
      <c r="MBN2" s="839"/>
      <c r="MBO2" s="839"/>
      <c r="MBP2" s="839"/>
      <c r="MBQ2" s="839"/>
      <c r="MBR2" s="839"/>
      <c r="MBS2" s="839"/>
      <c r="MBT2" s="839"/>
      <c r="MBU2" s="839"/>
      <c r="MBV2" s="839"/>
      <c r="MBW2" s="839"/>
      <c r="MBX2" s="839"/>
      <c r="MBY2" s="839"/>
      <c r="MBZ2" s="839"/>
      <c r="MCA2" s="839"/>
      <c r="MCB2" s="839"/>
      <c r="MCC2" s="839"/>
      <c r="MCD2" s="839"/>
      <c r="MCE2" s="839"/>
      <c r="MCF2" s="839"/>
      <c r="MCG2" s="839"/>
      <c r="MCH2" s="839"/>
      <c r="MCI2" s="839"/>
      <c r="MCJ2" s="839"/>
      <c r="MCK2" s="839"/>
      <c r="MCL2" s="839"/>
      <c r="MCM2" s="839"/>
      <c r="MCN2" s="839"/>
      <c r="MCO2" s="839"/>
      <c r="MCP2" s="839"/>
      <c r="MCQ2" s="839"/>
      <c r="MCR2" s="839"/>
      <c r="MCS2" s="839"/>
      <c r="MCT2" s="839"/>
      <c r="MCU2" s="839"/>
      <c r="MCV2" s="839"/>
      <c r="MCW2" s="839"/>
      <c r="MCX2" s="839"/>
      <c r="MCY2" s="839"/>
      <c r="MCZ2" s="839"/>
      <c r="MDA2" s="839"/>
      <c r="MDB2" s="839"/>
      <c r="MDC2" s="839"/>
      <c r="MDD2" s="839"/>
      <c r="MDE2" s="839"/>
      <c r="MDF2" s="839"/>
      <c r="MDG2" s="839"/>
      <c r="MDH2" s="839"/>
      <c r="MDI2" s="839"/>
      <c r="MDJ2" s="839"/>
      <c r="MDK2" s="839"/>
      <c r="MDL2" s="839"/>
      <c r="MDM2" s="839"/>
      <c r="MDN2" s="839"/>
      <c r="MDO2" s="839"/>
      <c r="MDP2" s="839"/>
      <c r="MDQ2" s="839"/>
      <c r="MDR2" s="839"/>
      <c r="MDS2" s="839"/>
      <c r="MDT2" s="839"/>
      <c r="MDU2" s="839"/>
      <c r="MDV2" s="839"/>
      <c r="MDW2" s="839"/>
      <c r="MDX2" s="839"/>
      <c r="MDY2" s="839"/>
      <c r="MDZ2" s="839"/>
      <c r="MEA2" s="839"/>
      <c r="MEB2" s="839"/>
      <c r="MEC2" s="839"/>
      <c r="MED2" s="839"/>
      <c r="MEE2" s="839"/>
      <c r="MEF2" s="839"/>
      <c r="MEG2" s="839"/>
      <c r="MEH2" s="839"/>
      <c r="MEI2" s="839"/>
      <c r="MEJ2" s="839"/>
      <c r="MEK2" s="839"/>
      <c r="MEL2" s="839"/>
      <c r="MEM2" s="839"/>
      <c r="MEN2" s="839"/>
      <c r="MEO2" s="839"/>
      <c r="MEP2" s="839"/>
      <c r="MEQ2" s="839"/>
      <c r="MER2" s="839"/>
      <c r="MES2" s="839"/>
      <c r="MET2" s="839"/>
      <c r="MEU2" s="839"/>
      <c r="MEV2" s="839"/>
      <c r="MEW2" s="839"/>
      <c r="MEX2" s="839"/>
      <c r="MEY2" s="839"/>
      <c r="MEZ2" s="839"/>
      <c r="MFA2" s="839"/>
      <c r="MFB2" s="839"/>
      <c r="MFC2" s="839"/>
      <c r="MFD2" s="839"/>
      <c r="MFE2" s="839"/>
      <c r="MFF2" s="839"/>
      <c r="MFG2" s="839"/>
      <c r="MFH2" s="839"/>
      <c r="MFI2" s="839"/>
      <c r="MFJ2" s="839"/>
      <c r="MFK2" s="839"/>
      <c r="MFL2" s="839"/>
      <c r="MFM2" s="839"/>
      <c r="MFN2" s="839"/>
      <c r="MFO2" s="839"/>
      <c r="MFP2" s="839"/>
      <c r="MFQ2" s="839"/>
      <c r="MFR2" s="839"/>
      <c r="MFS2" s="839"/>
      <c r="MFT2" s="839"/>
      <c r="MFU2" s="839"/>
      <c r="MFV2" s="839"/>
      <c r="MFW2" s="839"/>
      <c r="MFX2" s="839"/>
      <c r="MFY2" s="839"/>
      <c r="MFZ2" s="839"/>
      <c r="MGA2" s="839"/>
      <c r="MGB2" s="839"/>
      <c r="MGC2" s="839"/>
      <c r="MGD2" s="839"/>
      <c r="MGE2" s="839"/>
      <c r="MGF2" s="839"/>
      <c r="MGG2" s="839"/>
      <c r="MGH2" s="839"/>
      <c r="MGI2" s="839"/>
      <c r="MGJ2" s="839"/>
      <c r="MGK2" s="839"/>
      <c r="MGL2" s="839"/>
      <c r="MGM2" s="839"/>
      <c r="MGN2" s="839"/>
      <c r="MGO2" s="839"/>
      <c r="MGP2" s="839"/>
      <c r="MGQ2" s="839"/>
      <c r="MGR2" s="839"/>
      <c r="MGS2" s="839"/>
      <c r="MGT2" s="839"/>
      <c r="MGU2" s="839"/>
      <c r="MGV2" s="839"/>
      <c r="MGW2" s="839"/>
      <c r="MGX2" s="839"/>
      <c r="MGY2" s="839"/>
      <c r="MGZ2" s="839"/>
      <c r="MHA2" s="839"/>
      <c r="MHB2" s="839"/>
      <c r="MHC2" s="839"/>
      <c r="MHD2" s="839"/>
      <c r="MHE2" s="839"/>
      <c r="MHF2" s="839"/>
      <c r="MHG2" s="839"/>
      <c r="MHH2" s="839"/>
      <c r="MHI2" s="839"/>
      <c r="MHJ2" s="839"/>
      <c r="MHK2" s="839"/>
      <c r="MHL2" s="839"/>
      <c r="MHM2" s="839"/>
      <c r="MHN2" s="839"/>
      <c r="MHO2" s="839"/>
      <c r="MHP2" s="839"/>
      <c r="MHQ2" s="839"/>
      <c r="MHR2" s="839"/>
      <c r="MHS2" s="839"/>
      <c r="MHT2" s="839"/>
      <c r="MHU2" s="839"/>
      <c r="MHV2" s="839"/>
      <c r="MHW2" s="839"/>
      <c r="MHX2" s="839"/>
      <c r="MHY2" s="839"/>
      <c r="MHZ2" s="839"/>
      <c r="MIA2" s="839"/>
      <c r="MIB2" s="839"/>
      <c r="MIC2" s="839"/>
      <c r="MID2" s="839"/>
      <c r="MIE2" s="839"/>
      <c r="MIF2" s="839"/>
      <c r="MIG2" s="839"/>
      <c r="MIH2" s="839"/>
      <c r="MII2" s="839"/>
      <c r="MIJ2" s="839"/>
      <c r="MIK2" s="839"/>
      <c r="MIL2" s="839"/>
      <c r="MIM2" s="839"/>
      <c r="MIN2" s="839"/>
      <c r="MIO2" s="839"/>
      <c r="MIP2" s="839"/>
      <c r="MIQ2" s="839"/>
      <c r="MIR2" s="839"/>
      <c r="MIS2" s="839"/>
      <c r="MIT2" s="839"/>
      <c r="MIU2" s="839"/>
      <c r="MIV2" s="839"/>
      <c r="MIW2" s="839"/>
      <c r="MIX2" s="839"/>
      <c r="MIY2" s="839"/>
      <c r="MIZ2" s="839"/>
      <c r="MJA2" s="839"/>
      <c r="MJB2" s="839"/>
      <c r="MJC2" s="839"/>
      <c r="MJD2" s="839"/>
      <c r="MJE2" s="839"/>
      <c r="MJF2" s="839"/>
      <c r="MJG2" s="839"/>
      <c r="MJH2" s="839"/>
      <c r="MJI2" s="839"/>
      <c r="MJJ2" s="839"/>
      <c r="MJK2" s="839"/>
      <c r="MJL2" s="839"/>
      <c r="MJM2" s="839"/>
      <c r="MJN2" s="839"/>
      <c r="MJO2" s="839"/>
      <c r="MJP2" s="839"/>
      <c r="MJQ2" s="839"/>
      <c r="MJR2" s="839"/>
      <c r="MJS2" s="839"/>
      <c r="MJT2" s="839"/>
      <c r="MJU2" s="839"/>
      <c r="MJV2" s="839"/>
      <c r="MJW2" s="839"/>
      <c r="MJX2" s="839"/>
      <c r="MJY2" s="839"/>
      <c r="MJZ2" s="839"/>
      <c r="MKA2" s="839"/>
      <c r="MKB2" s="839"/>
      <c r="MKC2" s="839"/>
      <c r="MKD2" s="839"/>
      <c r="MKE2" s="839"/>
      <c r="MKF2" s="839"/>
      <c r="MKG2" s="839"/>
      <c r="MKH2" s="839"/>
      <c r="MKI2" s="839"/>
      <c r="MKJ2" s="839"/>
      <c r="MKK2" s="839"/>
      <c r="MKL2" s="839"/>
      <c r="MKM2" s="839"/>
      <c r="MKN2" s="839"/>
      <c r="MKO2" s="839"/>
      <c r="MKP2" s="839"/>
      <c r="MKQ2" s="839"/>
      <c r="MKR2" s="839"/>
      <c r="MKS2" s="839"/>
      <c r="MKT2" s="839"/>
      <c r="MKU2" s="839"/>
      <c r="MKV2" s="839"/>
      <c r="MKW2" s="839"/>
      <c r="MKX2" s="839"/>
      <c r="MKY2" s="839"/>
      <c r="MKZ2" s="839"/>
      <c r="MLA2" s="839"/>
      <c r="MLB2" s="839"/>
      <c r="MLC2" s="839"/>
      <c r="MLD2" s="839"/>
      <c r="MLE2" s="839"/>
      <c r="MLF2" s="839"/>
      <c r="MLG2" s="839"/>
      <c r="MLH2" s="839"/>
      <c r="MLI2" s="839"/>
      <c r="MLJ2" s="839"/>
      <c r="MLK2" s="839"/>
      <c r="MLL2" s="839"/>
      <c r="MLM2" s="839"/>
      <c r="MLN2" s="839"/>
      <c r="MLO2" s="839"/>
      <c r="MLP2" s="839"/>
      <c r="MLQ2" s="839"/>
      <c r="MLR2" s="839"/>
      <c r="MLS2" s="839"/>
      <c r="MLT2" s="839"/>
      <c r="MLU2" s="839"/>
      <c r="MLV2" s="839"/>
      <c r="MLW2" s="839"/>
      <c r="MLX2" s="839"/>
      <c r="MLY2" s="839"/>
      <c r="MLZ2" s="839"/>
      <c r="MMA2" s="839"/>
      <c r="MMB2" s="839"/>
      <c r="MMC2" s="839"/>
      <c r="MMD2" s="839"/>
      <c r="MME2" s="839"/>
      <c r="MMF2" s="839"/>
      <c r="MMG2" s="839"/>
      <c r="MMH2" s="839"/>
      <c r="MMI2" s="839"/>
      <c r="MMJ2" s="839"/>
      <c r="MMK2" s="839"/>
      <c r="MML2" s="839"/>
      <c r="MMM2" s="839"/>
      <c r="MMN2" s="839"/>
      <c r="MMO2" s="839"/>
      <c r="MMP2" s="839"/>
      <c r="MMQ2" s="839"/>
      <c r="MMR2" s="839"/>
      <c r="MMS2" s="839"/>
      <c r="MMT2" s="839"/>
      <c r="MMU2" s="839"/>
      <c r="MMV2" s="839"/>
      <c r="MMW2" s="839"/>
      <c r="MMX2" s="839"/>
      <c r="MMY2" s="839"/>
      <c r="MMZ2" s="839"/>
      <c r="MNA2" s="839"/>
      <c r="MNB2" s="839"/>
      <c r="MNC2" s="839"/>
      <c r="MND2" s="839"/>
      <c r="MNE2" s="839"/>
      <c r="MNF2" s="839"/>
      <c r="MNG2" s="839"/>
      <c r="MNH2" s="839"/>
      <c r="MNI2" s="839"/>
      <c r="MNJ2" s="839"/>
      <c r="MNK2" s="839"/>
      <c r="MNL2" s="839"/>
      <c r="MNM2" s="839"/>
      <c r="MNN2" s="839"/>
      <c r="MNO2" s="839"/>
      <c r="MNP2" s="839"/>
      <c r="MNQ2" s="839"/>
      <c r="MNR2" s="839"/>
      <c r="MNS2" s="839"/>
      <c r="MNT2" s="839"/>
      <c r="MNU2" s="839"/>
      <c r="MNV2" s="839"/>
      <c r="MNW2" s="839"/>
      <c r="MNX2" s="839"/>
      <c r="MNY2" s="839"/>
      <c r="MNZ2" s="839"/>
      <c r="MOA2" s="839"/>
      <c r="MOB2" s="839"/>
      <c r="MOC2" s="839"/>
      <c r="MOD2" s="839"/>
      <c r="MOE2" s="839"/>
      <c r="MOF2" s="839"/>
      <c r="MOG2" s="839"/>
      <c r="MOH2" s="839"/>
      <c r="MOI2" s="839"/>
      <c r="MOJ2" s="839"/>
      <c r="MOK2" s="839"/>
      <c r="MOL2" s="839"/>
      <c r="MOM2" s="839"/>
      <c r="MON2" s="839"/>
      <c r="MOO2" s="839"/>
      <c r="MOP2" s="839"/>
      <c r="MOQ2" s="839"/>
      <c r="MOR2" s="839"/>
      <c r="MOS2" s="839"/>
      <c r="MOT2" s="839"/>
      <c r="MOU2" s="839"/>
      <c r="MOV2" s="839"/>
      <c r="MOW2" s="839"/>
      <c r="MOX2" s="839"/>
      <c r="MOY2" s="839"/>
      <c r="MOZ2" s="839"/>
      <c r="MPA2" s="839"/>
      <c r="MPB2" s="839"/>
      <c r="MPC2" s="839"/>
      <c r="MPD2" s="839"/>
      <c r="MPE2" s="839"/>
      <c r="MPF2" s="839"/>
      <c r="MPG2" s="839"/>
      <c r="MPH2" s="839"/>
      <c r="MPI2" s="839"/>
      <c r="MPJ2" s="839"/>
      <c r="MPK2" s="839"/>
      <c r="MPL2" s="839"/>
      <c r="MPM2" s="839"/>
      <c r="MPN2" s="839"/>
      <c r="MPO2" s="839"/>
      <c r="MPP2" s="839"/>
      <c r="MPQ2" s="839"/>
      <c r="MPR2" s="839"/>
      <c r="MPS2" s="839"/>
      <c r="MPT2" s="839"/>
      <c r="MPU2" s="839"/>
      <c r="MPV2" s="839"/>
      <c r="MPW2" s="839"/>
      <c r="MPX2" s="839"/>
      <c r="MPY2" s="839"/>
      <c r="MPZ2" s="839"/>
      <c r="MQA2" s="839"/>
      <c r="MQB2" s="839"/>
      <c r="MQC2" s="839"/>
      <c r="MQD2" s="839"/>
      <c r="MQE2" s="839"/>
      <c r="MQF2" s="839"/>
      <c r="MQG2" s="839"/>
      <c r="MQH2" s="839"/>
      <c r="MQI2" s="839"/>
      <c r="MQJ2" s="839"/>
      <c r="MQK2" s="839"/>
      <c r="MQL2" s="839"/>
      <c r="MQM2" s="839"/>
      <c r="MQN2" s="839"/>
      <c r="MQO2" s="839"/>
      <c r="MQP2" s="839"/>
      <c r="MQQ2" s="839"/>
      <c r="MQR2" s="839"/>
      <c r="MQS2" s="839"/>
      <c r="MQT2" s="839"/>
      <c r="MQU2" s="839"/>
      <c r="MQV2" s="839"/>
      <c r="MQW2" s="839"/>
      <c r="MQX2" s="839"/>
      <c r="MQY2" s="839"/>
      <c r="MQZ2" s="839"/>
      <c r="MRA2" s="839"/>
      <c r="MRB2" s="839"/>
      <c r="MRC2" s="839"/>
      <c r="MRD2" s="839"/>
      <c r="MRE2" s="839"/>
      <c r="MRF2" s="839"/>
      <c r="MRG2" s="839"/>
      <c r="MRH2" s="839"/>
      <c r="MRI2" s="839"/>
      <c r="MRJ2" s="839"/>
      <c r="MRK2" s="839"/>
      <c r="MRL2" s="839"/>
      <c r="MRM2" s="839"/>
      <c r="MRN2" s="839"/>
      <c r="MRO2" s="839"/>
      <c r="MRP2" s="839"/>
      <c r="MRQ2" s="839"/>
      <c r="MRR2" s="839"/>
      <c r="MRS2" s="839"/>
      <c r="MRT2" s="839"/>
      <c r="MRU2" s="839"/>
      <c r="MRV2" s="839"/>
      <c r="MRW2" s="839"/>
      <c r="MRX2" s="839"/>
      <c r="MRY2" s="839"/>
      <c r="MRZ2" s="839"/>
      <c r="MSA2" s="839"/>
      <c r="MSB2" s="839"/>
      <c r="MSC2" s="839"/>
      <c r="MSD2" s="839"/>
      <c r="MSE2" s="839"/>
      <c r="MSF2" s="839"/>
      <c r="MSG2" s="839"/>
      <c r="MSH2" s="839"/>
      <c r="MSI2" s="839"/>
      <c r="MSJ2" s="839"/>
      <c r="MSK2" s="839"/>
      <c r="MSL2" s="839"/>
      <c r="MSM2" s="839"/>
      <c r="MSN2" s="839"/>
      <c r="MSO2" s="839"/>
      <c r="MSP2" s="839"/>
      <c r="MSQ2" s="839"/>
      <c r="MSR2" s="839"/>
      <c r="MSS2" s="839"/>
      <c r="MST2" s="839"/>
      <c r="MSU2" s="839"/>
      <c r="MSV2" s="839"/>
      <c r="MSW2" s="839"/>
      <c r="MSX2" s="839"/>
      <c r="MSY2" s="839"/>
      <c r="MSZ2" s="839"/>
      <c r="MTA2" s="839"/>
      <c r="MTB2" s="839"/>
      <c r="MTC2" s="839"/>
      <c r="MTD2" s="839"/>
      <c r="MTE2" s="839"/>
      <c r="MTF2" s="839"/>
      <c r="MTG2" s="839"/>
      <c r="MTH2" s="839"/>
      <c r="MTI2" s="839"/>
      <c r="MTJ2" s="839"/>
      <c r="MTK2" s="839"/>
      <c r="MTL2" s="839"/>
      <c r="MTM2" s="839"/>
      <c r="MTN2" s="839"/>
      <c r="MTO2" s="839"/>
      <c r="MTP2" s="839"/>
      <c r="MTQ2" s="839"/>
      <c r="MTR2" s="839"/>
      <c r="MTS2" s="839"/>
      <c r="MTT2" s="839"/>
      <c r="MTU2" s="839"/>
      <c r="MTV2" s="839"/>
      <c r="MTW2" s="839"/>
      <c r="MTX2" s="839"/>
      <c r="MTY2" s="839"/>
      <c r="MTZ2" s="839"/>
      <c r="MUA2" s="839"/>
      <c r="MUB2" s="839"/>
      <c r="MUC2" s="839"/>
      <c r="MUD2" s="839"/>
      <c r="MUE2" s="839"/>
      <c r="MUF2" s="839"/>
      <c r="MUG2" s="839"/>
      <c r="MUH2" s="839"/>
      <c r="MUI2" s="839"/>
      <c r="MUJ2" s="839"/>
      <c r="MUK2" s="839"/>
      <c r="MUL2" s="839"/>
      <c r="MUM2" s="839"/>
      <c r="MUN2" s="839"/>
      <c r="MUO2" s="839"/>
      <c r="MUP2" s="839"/>
      <c r="MUQ2" s="839"/>
      <c r="MUR2" s="839"/>
      <c r="MUS2" s="839"/>
      <c r="MUT2" s="839"/>
      <c r="MUU2" s="839"/>
      <c r="MUV2" s="839"/>
      <c r="MUW2" s="839"/>
      <c r="MUX2" s="839"/>
      <c r="MUY2" s="839"/>
      <c r="MUZ2" s="839"/>
      <c r="MVA2" s="839"/>
      <c r="MVB2" s="839"/>
      <c r="MVC2" s="839"/>
      <c r="MVD2" s="839"/>
      <c r="MVE2" s="839"/>
      <c r="MVF2" s="839"/>
      <c r="MVG2" s="839"/>
      <c r="MVH2" s="839"/>
      <c r="MVI2" s="839"/>
      <c r="MVJ2" s="839"/>
      <c r="MVK2" s="839"/>
      <c r="MVL2" s="839"/>
      <c r="MVM2" s="839"/>
      <c r="MVN2" s="839"/>
      <c r="MVO2" s="839"/>
      <c r="MVP2" s="839"/>
      <c r="MVQ2" s="839"/>
      <c r="MVR2" s="839"/>
      <c r="MVS2" s="839"/>
      <c r="MVT2" s="839"/>
      <c r="MVU2" s="839"/>
      <c r="MVV2" s="839"/>
      <c r="MVW2" s="839"/>
      <c r="MVX2" s="839"/>
      <c r="MVY2" s="839"/>
      <c r="MVZ2" s="839"/>
      <c r="MWA2" s="839"/>
      <c r="MWB2" s="839"/>
      <c r="MWC2" s="839"/>
      <c r="MWD2" s="839"/>
      <c r="MWE2" s="839"/>
      <c r="MWF2" s="839"/>
      <c r="MWG2" s="839"/>
      <c r="MWH2" s="839"/>
      <c r="MWI2" s="839"/>
      <c r="MWJ2" s="839"/>
      <c r="MWK2" s="839"/>
      <c r="MWL2" s="839"/>
      <c r="MWM2" s="839"/>
      <c r="MWN2" s="839"/>
      <c r="MWO2" s="839"/>
      <c r="MWP2" s="839"/>
      <c r="MWQ2" s="839"/>
      <c r="MWR2" s="839"/>
      <c r="MWS2" s="839"/>
      <c r="MWT2" s="839"/>
      <c r="MWU2" s="839"/>
      <c r="MWV2" s="839"/>
      <c r="MWW2" s="839"/>
      <c r="MWX2" s="839"/>
      <c r="MWY2" s="839"/>
      <c r="MWZ2" s="839"/>
      <c r="MXA2" s="839"/>
      <c r="MXB2" s="839"/>
      <c r="MXC2" s="839"/>
      <c r="MXD2" s="839"/>
      <c r="MXE2" s="839"/>
      <c r="MXF2" s="839"/>
      <c r="MXG2" s="839"/>
      <c r="MXH2" s="839"/>
      <c r="MXI2" s="839"/>
      <c r="MXJ2" s="839"/>
      <c r="MXK2" s="839"/>
      <c r="MXL2" s="839"/>
      <c r="MXM2" s="839"/>
      <c r="MXN2" s="839"/>
      <c r="MXO2" s="839"/>
      <c r="MXP2" s="839"/>
      <c r="MXQ2" s="839"/>
      <c r="MXR2" s="839"/>
      <c r="MXS2" s="839"/>
      <c r="MXT2" s="839"/>
      <c r="MXU2" s="839"/>
      <c r="MXV2" s="839"/>
      <c r="MXW2" s="839"/>
      <c r="MXX2" s="839"/>
      <c r="MXY2" s="839"/>
      <c r="MXZ2" s="839"/>
      <c r="MYA2" s="839"/>
      <c r="MYB2" s="839"/>
      <c r="MYC2" s="839"/>
      <c r="MYD2" s="839"/>
      <c r="MYE2" s="839"/>
      <c r="MYF2" s="839"/>
      <c r="MYG2" s="839"/>
      <c r="MYH2" s="839"/>
      <c r="MYI2" s="839"/>
      <c r="MYJ2" s="839"/>
      <c r="MYK2" s="839"/>
      <c r="MYL2" s="839"/>
      <c r="MYM2" s="839"/>
      <c r="MYN2" s="839"/>
      <c r="MYO2" s="839"/>
      <c r="MYP2" s="839"/>
      <c r="MYQ2" s="839"/>
      <c r="MYR2" s="839"/>
      <c r="MYS2" s="839"/>
      <c r="MYT2" s="839"/>
      <c r="MYU2" s="839"/>
      <c r="MYV2" s="839"/>
      <c r="MYW2" s="839"/>
      <c r="MYX2" s="839"/>
      <c r="MYY2" s="839"/>
      <c r="MYZ2" s="839"/>
      <c r="MZA2" s="839"/>
      <c r="MZB2" s="839"/>
      <c r="MZC2" s="839"/>
      <c r="MZD2" s="839"/>
      <c r="MZE2" s="839"/>
      <c r="MZF2" s="839"/>
      <c r="MZG2" s="839"/>
      <c r="MZH2" s="839"/>
      <c r="MZI2" s="839"/>
      <c r="MZJ2" s="839"/>
      <c r="MZK2" s="839"/>
      <c r="MZL2" s="839"/>
      <c r="MZM2" s="839"/>
      <c r="MZN2" s="839"/>
      <c r="MZO2" s="839"/>
      <c r="MZP2" s="839"/>
      <c r="MZQ2" s="839"/>
      <c r="MZR2" s="839"/>
      <c r="MZS2" s="839"/>
      <c r="MZT2" s="839"/>
      <c r="MZU2" s="839"/>
      <c r="MZV2" s="839"/>
      <c r="MZW2" s="839"/>
      <c r="MZX2" s="839"/>
      <c r="MZY2" s="839"/>
      <c r="MZZ2" s="839"/>
      <c r="NAA2" s="839"/>
      <c r="NAB2" s="839"/>
      <c r="NAC2" s="839"/>
      <c r="NAD2" s="839"/>
      <c r="NAE2" s="839"/>
      <c r="NAF2" s="839"/>
      <c r="NAG2" s="839"/>
      <c r="NAH2" s="839"/>
      <c r="NAI2" s="839"/>
      <c r="NAJ2" s="839"/>
      <c r="NAK2" s="839"/>
      <c r="NAL2" s="839"/>
      <c r="NAM2" s="839"/>
      <c r="NAN2" s="839"/>
      <c r="NAO2" s="839"/>
      <c r="NAP2" s="839"/>
      <c r="NAQ2" s="839"/>
      <c r="NAR2" s="839"/>
      <c r="NAS2" s="839"/>
      <c r="NAT2" s="839"/>
      <c r="NAU2" s="839"/>
      <c r="NAV2" s="839"/>
      <c r="NAW2" s="839"/>
      <c r="NAX2" s="839"/>
      <c r="NAY2" s="839"/>
      <c r="NAZ2" s="839"/>
      <c r="NBA2" s="839"/>
      <c r="NBB2" s="839"/>
      <c r="NBC2" s="839"/>
      <c r="NBD2" s="839"/>
      <c r="NBE2" s="839"/>
      <c r="NBF2" s="839"/>
      <c r="NBG2" s="839"/>
      <c r="NBH2" s="839"/>
      <c r="NBI2" s="839"/>
      <c r="NBJ2" s="839"/>
      <c r="NBK2" s="839"/>
      <c r="NBL2" s="839"/>
      <c r="NBM2" s="839"/>
      <c r="NBN2" s="839"/>
      <c r="NBO2" s="839"/>
      <c r="NBP2" s="839"/>
      <c r="NBQ2" s="839"/>
      <c r="NBR2" s="839"/>
      <c r="NBS2" s="839"/>
      <c r="NBT2" s="839"/>
      <c r="NBU2" s="839"/>
      <c r="NBV2" s="839"/>
      <c r="NBW2" s="839"/>
      <c r="NBX2" s="839"/>
      <c r="NBY2" s="839"/>
      <c r="NBZ2" s="839"/>
      <c r="NCA2" s="839"/>
      <c r="NCB2" s="839"/>
      <c r="NCC2" s="839"/>
      <c r="NCD2" s="839"/>
      <c r="NCE2" s="839"/>
      <c r="NCF2" s="839"/>
      <c r="NCG2" s="839"/>
      <c r="NCH2" s="839"/>
      <c r="NCI2" s="839"/>
      <c r="NCJ2" s="839"/>
      <c r="NCK2" s="839"/>
      <c r="NCL2" s="839"/>
      <c r="NCM2" s="839"/>
      <c r="NCN2" s="839"/>
      <c r="NCO2" s="839"/>
      <c r="NCP2" s="839"/>
      <c r="NCQ2" s="839"/>
      <c r="NCR2" s="839"/>
      <c r="NCS2" s="839"/>
      <c r="NCT2" s="839"/>
      <c r="NCU2" s="839"/>
      <c r="NCV2" s="839"/>
      <c r="NCW2" s="839"/>
      <c r="NCX2" s="839"/>
      <c r="NCY2" s="839"/>
      <c r="NCZ2" s="839"/>
      <c r="NDA2" s="839"/>
      <c r="NDB2" s="839"/>
      <c r="NDC2" s="839"/>
      <c r="NDD2" s="839"/>
      <c r="NDE2" s="839"/>
      <c r="NDF2" s="839"/>
      <c r="NDG2" s="839"/>
      <c r="NDH2" s="839"/>
      <c r="NDI2" s="839"/>
      <c r="NDJ2" s="839"/>
      <c r="NDK2" s="839"/>
      <c r="NDL2" s="839"/>
      <c r="NDM2" s="839"/>
      <c r="NDN2" s="839"/>
      <c r="NDO2" s="839"/>
      <c r="NDP2" s="839"/>
      <c r="NDQ2" s="839"/>
      <c r="NDR2" s="839"/>
      <c r="NDS2" s="839"/>
      <c r="NDT2" s="839"/>
      <c r="NDU2" s="839"/>
      <c r="NDV2" s="839"/>
      <c r="NDW2" s="839"/>
      <c r="NDX2" s="839"/>
      <c r="NDY2" s="839"/>
      <c r="NDZ2" s="839"/>
      <c r="NEA2" s="839"/>
      <c r="NEB2" s="839"/>
      <c r="NEC2" s="839"/>
      <c r="NED2" s="839"/>
      <c r="NEE2" s="839"/>
      <c r="NEF2" s="839"/>
      <c r="NEG2" s="839"/>
      <c r="NEH2" s="839"/>
      <c r="NEI2" s="839"/>
      <c r="NEJ2" s="839"/>
      <c r="NEK2" s="839"/>
      <c r="NEL2" s="839"/>
      <c r="NEM2" s="839"/>
      <c r="NEN2" s="839"/>
      <c r="NEO2" s="839"/>
      <c r="NEP2" s="839"/>
      <c r="NEQ2" s="839"/>
      <c r="NER2" s="839"/>
      <c r="NES2" s="839"/>
      <c r="NET2" s="839"/>
      <c r="NEU2" s="839"/>
      <c r="NEV2" s="839"/>
      <c r="NEW2" s="839"/>
      <c r="NEX2" s="839"/>
      <c r="NEY2" s="839"/>
      <c r="NEZ2" s="839"/>
      <c r="NFA2" s="839"/>
      <c r="NFB2" s="839"/>
      <c r="NFC2" s="839"/>
      <c r="NFD2" s="839"/>
      <c r="NFE2" s="839"/>
      <c r="NFF2" s="839"/>
      <c r="NFG2" s="839"/>
      <c r="NFH2" s="839"/>
      <c r="NFI2" s="839"/>
      <c r="NFJ2" s="839"/>
      <c r="NFK2" s="839"/>
      <c r="NFL2" s="839"/>
      <c r="NFM2" s="839"/>
      <c r="NFN2" s="839"/>
      <c r="NFO2" s="839"/>
      <c r="NFP2" s="839"/>
      <c r="NFQ2" s="839"/>
      <c r="NFR2" s="839"/>
      <c r="NFS2" s="839"/>
      <c r="NFT2" s="839"/>
      <c r="NFU2" s="839"/>
      <c r="NFV2" s="839"/>
      <c r="NFW2" s="839"/>
      <c r="NFX2" s="839"/>
      <c r="NFY2" s="839"/>
      <c r="NFZ2" s="839"/>
      <c r="NGA2" s="839"/>
      <c r="NGB2" s="839"/>
      <c r="NGC2" s="839"/>
      <c r="NGD2" s="839"/>
      <c r="NGE2" s="839"/>
      <c r="NGF2" s="839"/>
      <c r="NGG2" s="839"/>
      <c r="NGH2" s="839"/>
      <c r="NGI2" s="839"/>
      <c r="NGJ2" s="839"/>
      <c r="NGK2" s="839"/>
      <c r="NGL2" s="839"/>
      <c r="NGM2" s="839"/>
      <c r="NGN2" s="839"/>
      <c r="NGO2" s="839"/>
      <c r="NGP2" s="839"/>
      <c r="NGQ2" s="839"/>
      <c r="NGR2" s="839"/>
      <c r="NGS2" s="839"/>
      <c r="NGT2" s="839"/>
      <c r="NGU2" s="839"/>
      <c r="NGV2" s="839"/>
      <c r="NGW2" s="839"/>
      <c r="NGX2" s="839"/>
      <c r="NGY2" s="839"/>
      <c r="NGZ2" s="839"/>
      <c r="NHA2" s="839"/>
      <c r="NHB2" s="839"/>
      <c r="NHC2" s="839"/>
      <c r="NHD2" s="839"/>
      <c r="NHE2" s="839"/>
      <c r="NHF2" s="839"/>
      <c r="NHG2" s="839"/>
      <c r="NHH2" s="839"/>
      <c r="NHI2" s="839"/>
      <c r="NHJ2" s="839"/>
      <c r="NHK2" s="839"/>
      <c r="NHL2" s="839"/>
      <c r="NHM2" s="839"/>
      <c r="NHN2" s="839"/>
      <c r="NHO2" s="839"/>
      <c r="NHP2" s="839"/>
      <c r="NHQ2" s="839"/>
      <c r="NHR2" s="839"/>
      <c r="NHS2" s="839"/>
      <c r="NHT2" s="839"/>
      <c r="NHU2" s="839"/>
      <c r="NHV2" s="839"/>
      <c r="NHW2" s="839"/>
      <c r="NHX2" s="839"/>
      <c r="NHY2" s="839"/>
      <c r="NHZ2" s="839"/>
      <c r="NIA2" s="839"/>
      <c r="NIB2" s="839"/>
      <c r="NIC2" s="839"/>
      <c r="NID2" s="839"/>
      <c r="NIE2" s="839"/>
      <c r="NIF2" s="839"/>
      <c r="NIG2" s="839"/>
      <c r="NIH2" s="839"/>
      <c r="NII2" s="839"/>
      <c r="NIJ2" s="839"/>
      <c r="NIK2" s="839"/>
      <c r="NIL2" s="839"/>
      <c r="NIM2" s="839"/>
      <c r="NIN2" s="839"/>
      <c r="NIO2" s="839"/>
      <c r="NIP2" s="839"/>
      <c r="NIQ2" s="839"/>
      <c r="NIR2" s="839"/>
      <c r="NIS2" s="839"/>
      <c r="NIT2" s="839"/>
      <c r="NIU2" s="839"/>
      <c r="NIV2" s="839"/>
      <c r="NIW2" s="839"/>
      <c r="NIX2" s="839"/>
      <c r="NIY2" s="839"/>
      <c r="NIZ2" s="839"/>
      <c r="NJA2" s="839"/>
      <c r="NJB2" s="839"/>
      <c r="NJC2" s="839"/>
      <c r="NJD2" s="839"/>
      <c r="NJE2" s="839"/>
      <c r="NJF2" s="839"/>
      <c r="NJG2" s="839"/>
      <c r="NJH2" s="839"/>
      <c r="NJI2" s="839"/>
      <c r="NJJ2" s="839"/>
      <c r="NJK2" s="839"/>
      <c r="NJL2" s="839"/>
      <c r="NJM2" s="839"/>
      <c r="NJN2" s="839"/>
      <c r="NJO2" s="839"/>
      <c r="NJP2" s="839"/>
      <c r="NJQ2" s="839"/>
      <c r="NJR2" s="839"/>
      <c r="NJS2" s="839"/>
      <c r="NJT2" s="839"/>
      <c r="NJU2" s="839"/>
      <c r="NJV2" s="839"/>
      <c r="NJW2" s="839"/>
      <c r="NJX2" s="839"/>
      <c r="NJY2" s="839"/>
      <c r="NJZ2" s="839"/>
      <c r="NKA2" s="839"/>
      <c r="NKB2" s="839"/>
      <c r="NKC2" s="839"/>
      <c r="NKD2" s="839"/>
      <c r="NKE2" s="839"/>
      <c r="NKF2" s="839"/>
      <c r="NKG2" s="839"/>
      <c r="NKH2" s="839"/>
      <c r="NKI2" s="839"/>
      <c r="NKJ2" s="839"/>
      <c r="NKK2" s="839"/>
      <c r="NKL2" s="839"/>
      <c r="NKM2" s="839"/>
      <c r="NKN2" s="839"/>
      <c r="NKO2" s="839"/>
      <c r="NKP2" s="839"/>
      <c r="NKQ2" s="839"/>
      <c r="NKR2" s="839"/>
      <c r="NKS2" s="839"/>
      <c r="NKT2" s="839"/>
      <c r="NKU2" s="839"/>
      <c r="NKV2" s="839"/>
      <c r="NKW2" s="839"/>
      <c r="NKX2" s="839"/>
      <c r="NKY2" s="839"/>
      <c r="NKZ2" s="839"/>
      <c r="NLA2" s="839"/>
      <c r="NLB2" s="839"/>
      <c r="NLC2" s="839"/>
      <c r="NLD2" s="839"/>
      <c r="NLE2" s="839"/>
      <c r="NLF2" s="839"/>
      <c r="NLG2" s="839"/>
      <c r="NLH2" s="839"/>
      <c r="NLI2" s="839"/>
      <c r="NLJ2" s="839"/>
      <c r="NLK2" s="839"/>
      <c r="NLL2" s="839"/>
      <c r="NLM2" s="839"/>
      <c r="NLN2" s="839"/>
      <c r="NLO2" s="839"/>
      <c r="NLP2" s="839"/>
      <c r="NLQ2" s="839"/>
      <c r="NLR2" s="839"/>
      <c r="NLS2" s="839"/>
      <c r="NLT2" s="839"/>
      <c r="NLU2" s="839"/>
      <c r="NLV2" s="839"/>
      <c r="NLW2" s="839"/>
      <c r="NLX2" s="839"/>
      <c r="NLY2" s="839"/>
      <c r="NLZ2" s="839"/>
      <c r="NMA2" s="839"/>
      <c r="NMB2" s="839"/>
      <c r="NMC2" s="839"/>
      <c r="NMD2" s="839"/>
      <c r="NME2" s="839"/>
      <c r="NMF2" s="839"/>
      <c r="NMG2" s="839"/>
      <c r="NMH2" s="839"/>
      <c r="NMI2" s="839"/>
      <c r="NMJ2" s="839"/>
      <c r="NMK2" s="839"/>
      <c r="NML2" s="839"/>
      <c r="NMM2" s="839"/>
      <c r="NMN2" s="839"/>
      <c r="NMO2" s="839"/>
      <c r="NMP2" s="839"/>
      <c r="NMQ2" s="839"/>
      <c r="NMR2" s="839"/>
      <c r="NMS2" s="839"/>
      <c r="NMT2" s="839"/>
      <c r="NMU2" s="839"/>
      <c r="NMV2" s="839"/>
      <c r="NMW2" s="839"/>
      <c r="NMX2" s="839"/>
      <c r="NMY2" s="839"/>
      <c r="NMZ2" s="839"/>
      <c r="NNA2" s="839"/>
      <c r="NNB2" s="839"/>
      <c r="NNC2" s="839"/>
      <c r="NND2" s="839"/>
      <c r="NNE2" s="839"/>
      <c r="NNF2" s="839"/>
      <c r="NNG2" s="839"/>
      <c r="NNH2" s="839"/>
      <c r="NNI2" s="839"/>
      <c r="NNJ2" s="839"/>
      <c r="NNK2" s="839"/>
      <c r="NNL2" s="839"/>
      <c r="NNM2" s="839"/>
      <c r="NNN2" s="839"/>
      <c r="NNO2" s="839"/>
      <c r="NNP2" s="839"/>
      <c r="NNQ2" s="839"/>
      <c r="NNR2" s="839"/>
      <c r="NNS2" s="839"/>
      <c r="NNT2" s="839"/>
      <c r="NNU2" s="839"/>
      <c r="NNV2" s="839"/>
      <c r="NNW2" s="839"/>
      <c r="NNX2" s="839"/>
      <c r="NNY2" s="839"/>
      <c r="NNZ2" s="839"/>
      <c r="NOA2" s="839"/>
      <c r="NOB2" s="839"/>
      <c r="NOC2" s="839"/>
      <c r="NOD2" s="839"/>
      <c r="NOE2" s="839"/>
      <c r="NOF2" s="839"/>
      <c r="NOG2" s="839"/>
      <c r="NOH2" s="839"/>
      <c r="NOI2" s="839"/>
      <c r="NOJ2" s="839"/>
      <c r="NOK2" s="839"/>
      <c r="NOL2" s="839"/>
      <c r="NOM2" s="839"/>
      <c r="NON2" s="839"/>
      <c r="NOO2" s="839"/>
      <c r="NOP2" s="839"/>
      <c r="NOQ2" s="839"/>
      <c r="NOR2" s="839"/>
      <c r="NOS2" s="839"/>
      <c r="NOT2" s="839"/>
      <c r="NOU2" s="839"/>
      <c r="NOV2" s="839"/>
      <c r="NOW2" s="839"/>
      <c r="NOX2" s="839"/>
      <c r="NOY2" s="839"/>
      <c r="NOZ2" s="839"/>
      <c r="NPA2" s="839"/>
      <c r="NPB2" s="839"/>
      <c r="NPC2" s="839"/>
      <c r="NPD2" s="839"/>
      <c r="NPE2" s="839"/>
      <c r="NPF2" s="839"/>
      <c r="NPG2" s="839"/>
      <c r="NPH2" s="839"/>
      <c r="NPI2" s="839"/>
      <c r="NPJ2" s="839"/>
      <c r="NPK2" s="839"/>
      <c r="NPL2" s="839"/>
      <c r="NPM2" s="839"/>
      <c r="NPN2" s="839"/>
      <c r="NPO2" s="839"/>
      <c r="NPP2" s="839"/>
      <c r="NPQ2" s="839"/>
      <c r="NPR2" s="839"/>
      <c r="NPS2" s="839"/>
      <c r="NPT2" s="839"/>
      <c r="NPU2" s="839"/>
      <c r="NPV2" s="839"/>
      <c r="NPW2" s="839"/>
      <c r="NPX2" s="839"/>
      <c r="NPY2" s="839"/>
      <c r="NPZ2" s="839"/>
      <c r="NQA2" s="839"/>
      <c r="NQB2" s="839"/>
      <c r="NQC2" s="839"/>
      <c r="NQD2" s="839"/>
      <c r="NQE2" s="839"/>
      <c r="NQF2" s="839"/>
      <c r="NQG2" s="839"/>
      <c r="NQH2" s="839"/>
      <c r="NQI2" s="839"/>
      <c r="NQJ2" s="839"/>
      <c r="NQK2" s="839"/>
      <c r="NQL2" s="839"/>
      <c r="NQM2" s="839"/>
      <c r="NQN2" s="839"/>
      <c r="NQO2" s="839"/>
      <c r="NQP2" s="839"/>
      <c r="NQQ2" s="839"/>
      <c r="NQR2" s="839"/>
      <c r="NQS2" s="839"/>
      <c r="NQT2" s="839"/>
      <c r="NQU2" s="839"/>
      <c r="NQV2" s="839"/>
      <c r="NQW2" s="839"/>
      <c r="NQX2" s="839"/>
      <c r="NQY2" s="839"/>
      <c r="NQZ2" s="839"/>
      <c r="NRA2" s="839"/>
      <c r="NRB2" s="839"/>
      <c r="NRC2" s="839"/>
      <c r="NRD2" s="839"/>
      <c r="NRE2" s="839"/>
      <c r="NRF2" s="839"/>
      <c r="NRG2" s="839"/>
      <c r="NRH2" s="839"/>
      <c r="NRI2" s="839"/>
      <c r="NRJ2" s="839"/>
      <c r="NRK2" s="839"/>
      <c r="NRL2" s="839"/>
      <c r="NRM2" s="839"/>
      <c r="NRN2" s="839"/>
      <c r="NRO2" s="839"/>
      <c r="NRP2" s="839"/>
      <c r="NRQ2" s="839"/>
      <c r="NRR2" s="839"/>
      <c r="NRS2" s="839"/>
      <c r="NRT2" s="839"/>
      <c r="NRU2" s="839"/>
      <c r="NRV2" s="839"/>
      <c r="NRW2" s="839"/>
      <c r="NRX2" s="839"/>
      <c r="NRY2" s="839"/>
      <c r="NRZ2" s="839"/>
      <c r="NSA2" s="839"/>
      <c r="NSB2" s="839"/>
      <c r="NSC2" s="839"/>
      <c r="NSD2" s="839"/>
      <c r="NSE2" s="839"/>
      <c r="NSF2" s="839"/>
      <c r="NSG2" s="839"/>
      <c r="NSH2" s="839"/>
      <c r="NSI2" s="839"/>
      <c r="NSJ2" s="839"/>
      <c r="NSK2" s="839"/>
      <c r="NSL2" s="839"/>
      <c r="NSM2" s="839"/>
      <c r="NSN2" s="839"/>
      <c r="NSO2" s="839"/>
      <c r="NSP2" s="839"/>
      <c r="NSQ2" s="839"/>
      <c r="NSR2" s="839"/>
      <c r="NSS2" s="839"/>
      <c r="NST2" s="839"/>
      <c r="NSU2" s="839"/>
      <c r="NSV2" s="839"/>
      <c r="NSW2" s="839"/>
      <c r="NSX2" s="839"/>
      <c r="NSY2" s="839"/>
      <c r="NSZ2" s="839"/>
      <c r="NTA2" s="839"/>
      <c r="NTB2" s="839"/>
      <c r="NTC2" s="839"/>
      <c r="NTD2" s="839"/>
      <c r="NTE2" s="839"/>
      <c r="NTF2" s="839"/>
      <c r="NTG2" s="839"/>
      <c r="NTH2" s="839"/>
      <c r="NTI2" s="839"/>
      <c r="NTJ2" s="839"/>
      <c r="NTK2" s="839"/>
      <c r="NTL2" s="839"/>
      <c r="NTM2" s="839"/>
      <c r="NTN2" s="839"/>
      <c r="NTO2" s="839"/>
      <c r="NTP2" s="839"/>
      <c r="NTQ2" s="839"/>
      <c r="NTR2" s="839"/>
      <c r="NTS2" s="839"/>
      <c r="NTT2" s="839"/>
      <c r="NTU2" s="839"/>
      <c r="NTV2" s="839"/>
      <c r="NTW2" s="839"/>
      <c r="NTX2" s="839"/>
      <c r="NTY2" s="839"/>
      <c r="NTZ2" s="839"/>
      <c r="NUA2" s="839"/>
      <c r="NUB2" s="839"/>
      <c r="NUC2" s="839"/>
      <c r="NUD2" s="839"/>
      <c r="NUE2" s="839"/>
      <c r="NUF2" s="839"/>
      <c r="NUG2" s="839"/>
      <c r="NUH2" s="839"/>
      <c r="NUI2" s="839"/>
      <c r="NUJ2" s="839"/>
      <c r="NUK2" s="839"/>
      <c r="NUL2" s="839"/>
      <c r="NUM2" s="839"/>
      <c r="NUN2" s="839"/>
      <c r="NUO2" s="839"/>
      <c r="NUP2" s="839"/>
      <c r="NUQ2" s="839"/>
      <c r="NUR2" s="839"/>
      <c r="NUS2" s="839"/>
      <c r="NUT2" s="839"/>
      <c r="NUU2" s="839"/>
      <c r="NUV2" s="839"/>
      <c r="NUW2" s="839"/>
      <c r="NUX2" s="839"/>
      <c r="NUY2" s="839"/>
      <c r="NUZ2" s="839"/>
      <c r="NVA2" s="839"/>
      <c r="NVB2" s="839"/>
      <c r="NVC2" s="839"/>
      <c r="NVD2" s="839"/>
      <c r="NVE2" s="839"/>
      <c r="NVF2" s="839"/>
      <c r="NVG2" s="839"/>
      <c r="NVH2" s="839"/>
      <c r="NVI2" s="839"/>
      <c r="NVJ2" s="839"/>
      <c r="NVK2" s="839"/>
      <c r="NVL2" s="839"/>
      <c r="NVM2" s="839"/>
      <c r="NVN2" s="839"/>
      <c r="NVO2" s="839"/>
      <c r="NVP2" s="839"/>
      <c r="NVQ2" s="839"/>
      <c r="NVR2" s="839"/>
      <c r="NVS2" s="839"/>
      <c r="NVT2" s="839"/>
      <c r="NVU2" s="839"/>
      <c r="NVV2" s="839"/>
      <c r="NVW2" s="839"/>
      <c r="NVX2" s="839"/>
      <c r="NVY2" s="839"/>
      <c r="NVZ2" s="839"/>
      <c r="NWA2" s="839"/>
      <c r="NWB2" s="839"/>
      <c r="NWC2" s="839"/>
      <c r="NWD2" s="839"/>
      <c r="NWE2" s="839"/>
      <c r="NWF2" s="839"/>
      <c r="NWG2" s="839"/>
      <c r="NWH2" s="839"/>
      <c r="NWI2" s="839"/>
      <c r="NWJ2" s="839"/>
      <c r="NWK2" s="839"/>
      <c r="NWL2" s="839"/>
      <c r="NWM2" s="839"/>
      <c r="NWN2" s="839"/>
      <c r="NWO2" s="839"/>
      <c r="NWP2" s="839"/>
      <c r="NWQ2" s="839"/>
      <c r="NWR2" s="839"/>
      <c r="NWS2" s="839"/>
      <c r="NWT2" s="839"/>
      <c r="NWU2" s="839"/>
      <c r="NWV2" s="839"/>
      <c r="NWW2" s="839"/>
      <c r="NWX2" s="839"/>
      <c r="NWY2" s="839"/>
      <c r="NWZ2" s="839"/>
      <c r="NXA2" s="839"/>
      <c r="NXB2" s="839"/>
      <c r="NXC2" s="839"/>
      <c r="NXD2" s="839"/>
      <c r="NXE2" s="839"/>
      <c r="NXF2" s="839"/>
      <c r="NXG2" s="839"/>
      <c r="NXH2" s="839"/>
      <c r="NXI2" s="839"/>
      <c r="NXJ2" s="839"/>
      <c r="NXK2" s="839"/>
      <c r="NXL2" s="839"/>
      <c r="NXM2" s="839"/>
      <c r="NXN2" s="839"/>
      <c r="NXO2" s="839"/>
      <c r="NXP2" s="839"/>
      <c r="NXQ2" s="839"/>
      <c r="NXR2" s="839"/>
      <c r="NXS2" s="839"/>
      <c r="NXT2" s="839"/>
      <c r="NXU2" s="839"/>
      <c r="NXV2" s="839"/>
      <c r="NXW2" s="839"/>
      <c r="NXX2" s="839"/>
      <c r="NXY2" s="839"/>
      <c r="NXZ2" s="839"/>
      <c r="NYA2" s="839"/>
      <c r="NYB2" s="839"/>
      <c r="NYC2" s="839"/>
      <c r="NYD2" s="839"/>
      <c r="NYE2" s="839"/>
      <c r="NYF2" s="839"/>
      <c r="NYG2" s="839"/>
      <c r="NYH2" s="839"/>
      <c r="NYI2" s="839"/>
      <c r="NYJ2" s="839"/>
      <c r="NYK2" s="839"/>
      <c r="NYL2" s="839"/>
      <c r="NYM2" s="839"/>
      <c r="NYN2" s="839"/>
      <c r="NYO2" s="839"/>
      <c r="NYP2" s="839"/>
      <c r="NYQ2" s="839"/>
      <c r="NYR2" s="839"/>
      <c r="NYS2" s="839"/>
      <c r="NYT2" s="839"/>
      <c r="NYU2" s="839"/>
      <c r="NYV2" s="839"/>
      <c r="NYW2" s="839"/>
      <c r="NYX2" s="839"/>
      <c r="NYY2" s="839"/>
      <c r="NYZ2" s="839"/>
      <c r="NZA2" s="839"/>
      <c r="NZB2" s="839"/>
      <c r="NZC2" s="839"/>
      <c r="NZD2" s="839"/>
      <c r="NZE2" s="839"/>
      <c r="NZF2" s="839"/>
      <c r="NZG2" s="839"/>
      <c r="NZH2" s="839"/>
      <c r="NZI2" s="839"/>
      <c r="NZJ2" s="839"/>
      <c r="NZK2" s="839"/>
      <c r="NZL2" s="839"/>
      <c r="NZM2" s="839"/>
      <c r="NZN2" s="839"/>
      <c r="NZO2" s="839"/>
      <c r="NZP2" s="839"/>
      <c r="NZQ2" s="839"/>
      <c r="NZR2" s="839"/>
      <c r="NZS2" s="839"/>
      <c r="NZT2" s="839"/>
      <c r="NZU2" s="839"/>
      <c r="NZV2" s="839"/>
      <c r="NZW2" s="839"/>
      <c r="NZX2" s="839"/>
      <c r="NZY2" s="839"/>
      <c r="NZZ2" s="839"/>
      <c r="OAA2" s="839"/>
      <c r="OAB2" s="839"/>
      <c r="OAC2" s="839"/>
      <c r="OAD2" s="839"/>
      <c r="OAE2" s="839"/>
      <c r="OAF2" s="839"/>
      <c r="OAG2" s="839"/>
      <c r="OAH2" s="839"/>
      <c r="OAI2" s="839"/>
      <c r="OAJ2" s="839"/>
      <c r="OAK2" s="839"/>
      <c r="OAL2" s="839"/>
      <c r="OAM2" s="839"/>
      <c r="OAN2" s="839"/>
      <c r="OAO2" s="839"/>
      <c r="OAP2" s="839"/>
      <c r="OAQ2" s="839"/>
      <c r="OAR2" s="839"/>
      <c r="OAS2" s="839"/>
      <c r="OAT2" s="839"/>
      <c r="OAU2" s="839"/>
      <c r="OAV2" s="839"/>
      <c r="OAW2" s="839"/>
      <c r="OAX2" s="839"/>
      <c r="OAY2" s="839"/>
      <c r="OAZ2" s="839"/>
      <c r="OBA2" s="839"/>
      <c r="OBB2" s="839"/>
      <c r="OBC2" s="839"/>
      <c r="OBD2" s="839"/>
      <c r="OBE2" s="839"/>
      <c r="OBF2" s="839"/>
      <c r="OBG2" s="839"/>
      <c r="OBH2" s="839"/>
      <c r="OBI2" s="839"/>
      <c r="OBJ2" s="839"/>
      <c r="OBK2" s="839"/>
      <c r="OBL2" s="839"/>
      <c r="OBM2" s="839"/>
      <c r="OBN2" s="839"/>
      <c r="OBO2" s="839"/>
      <c r="OBP2" s="839"/>
      <c r="OBQ2" s="839"/>
      <c r="OBR2" s="839"/>
      <c r="OBS2" s="839"/>
      <c r="OBT2" s="839"/>
      <c r="OBU2" s="839"/>
      <c r="OBV2" s="839"/>
      <c r="OBW2" s="839"/>
      <c r="OBX2" s="839"/>
      <c r="OBY2" s="839"/>
      <c r="OBZ2" s="839"/>
      <c r="OCA2" s="839"/>
      <c r="OCB2" s="839"/>
      <c r="OCC2" s="839"/>
      <c r="OCD2" s="839"/>
      <c r="OCE2" s="839"/>
      <c r="OCF2" s="839"/>
      <c r="OCG2" s="839"/>
      <c r="OCH2" s="839"/>
      <c r="OCI2" s="839"/>
      <c r="OCJ2" s="839"/>
      <c r="OCK2" s="839"/>
      <c r="OCL2" s="839"/>
      <c r="OCM2" s="839"/>
      <c r="OCN2" s="839"/>
      <c r="OCO2" s="839"/>
      <c r="OCP2" s="839"/>
      <c r="OCQ2" s="839"/>
      <c r="OCR2" s="839"/>
      <c r="OCS2" s="839"/>
      <c r="OCT2" s="839"/>
      <c r="OCU2" s="839"/>
      <c r="OCV2" s="839"/>
      <c r="OCW2" s="839"/>
      <c r="OCX2" s="839"/>
      <c r="OCY2" s="839"/>
      <c r="OCZ2" s="839"/>
      <c r="ODA2" s="839"/>
      <c r="ODB2" s="839"/>
      <c r="ODC2" s="839"/>
      <c r="ODD2" s="839"/>
      <c r="ODE2" s="839"/>
      <c r="ODF2" s="839"/>
      <c r="ODG2" s="839"/>
      <c r="ODH2" s="839"/>
      <c r="ODI2" s="839"/>
      <c r="ODJ2" s="839"/>
      <c r="ODK2" s="839"/>
      <c r="ODL2" s="839"/>
      <c r="ODM2" s="839"/>
      <c r="ODN2" s="839"/>
      <c r="ODO2" s="839"/>
      <c r="ODP2" s="839"/>
      <c r="ODQ2" s="839"/>
      <c r="ODR2" s="839"/>
      <c r="ODS2" s="839"/>
      <c r="ODT2" s="839"/>
      <c r="ODU2" s="839"/>
      <c r="ODV2" s="839"/>
      <c r="ODW2" s="839"/>
      <c r="ODX2" s="839"/>
      <c r="ODY2" s="839"/>
      <c r="ODZ2" s="839"/>
      <c r="OEA2" s="839"/>
      <c r="OEB2" s="839"/>
      <c r="OEC2" s="839"/>
      <c r="OED2" s="839"/>
      <c r="OEE2" s="839"/>
      <c r="OEF2" s="839"/>
      <c r="OEG2" s="839"/>
      <c r="OEH2" s="839"/>
      <c r="OEI2" s="839"/>
      <c r="OEJ2" s="839"/>
      <c r="OEK2" s="839"/>
      <c r="OEL2" s="839"/>
      <c r="OEM2" s="839"/>
      <c r="OEN2" s="839"/>
      <c r="OEO2" s="839"/>
      <c r="OEP2" s="839"/>
      <c r="OEQ2" s="839"/>
      <c r="OER2" s="839"/>
      <c r="OES2" s="839"/>
      <c r="OET2" s="839"/>
      <c r="OEU2" s="839"/>
      <c r="OEV2" s="839"/>
      <c r="OEW2" s="839"/>
      <c r="OEX2" s="839"/>
      <c r="OEY2" s="839"/>
      <c r="OEZ2" s="839"/>
      <c r="OFA2" s="839"/>
      <c r="OFB2" s="839"/>
      <c r="OFC2" s="839"/>
      <c r="OFD2" s="839"/>
      <c r="OFE2" s="839"/>
      <c r="OFF2" s="839"/>
      <c r="OFG2" s="839"/>
      <c r="OFH2" s="839"/>
      <c r="OFI2" s="839"/>
      <c r="OFJ2" s="839"/>
      <c r="OFK2" s="839"/>
      <c r="OFL2" s="839"/>
      <c r="OFM2" s="839"/>
      <c r="OFN2" s="839"/>
      <c r="OFO2" s="839"/>
      <c r="OFP2" s="839"/>
      <c r="OFQ2" s="839"/>
      <c r="OFR2" s="839"/>
      <c r="OFS2" s="839"/>
      <c r="OFT2" s="839"/>
      <c r="OFU2" s="839"/>
      <c r="OFV2" s="839"/>
      <c r="OFW2" s="839"/>
      <c r="OFX2" s="839"/>
      <c r="OFY2" s="839"/>
      <c r="OFZ2" s="839"/>
      <c r="OGA2" s="839"/>
      <c r="OGB2" s="839"/>
      <c r="OGC2" s="839"/>
      <c r="OGD2" s="839"/>
      <c r="OGE2" s="839"/>
      <c r="OGF2" s="839"/>
      <c r="OGG2" s="839"/>
      <c r="OGH2" s="839"/>
      <c r="OGI2" s="839"/>
      <c r="OGJ2" s="839"/>
      <c r="OGK2" s="839"/>
      <c r="OGL2" s="839"/>
      <c r="OGM2" s="839"/>
      <c r="OGN2" s="839"/>
      <c r="OGO2" s="839"/>
      <c r="OGP2" s="839"/>
      <c r="OGQ2" s="839"/>
      <c r="OGR2" s="839"/>
      <c r="OGS2" s="839"/>
      <c r="OGT2" s="839"/>
      <c r="OGU2" s="839"/>
      <c r="OGV2" s="839"/>
      <c r="OGW2" s="839"/>
      <c r="OGX2" s="839"/>
      <c r="OGY2" s="839"/>
      <c r="OGZ2" s="839"/>
      <c r="OHA2" s="839"/>
      <c r="OHB2" s="839"/>
      <c r="OHC2" s="839"/>
      <c r="OHD2" s="839"/>
      <c r="OHE2" s="839"/>
      <c r="OHF2" s="839"/>
      <c r="OHG2" s="839"/>
      <c r="OHH2" s="839"/>
      <c r="OHI2" s="839"/>
      <c r="OHJ2" s="839"/>
      <c r="OHK2" s="839"/>
      <c r="OHL2" s="839"/>
      <c r="OHM2" s="839"/>
      <c r="OHN2" s="839"/>
      <c r="OHO2" s="839"/>
      <c r="OHP2" s="839"/>
      <c r="OHQ2" s="839"/>
      <c r="OHR2" s="839"/>
      <c r="OHS2" s="839"/>
      <c r="OHT2" s="839"/>
      <c r="OHU2" s="839"/>
      <c r="OHV2" s="839"/>
      <c r="OHW2" s="839"/>
      <c r="OHX2" s="839"/>
      <c r="OHY2" s="839"/>
      <c r="OHZ2" s="839"/>
      <c r="OIA2" s="839"/>
      <c r="OIB2" s="839"/>
      <c r="OIC2" s="839"/>
      <c r="OID2" s="839"/>
      <c r="OIE2" s="839"/>
      <c r="OIF2" s="839"/>
      <c r="OIG2" s="839"/>
      <c r="OIH2" s="839"/>
      <c r="OII2" s="839"/>
      <c r="OIJ2" s="839"/>
      <c r="OIK2" s="839"/>
      <c r="OIL2" s="839"/>
      <c r="OIM2" s="839"/>
      <c r="OIN2" s="839"/>
      <c r="OIO2" s="839"/>
      <c r="OIP2" s="839"/>
      <c r="OIQ2" s="839"/>
      <c r="OIR2" s="839"/>
      <c r="OIS2" s="839"/>
      <c r="OIT2" s="839"/>
      <c r="OIU2" s="839"/>
      <c r="OIV2" s="839"/>
      <c r="OIW2" s="839"/>
      <c r="OIX2" s="839"/>
      <c r="OIY2" s="839"/>
      <c r="OIZ2" s="839"/>
      <c r="OJA2" s="839"/>
      <c r="OJB2" s="839"/>
      <c r="OJC2" s="839"/>
      <c r="OJD2" s="839"/>
      <c r="OJE2" s="839"/>
      <c r="OJF2" s="839"/>
      <c r="OJG2" s="839"/>
      <c r="OJH2" s="839"/>
      <c r="OJI2" s="839"/>
      <c r="OJJ2" s="839"/>
      <c r="OJK2" s="839"/>
      <c r="OJL2" s="839"/>
      <c r="OJM2" s="839"/>
      <c r="OJN2" s="839"/>
      <c r="OJO2" s="839"/>
      <c r="OJP2" s="839"/>
      <c r="OJQ2" s="839"/>
      <c r="OJR2" s="839"/>
      <c r="OJS2" s="839"/>
      <c r="OJT2" s="839"/>
      <c r="OJU2" s="839"/>
      <c r="OJV2" s="839"/>
      <c r="OJW2" s="839"/>
      <c r="OJX2" s="839"/>
      <c r="OJY2" s="839"/>
      <c r="OJZ2" s="839"/>
      <c r="OKA2" s="839"/>
      <c r="OKB2" s="839"/>
      <c r="OKC2" s="839"/>
      <c r="OKD2" s="839"/>
      <c r="OKE2" s="839"/>
      <c r="OKF2" s="839"/>
      <c r="OKG2" s="839"/>
      <c r="OKH2" s="839"/>
      <c r="OKI2" s="839"/>
      <c r="OKJ2" s="839"/>
      <c r="OKK2" s="839"/>
      <c r="OKL2" s="839"/>
      <c r="OKM2" s="839"/>
      <c r="OKN2" s="839"/>
      <c r="OKO2" s="839"/>
      <c r="OKP2" s="839"/>
      <c r="OKQ2" s="839"/>
      <c r="OKR2" s="839"/>
      <c r="OKS2" s="839"/>
      <c r="OKT2" s="839"/>
      <c r="OKU2" s="839"/>
      <c r="OKV2" s="839"/>
      <c r="OKW2" s="839"/>
      <c r="OKX2" s="839"/>
      <c r="OKY2" s="839"/>
      <c r="OKZ2" s="839"/>
      <c r="OLA2" s="839"/>
      <c r="OLB2" s="839"/>
      <c r="OLC2" s="839"/>
      <c r="OLD2" s="839"/>
      <c r="OLE2" s="839"/>
      <c r="OLF2" s="839"/>
      <c r="OLG2" s="839"/>
      <c r="OLH2" s="839"/>
      <c r="OLI2" s="839"/>
      <c r="OLJ2" s="839"/>
      <c r="OLK2" s="839"/>
      <c r="OLL2" s="839"/>
      <c r="OLM2" s="839"/>
      <c r="OLN2" s="839"/>
      <c r="OLO2" s="839"/>
      <c r="OLP2" s="839"/>
      <c r="OLQ2" s="839"/>
      <c r="OLR2" s="839"/>
      <c r="OLS2" s="839"/>
      <c r="OLT2" s="839"/>
      <c r="OLU2" s="839"/>
      <c r="OLV2" s="839"/>
      <c r="OLW2" s="839"/>
      <c r="OLX2" s="839"/>
      <c r="OLY2" s="839"/>
      <c r="OLZ2" s="839"/>
      <c r="OMA2" s="839"/>
      <c r="OMB2" s="839"/>
      <c r="OMC2" s="839"/>
      <c r="OMD2" s="839"/>
      <c r="OME2" s="839"/>
      <c r="OMF2" s="839"/>
      <c r="OMG2" s="839"/>
      <c r="OMH2" s="839"/>
      <c r="OMI2" s="839"/>
      <c r="OMJ2" s="839"/>
      <c r="OMK2" s="839"/>
      <c r="OML2" s="839"/>
      <c r="OMM2" s="839"/>
      <c r="OMN2" s="839"/>
      <c r="OMO2" s="839"/>
      <c r="OMP2" s="839"/>
      <c r="OMQ2" s="839"/>
      <c r="OMR2" s="839"/>
      <c r="OMS2" s="839"/>
      <c r="OMT2" s="839"/>
      <c r="OMU2" s="839"/>
      <c r="OMV2" s="839"/>
      <c r="OMW2" s="839"/>
      <c r="OMX2" s="839"/>
      <c r="OMY2" s="839"/>
      <c r="OMZ2" s="839"/>
      <c r="ONA2" s="839"/>
      <c r="ONB2" s="839"/>
      <c r="ONC2" s="839"/>
      <c r="OND2" s="839"/>
      <c r="ONE2" s="839"/>
      <c r="ONF2" s="839"/>
      <c r="ONG2" s="839"/>
      <c r="ONH2" s="839"/>
      <c r="ONI2" s="839"/>
      <c r="ONJ2" s="839"/>
      <c r="ONK2" s="839"/>
      <c r="ONL2" s="839"/>
      <c r="ONM2" s="839"/>
      <c r="ONN2" s="839"/>
      <c r="ONO2" s="839"/>
      <c r="ONP2" s="839"/>
      <c r="ONQ2" s="839"/>
      <c r="ONR2" s="839"/>
      <c r="ONS2" s="839"/>
      <c r="ONT2" s="839"/>
      <c r="ONU2" s="839"/>
      <c r="ONV2" s="839"/>
      <c r="ONW2" s="839"/>
      <c r="ONX2" s="839"/>
      <c r="ONY2" s="839"/>
      <c r="ONZ2" s="839"/>
      <c r="OOA2" s="839"/>
      <c r="OOB2" s="839"/>
      <c r="OOC2" s="839"/>
      <c r="OOD2" s="839"/>
      <c r="OOE2" s="839"/>
      <c r="OOF2" s="839"/>
      <c r="OOG2" s="839"/>
      <c r="OOH2" s="839"/>
      <c r="OOI2" s="839"/>
      <c r="OOJ2" s="839"/>
      <c r="OOK2" s="839"/>
      <c r="OOL2" s="839"/>
      <c r="OOM2" s="839"/>
      <c r="OON2" s="839"/>
      <c r="OOO2" s="839"/>
      <c r="OOP2" s="839"/>
      <c r="OOQ2" s="839"/>
      <c r="OOR2" s="839"/>
      <c r="OOS2" s="839"/>
      <c r="OOT2" s="839"/>
      <c r="OOU2" s="839"/>
      <c r="OOV2" s="839"/>
      <c r="OOW2" s="839"/>
      <c r="OOX2" s="839"/>
      <c r="OOY2" s="839"/>
      <c r="OOZ2" s="839"/>
      <c r="OPA2" s="839"/>
      <c r="OPB2" s="839"/>
      <c r="OPC2" s="839"/>
      <c r="OPD2" s="839"/>
      <c r="OPE2" s="839"/>
      <c r="OPF2" s="839"/>
      <c r="OPG2" s="839"/>
      <c r="OPH2" s="839"/>
      <c r="OPI2" s="839"/>
      <c r="OPJ2" s="839"/>
      <c r="OPK2" s="839"/>
      <c r="OPL2" s="839"/>
      <c r="OPM2" s="839"/>
      <c r="OPN2" s="839"/>
      <c r="OPO2" s="839"/>
      <c r="OPP2" s="839"/>
      <c r="OPQ2" s="839"/>
      <c r="OPR2" s="839"/>
      <c r="OPS2" s="839"/>
      <c r="OPT2" s="839"/>
      <c r="OPU2" s="839"/>
      <c r="OPV2" s="839"/>
      <c r="OPW2" s="839"/>
      <c r="OPX2" s="839"/>
      <c r="OPY2" s="839"/>
      <c r="OPZ2" s="839"/>
      <c r="OQA2" s="839"/>
      <c r="OQB2" s="839"/>
      <c r="OQC2" s="839"/>
      <c r="OQD2" s="839"/>
      <c r="OQE2" s="839"/>
      <c r="OQF2" s="839"/>
      <c r="OQG2" s="839"/>
      <c r="OQH2" s="839"/>
      <c r="OQI2" s="839"/>
      <c r="OQJ2" s="839"/>
      <c r="OQK2" s="839"/>
      <c r="OQL2" s="839"/>
      <c r="OQM2" s="839"/>
      <c r="OQN2" s="839"/>
      <c r="OQO2" s="839"/>
      <c r="OQP2" s="839"/>
      <c r="OQQ2" s="839"/>
      <c r="OQR2" s="839"/>
      <c r="OQS2" s="839"/>
      <c r="OQT2" s="839"/>
      <c r="OQU2" s="839"/>
      <c r="OQV2" s="839"/>
      <c r="OQW2" s="839"/>
      <c r="OQX2" s="839"/>
      <c r="OQY2" s="839"/>
      <c r="OQZ2" s="839"/>
      <c r="ORA2" s="839"/>
      <c r="ORB2" s="839"/>
      <c r="ORC2" s="839"/>
      <c r="ORD2" s="839"/>
      <c r="ORE2" s="839"/>
      <c r="ORF2" s="839"/>
      <c r="ORG2" s="839"/>
      <c r="ORH2" s="839"/>
      <c r="ORI2" s="839"/>
      <c r="ORJ2" s="839"/>
      <c r="ORK2" s="839"/>
      <c r="ORL2" s="839"/>
      <c r="ORM2" s="839"/>
      <c r="ORN2" s="839"/>
      <c r="ORO2" s="839"/>
      <c r="ORP2" s="839"/>
      <c r="ORQ2" s="839"/>
      <c r="ORR2" s="839"/>
      <c r="ORS2" s="839"/>
      <c r="ORT2" s="839"/>
      <c r="ORU2" s="839"/>
      <c r="ORV2" s="839"/>
      <c r="ORW2" s="839"/>
      <c r="ORX2" s="839"/>
      <c r="ORY2" s="839"/>
      <c r="ORZ2" s="839"/>
      <c r="OSA2" s="839"/>
      <c r="OSB2" s="839"/>
      <c r="OSC2" s="839"/>
      <c r="OSD2" s="839"/>
      <c r="OSE2" s="839"/>
      <c r="OSF2" s="839"/>
      <c r="OSG2" s="839"/>
      <c r="OSH2" s="839"/>
      <c r="OSI2" s="839"/>
      <c r="OSJ2" s="839"/>
      <c r="OSK2" s="839"/>
      <c r="OSL2" s="839"/>
      <c r="OSM2" s="839"/>
      <c r="OSN2" s="839"/>
      <c r="OSO2" s="839"/>
      <c r="OSP2" s="839"/>
      <c r="OSQ2" s="839"/>
      <c r="OSR2" s="839"/>
      <c r="OSS2" s="839"/>
      <c r="OST2" s="839"/>
      <c r="OSU2" s="839"/>
      <c r="OSV2" s="839"/>
      <c r="OSW2" s="839"/>
      <c r="OSX2" s="839"/>
      <c r="OSY2" s="839"/>
      <c r="OSZ2" s="839"/>
      <c r="OTA2" s="839"/>
      <c r="OTB2" s="839"/>
      <c r="OTC2" s="839"/>
      <c r="OTD2" s="839"/>
      <c r="OTE2" s="839"/>
      <c r="OTF2" s="839"/>
      <c r="OTG2" s="839"/>
      <c r="OTH2" s="839"/>
      <c r="OTI2" s="839"/>
      <c r="OTJ2" s="839"/>
      <c r="OTK2" s="839"/>
      <c r="OTL2" s="839"/>
      <c r="OTM2" s="839"/>
      <c r="OTN2" s="839"/>
      <c r="OTO2" s="839"/>
      <c r="OTP2" s="839"/>
      <c r="OTQ2" s="839"/>
      <c r="OTR2" s="839"/>
      <c r="OTS2" s="839"/>
      <c r="OTT2" s="839"/>
      <c r="OTU2" s="839"/>
      <c r="OTV2" s="839"/>
      <c r="OTW2" s="839"/>
      <c r="OTX2" s="839"/>
      <c r="OTY2" s="839"/>
      <c r="OTZ2" s="839"/>
      <c r="OUA2" s="839"/>
      <c r="OUB2" s="839"/>
      <c r="OUC2" s="839"/>
      <c r="OUD2" s="839"/>
      <c r="OUE2" s="839"/>
      <c r="OUF2" s="839"/>
      <c r="OUG2" s="839"/>
      <c r="OUH2" s="839"/>
      <c r="OUI2" s="839"/>
      <c r="OUJ2" s="839"/>
      <c r="OUK2" s="839"/>
      <c r="OUL2" s="839"/>
      <c r="OUM2" s="839"/>
      <c r="OUN2" s="839"/>
      <c r="OUO2" s="839"/>
      <c r="OUP2" s="839"/>
      <c r="OUQ2" s="839"/>
      <c r="OUR2" s="839"/>
      <c r="OUS2" s="839"/>
      <c r="OUT2" s="839"/>
      <c r="OUU2" s="839"/>
      <c r="OUV2" s="839"/>
      <c r="OUW2" s="839"/>
      <c r="OUX2" s="839"/>
      <c r="OUY2" s="839"/>
      <c r="OUZ2" s="839"/>
      <c r="OVA2" s="839"/>
      <c r="OVB2" s="839"/>
      <c r="OVC2" s="839"/>
      <c r="OVD2" s="839"/>
      <c r="OVE2" s="839"/>
      <c r="OVF2" s="839"/>
      <c r="OVG2" s="839"/>
      <c r="OVH2" s="839"/>
      <c r="OVI2" s="839"/>
      <c r="OVJ2" s="839"/>
      <c r="OVK2" s="839"/>
      <c r="OVL2" s="839"/>
      <c r="OVM2" s="839"/>
      <c r="OVN2" s="839"/>
      <c r="OVO2" s="839"/>
      <c r="OVP2" s="839"/>
      <c r="OVQ2" s="839"/>
      <c r="OVR2" s="839"/>
      <c r="OVS2" s="839"/>
      <c r="OVT2" s="839"/>
      <c r="OVU2" s="839"/>
      <c r="OVV2" s="839"/>
      <c r="OVW2" s="839"/>
      <c r="OVX2" s="839"/>
      <c r="OVY2" s="839"/>
      <c r="OVZ2" s="839"/>
      <c r="OWA2" s="839"/>
      <c r="OWB2" s="839"/>
      <c r="OWC2" s="839"/>
      <c r="OWD2" s="839"/>
      <c r="OWE2" s="839"/>
      <c r="OWF2" s="839"/>
      <c r="OWG2" s="839"/>
      <c r="OWH2" s="839"/>
      <c r="OWI2" s="839"/>
      <c r="OWJ2" s="839"/>
      <c r="OWK2" s="839"/>
      <c r="OWL2" s="839"/>
      <c r="OWM2" s="839"/>
      <c r="OWN2" s="839"/>
      <c r="OWO2" s="839"/>
      <c r="OWP2" s="839"/>
      <c r="OWQ2" s="839"/>
      <c r="OWR2" s="839"/>
      <c r="OWS2" s="839"/>
      <c r="OWT2" s="839"/>
      <c r="OWU2" s="839"/>
      <c r="OWV2" s="839"/>
      <c r="OWW2" s="839"/>
      <c r="OWX2" s="839"/>
      <c r="OWY2" s="839"/>
      <c r="OWZ2" s="839"/>
      <c r="OXA2" s="839"/>
      <c r="OXB2" s="839"/>
      <c r="OXC2" s="839"/>
      <c r="OXD2" s="839"/>
      <c r="OXE2" s="839"/>
      <c r="OXF2" s="839"/>
      <c r="OXG2" s="839"/>
      <c r="OXH2" s="839"/>
      <c r="OXI2" s="839"/>
      <c r="OXJ2" s="839"/>
      <c r="OXK2" s="839"/>
      <c r="OXL2" s="839"/>
      <c r="OXM2" s="839"/>
      <c r="OXN2" s="839"/>
      <c r="OXO2" s="839"/>
      <c r="OXP2" s="839"/>
      <c r="OXQ2" s="839"/>
      <c r="OXR2" s="839"/>
      <c r="OXS2" s="839"/>
      <c r="OXT2" s="839"/>
      <c r="OXU2" s="839"/>
      <c r="OXV2" s="839"/>
      <c r="OXW2" s="839"/>
      <c r="OXX2" s="839"/>
      <c r="OXY2" s="839"/>
      <c r="OXZ2" s="839"/>
      <c r="OYA2" s="839"/>
      <c r="OYB2" s="839"/>
      <c r="OYC2" s="839"/>
      <c r="OYD2" s="839"/>
      <c r="OYE2" s="839"/>
      <c r="OYF2" s="839"/>
      <c r="OYG2" s="839"/>
      <c r="OYH2" s="839"/>
      <c r="OYI2" s="839"/>
      <c r="OYJ2" s="839"/>
      <c r="OYK2" s="839"/>
      <c r="OYL2" s="839"/>
      <c r="OYM2" s="839"/>
      <c r="OYN2" s="839"/>
      <c r="OYO2" s="839"/>
      <c r="OYP2" s="839"/>
      <c r="OYQ2" s="839"/>
      <c r="OYR2" s="839"/>
      <c r="OYS2" s="839"/>
      <c r="OYT2" s="839"/>
      <c r="OYU2" s="839"/>
      <c r="OYV2" s="839"/>
      <c r="OYW2" s="839"/>
      <c r="OYX2" s="839"/>
      <c r="OYY2" s="839"/>
      <c r="OYZ2" s="839"/>
      <c r="OZA2" s="839"/>
      <c r="OZB2" s="839"/>
      <c r="OZC2" s="839"/>
      <c r="OZD2" s="839"/>
      <c r="OZE2" s="839"/>
      <c r="OZF2" s="839"/>
      <c r="OZG2" s="839"/>
      <c r="OZH2" s="839"/>
      <c r="OZI2" s="839"/>
      <c r="OZJ2" s="839"/>
      <c r="OZK2" s="839"/>
      <c r="OZL2" s="839"/>
      <c r="OZM2" s="839"/>
      <c r="OZN2" s="839"/>
      <c r="OZO2" s="839"/>
      <c r="OZP2" s="839"/>
      <c r="OZQ2" s="839"/>
      <c r="OZR2" s="839"/>
      <c r="OZS2" s="839"/>
      <c r="OZT2" s="839"/>
      <c r="OZU2" s="839"/>
      <c r="OZV2" s="839"/>
      <c r="OZW2" s="839"/>
      <c r="OZX2" s="839"/>
      <c r="OZY2" s="839"/>
      <c r="OZZ2" s="839"/>
      <c r="PAA2" s="839"/>
      <c r="PAB2" s="839"/>
      <c r="PAC2" s="839"/>
      <c r="PAD2" s="839"/>
      <c r="PAE2" s="839"/>
      <c r="PAF2" s="839"/>
      <c r="PAG2" s="839"/>
      <c r="PAH2" s="839"/>
      <c r="PAI2" s="839"/>
      <c r="PAJ2" s="839"/>
      <c r="PAK2" s="839"/>
      <c r="PAL2" s="839"/>
      <c r="PAM2" s="839"/>
      <c r="PAN2" s="839"/>
      <c r="PAO2" s="839"/>
      <c r="PAP2" s="839"/>
      <c r="PAQ2" s="839"/>
      <c r="PAR2" s="839"/>
      <c r="PAS2" s="839"/>
      <c r="PAT2" s="839"/>
      <c r="PAU2" s="839"/>
      <c r="PAV2" s="839"/>
      <c r="PAW2" s="839"/>
      <c r="PAX2" s="839"/>
      <c r="PAY2" s="839"/>
      <c r="PAZ2" s="839"/>
      <c r="PBA2" s="839"/>
      <c r="PBB2" s="839"/>
      <c r="PBC2" s="839"/>
      <c r="PBD2" s="839"/>
      <c r="PBE2" s="839"/>
      <c r="PBF2" s="839"/>
      <c r="PBG2" s="839"/>
      <c r="PBH2" s="839"/>
      <c r="PBI2" s="839"/>
      <c r="PBJ2" s="839"/>
      <c r="PBK2" s="839"/>
      <c r="PBL2" s="839"/>
      <c r="PBM2" s="839"/>
      <c r="PBN2" s="839"/>
      <c r="PBO2" s="839"/>
      <c r="PBP2" s="839"/>
      <c r="PBQ2" s="839"/>
      <c r="PBR2" s="839"/>
      <c r="PBS2" s="839"/>
      <c r="PBT2" s="839"/>
      <c r="PBU2" s="839"/>
      <c r="PBV2" s="839"/>
      <c r="PBW2" s="839"/>
      <c r="PBX2" s="839"/>
      <c r="PBY2" s="839"/>
      <c r="PBZ2" s="839"/>
      <c r="PCA2" s="839"/>
      <c r="PCB2" s="839"/>
      <c r="PCC2" s="839"/>
      <c r="PCD2" s="839"/>
      <c r="PCE2" s="839"/>
      <c r="PCF2" s="839"/>
      <c r="PCG2" s="839"/>
      <c r="PCH2" s="839"/>
      <c r="PCI2" s="839"/>
      <c r="PCJ2" s="839"/>
      <c r="PCK2" s="839"/>
      <c r="PCL2" s="839"/>
      <c r="PCM2" s="839"/>
      <c r="PCN2" s="839"/>
      <c r="PCO2" s="839"/>
      <c r="PCP2" s="839"/>
      <c r="PCQ2" s="839"/>
      <c r="PCR2" s="839"/>
      <c r="PCS2" s="839"/>
      <c r="PCT2" s="839"/>
      <c r="PCU2" s="839"/>
      <c r="PCV2" s="839"/>
      <c r="PCW2" s="839"/>
      <c r="PCX2" s="839"/>
      <c r="PCY2" s="839"/>
      <c r="PCZ2" s="839"/>
      <c r="PDA2" s="839"/>
      <c r="PDB2" s="839"/>
      <c r="PDC2" s="839"/>
      <c r="PDD2" s="839"/>
      <c r="PDE2" s="839"/>
      <c r="PDF2" s="839"/>
      <c r="PDG2" s="839"/>
      <c r="PDH2" s="839"/>
      <c r="PDI2" s="839"/>
      <c r="PDJ2" s="839"/>
      <c r="PDK2" s="839"/>
      <c r="PDL2" s="839"/>
      <c r="PDM2" s="839"/>
      <c r="PDN2" s="839"/>
      <c r="PDO2" s="839"/>
      <c r="PDP2" s="839"/>
      <c r="PDQ2" s="839"/>
      <c r="PDR2" s="839"/>
      <c r="PDS2" s="839"/>
      <c r="PDT2" s="839"/>
      <c r="PDU2" s="839"/>
      <c r="PDV2" s="839"/>
      <c r="PDW2" s="839"/>
      <c r="PDX2" s="839"/>
      <c r="PDY2" s="839"/>
      <c r="PDZ2" s="839"/>
      <c r="PEA2" s="839"/>
      <c r="PEB2" s="839"/>
      <c r="PEC2" s="839"/>
      <c r="PED2" s="839"/>
      <c r="PEE2" s="839"/>
      <c r="PEF2" s="839"/>
      <c r="PEG2" s="839"/>
      <c r="PEH2" s="839"/>
      <c r="PEI2" s="839"/>
      <c r="PEJ2" s="839"/>
      <c r="PEK2" s="839"/>
      <c r="PEL2" s="839"/>
      <c r="PEM2" s="839"/>
      <c r="PEN2" s="839"/>
      <c r="PEO2" s="839"/>
      <c r="PEP2" s="839"/>
      <c r="PEQ2" s="839"/>
      <c r="PER2" s="839"/>
      <c r="PES2" s="839"/>
      <c r="PET2" s="839"/>
      <c r="PEU2" s="839"/>
      <c r="PEV2" s="839"/>
      <c r="PEW2" s="839"/>
      <c r="PEX2" s="839"/>
      <c r="PEY2" s="839"/>
      <c r="PEZ2" s="839"/>
      <c r="PFA2" s="839"/>
      <c r="PFB2" s="839"/>
      <c r="PFC2" s="839"/>
      <c r="PFD2" s="839"/>
      <c r="PFE2" s="839"/>
      <c r="PFF2" s="839"/>
      <c r="PFG2" s="839"/>
      <c r="PFH2" s="839"/>
      <c r="PFI2" s="839"/>
      <c r="PFJ2" s="839"/>
      <c r="PFK2" s="839"/>
      <c r="PFL2" s="839"/>
      <c r="PFM2" s="839"/>
      <c r="PFN2" s="839"/>
      <c r="PFO2" s="839"/>
      <c r="PFP2" s="839"/>
      <c r="PFQ2" s="839"/>
      <c r="PFR2" s="839"/>
      <c r="PFS2" s="839"/>
      <c r="PFT2" s="839"/>
      <c r="PFU2" s="839"/>
      <c r="PFV2" s="839"/>
      <c r="PFW2" s="839"/>
      <c r="PFX2" s="839"/>
      <c r="PFY2" s="839"/>
      <c r="PFZ2" s="839"/>
      <c r="PGA2" s="839"/>
      <c r="PGB2" s="839"/>
      <c r="PGC2" s="839"/>
      <c r="PGD2" s="839"/>
      <c r="PGE2" s="839"/>
      <c r="PGF2" s="839"/>
      <c r="PGG2" s="839"/>
      <c r="PGH2" s="839"/>
      <c r="PGI2" s="839"/>
      <c r="PGJ2" s="839"/>
      <c r="PGK2" s="839"/>
      <c r="PGL2" s="839"/>
      <c r="PGM2" s="839"/>
      <c r="PGN2" s="839"/>
      <c r="PGO2" s="839"/>
      <c r="PGP2" s="839"/>
      <c r="PGQ2" s="839"/>
      <c r="PGR2" s="839"/>
      <c r="PGS2" s="839"/>
      <c r="PGT2" s="839"/>
      <c r="PGU2" s="839"/>
      <c r="PGV2" s="839"/>
      <c r="PGW2" s="839"/>
      <c r="PGX2" s="839"/>
      <c r="PGY2" s="839"/>
      <c r="PGZ2" s="839"/>
      <c r="PHA2" s="839"/>
      <c r="PHB2" s="839"/>
      <c r="PHC2" s="839"/>
      <c r="PHD2" s="839"/>
      <c r="PHE2" s="839"/>
      <c r="PHF2" s="839"/>
      <c r="PHG2" s="839"/>
      <c r="PHH2" s="839"/>
      <c r="PHI2" s="839"/>
      <c r="PHJ2" s="839"/>
      <c r="PHK2" s="839"/>
      <c r="PHL2" s="839"/>
      <c r="PHM2" s="839"/>
      <c r="PHN2" s="839"/>
      <c r="PHO2" s="839"/>
      <c r="PHP2" s="839"/>
      <c r="PHQ2" s="839"/>
      <c r="PHR2" s="839"/>
      <c r="PHS2" s="839"/>
      <c r="PHT2" s="839"/>
      <c r="PHU2" s="839"/>
      <c r="PHV2" s="839"/>
      <c r="PHW2" s="839"/>
      <c r="PHX2" s="839"/>
      <c r="PHY2" s="839"/>
      <c r="PHZ2" s="839"/>
      <c r="PIA2" s="839"/>
      <c r="PIB2" s="839"/>
      <c r="PIC2" s="839"/>
      <c r="PID2" s="839"/>
      <c r="PIE2" s="839"/>
      <c r="PIF2" s="839"/>
      <c r="PIG2" s="839"/>
      <c r="PIH2" s="839"/>
      <c r="PII2" s="839"/>
      <c r="PIJ2" s="839"/>
      <c r="PIK2" s="839"/>
      <c r="PIL2" s="839"/>
      <c r="PIM2" s="839"/>
      <c r="PIN2" s="839"/>
      <c r="PIO2" s="839"/>
      <c r="PIP2" s="839"/>
      <c r="PIQ2" s="839"/>
      <c r="PIR2" s="839"/>
      <c r="PIS2" s="839"/>
      <c r="PIT2" s="839"/>
      <c r="PIU2" s="839"/>
      <c r="PIV2" s="839"/>
      <c r="PIW2" s="839"/>
      <c r="PIX2" s="839"/>
      <c r="PIY2" s="839"/>
      <c r="PIZ2" s="839"/>
      <c r="PJA2" s="839"/>
      <c r="PJB2" s="839"/>
      <c r="PJC2" s="839"/>
      <c r="PJD2" s="839"/>
      <c r="PJE2" s="839"/>
      <c r="PJF2" s="839"/>
      <c r="PJG2" s="839"/>
      <c r="PJH2" s="839"/>
      <c r="PJI2" s="839"/>
      <c r="PJJ2" s="839"/>
      <c r="PJK2" s="839"/>
      <c r="PJL2" s="839"/>
      <c r="PJM2" s="839"/>
      <c r="PJN2" s="839"/>
      <c r="PJO2" s="839"/>
      <c r="PJP2" s="839"/>
      <c r="PJQ2" s="839"/>
      <c r="PJR2" s="839"/>
      <c r="PJS2" s="839"/>
      <c r="PJT2" s="839"/>
      <c r="PJU2" s="839"/>
      <c r="PJV2" s="839"/>
      <c r="PJW2" s="839"/>
      <c r="PJX2" s="839"/>
      <c r="PJY2" s="839"/>
      <c r="PJZ2" s="839"/>
      <c r="PKA2" s="839"/>
      <c r="PKB2" s="839"/>
      <c r="PKC2" s="839"/>
      <c r="PKD2" s="839"/>
      <c r="PKE2" s="839"/>
      <c r="PKF2" s="839"/>
      <c r="PKG2" s="839"/>
      <c r="PKH2" s="839"/>
      <c r="PKI2" s="839"/>
      <c r="PKJ2" s="839"/>
      <c r="PKK2" s="839"/>
      <c r="PKL2" s="839"/>
      <c r="PKM2" s="839"/>
      <c r="PKN2" s="839"/>
      <c r="PKO2" s="839"/>
      <c r="PKP2" s="839"/>
      <c r="PKQ2" s="839"/>
      <c r="PKR2" s="839"/>
      <c r="PKS2" s="839"/>
      <c r="PKT2" s="839"/>
      <c r="PKU2" s="839"/>
      <c r="PKV2" s="839"/>
      <c r="PKW2" s="839"/>
      <c r="PKX2" s="839"/>
      <c r="PKY2" s="839"/>
      <c r="PKZ2" s="839"/>
      <c r="PLA2" s="839"/>
      <c r="PLB2" s="839"/>
      <c r="PLC2" s="839"/>
      <c r="PLD2" s="839"/>
      <c r="PLE2" s="839"/>
      <c r="PLF2" s="839"/>
      <c r="PLG2" s="839"/>
      <c r="PLH2" s="839"/>
      <c r="PLI2" s="839"/>
      <c r="PLJ2" s="839"/>
      <c r="PLK2" s="839"/>
      <c r="PLL2" s="839"/>
      <c r="PLM2" s="839"/>
      <c r="PLN2" s="839"/>
      <c r="PLO2" s="839"/>
      <c r="PLP2" s="839"/>
      <c r="PLQ2" s="839"/>
      <c r="PLR2" s="839"/>
      <c r="PLS2" s="839"/>
      <c r="PLT2" s="839"/>
      <c r="PLU2" s="839"/>
      <c r="PLV2" s="839"/>
      <c r="PLW2" s="839"/>
      <c r="PLX2" s="839"/>
      <c r="PLY2" s="839"/>
      <c r="PLZ2" s="839"/>
      <c r="PMA2" s="839"/>
      <c r="PMB2" s="839"/>
      <c r="PMC2" s="839"/>
      <c r="PMD2" s="839"/>
      <c r="PME2" s="839"/>
      <c r="PMF2" s="839"/>
      <c r="PMG2" s="839"/>
      <c r="PMH2" s="839"/>
      <c r="PMI2" s="839"/>
      <c r="PMJ2" s="839"/>
      <c r="PMK2" s="839"/>
      <c r="PML2" s="839"/>
      <c r="PMM2" s="839"/>
      <c r="PMN2" s="839"/>
      <c r="PMO2" s="839"/>
      <c r="PMP2" s="839"/>
      <c r="PMQ2" s="839"/>
      <c r="PMR2" s="839"/>
      <c r="PMS2" s="839"/>
      <c r="PMT2" s="839"/>
      <c r="PMU2" s="839"/>
      <c r="PMV2" s="839"/>
      <c r="PMW2" s="839"/>
      <c r="PMX2" s="839"/>
      <c r="PMY2" s="839"/>
      <c r="PMZ2" s="839"/>
      <c r="PNA2" s="839"/>
      <c r="PNB2" s="839"/>
      <c r="PNC2" s="839"/>
      <c r="PND2" s="839"/>
      <c r="PNE2" s="839"/>
      <c r="PNF2" s="839"/>
      <c r="PNG2" s="839"/>
      <c r="PNH2" s="839"/>
      <c r="PNI2" s="839"/>
      <c r="PNJ2" s="839"/>
      <c r="PNK2" s="839"/>
      <c r="PNL2" s="839"/>
      <c r="PNM2" s="839"/>
      <c r="PNN2" s="839"/>
      <c r="PNO2" s="839"/>
      <c r="PNP2" s="839"/>
      <c r="PNQ2" s="839"/>
      <c r="PNR2" s="839"/>
      <c r="PNS2" s="839"/>
      <c r="PNT2" s="839"/>
      <c r="PNU2" s="839"/>
      <c r="PNV2" s="839"/>
      <c r="PNW2" s="839"/>
      <c r="PNX2" s="839"/>
      <c r="PNY2" s="839"/>
      <c r="PNZ2" s="839"/>
      <c r="POA2" s="839"/>
      <c r="POB2" s="839"/>
      <c r="POC2" s="839"/>
      <c r="POD2" s="839"/>
      <c r="POE2" s="839"/>
      <c r="POF2" s="839"/>
      <c r="POG2" s="839"/>
      <c r="POH2" s="839"/>
      <c r="POI2" s="839"/>
      <c r="POJ2" s="839"/>
      <c r="POK2" s="839"/>
      <c r="POL2" s="839"/>
      <c r="POM2" s="839"/>
      <c r="PON2" s="839"/>
      <c r="POO2" s="839"/>
      <c r="POP2" s="839"/>
      <c r="POQ2" s="839"/>
      <c r="POR2" s="839"/>
      <c r="POS2" s="839"/>
      <c r="POT2" s="839"/>
      <c r="POU2" s="839"/>
      <c r="POV2" s="839"/>
      <c r="POW2" s="839"/>
      <c r="POX2" s="839"/>
      <c r="POY2" s="839"/>
      <c r="POZ2" s="839"/>
      <c r="PPA2" s="839"/>
      <c r="PPB2" s="839"/>
      <c r="PPC2" s="839"/>
      <c r="PPD2" s="839"/>
      <c r="PPE2" s="839"/>
      <c r="PPF2" s="839"/>
      <c r="PPG2" s="839"/>
      <c r="PPH2" s="839"/>
      <c r="PPI2" s="839"/>
      <c r="PPJ2" s="839"/>
      <c r="PPK2" s="839"/>
      <c r="PPL2" s="839"/>
      <c r="PPM2" s="839"/>
      <c r="PPN2" s="839"/>
      <c r="PPO2" s="839"/>
      <c r="PPP2" s="839"/>
      <c r="PPQ2" s="839"/>
      <c r="PPR2" s="839"/>
      <c r="PPS2" s="839"/>
      <c r="PPT2" s="839"/>
      <c r="PPU2" s="839"/>
      <c r="PPV2" s="839"/>
      <c r="PPW2" s="839"/>
      <c r="PPX2" s="839"/>
      <c r="PPY2" s="839"/>
      <c r="PPZ2" s="839"/>
      <c r="PQA2" s="839"/>
      <c r="PQB2" s="839"/>
      <c r="PQC2" s="839"/>
      <c r="PQD2" s="839"/>
      <c r="PQE2" s="839"/>
      <c r="PQF2" s="839"/>
      <c r="PQG2" s="839"/>
      <c r="PQH2" s="839"/>
      <c r="PQI2" s="839"/>
      <c r="PQJ2" s="839"/>
      <c r="PQK2" s="839"/>
      <c r="PQL2" s="839"/>
      <c r="PQM2" s="839"/>
      <c r="PQN2" s="839"/>
      <c r="PQO2" s="839"/>
      <c r="PQP2" s="839"/>
      <c r="PQQ2" s="839"/>
      <c r="PQR2" s="839"/>
      <c r="PQS2" s="839"/>
      <c r="PQT2" s="839"/>
      <c r="PQU2" s="839"/>
      <c r="PQV2" s="839"/>
      <c r="PQW2" s="839"/>
      <c r="PQX2" s="839"/>
      <c r="PQY2" s="839"/>
      <c r="PQZ2" s="839"/>
      <c r="PRA2" s="839"/>
      <c r="PRB2" s="839"/>
      <c r="PRC2" s="839"/>
      <c r="PRD2" s="839"/>
      <c r="PRE2" s="839"/>
      <c r="PRF2" s="839"/>
      <c r="PRG2" s="839"/>
      <c r="PRH2" s="839"/>
      <c r="PRI2" s="839"/>
      <c r="PRJ2" s="839"/>
      <c r="PRK2" s="839"/>
      <c r="PRL2" s="839"/>
      <c r="PRM2" s="839"/>
      <c r="PRN2" s="839"/>
      <c r="PRO2" s="839"/>
      <c r="PRP2" s="839"/>
      <c r="PRQ2" s="839"/>
      <c r="PRR2" s="839"/>
      <c r="PRS2" s="839"/>
      <c r="PRT2" s="839"/>
      <c r="PRU2" s="839"/>
      <c r="PRV2" s="839"/>
      <c r="PRW2" s="839"/>
      <c r="PRX2" s="839"/>
      <c r="PRY2" s="839"/>
      <c r="PRZ2" s="839"/>
      <c r="PSA2" s="839"/>
      <c r="PSB2" s="839"/>
      <c r="PSC2" s="839"/>
      <c r="PSD2" s="839"/>
      <c r="PSE2" s="839"/>
      <c r="PSF2" s="839"/>
      <c r="PSG2" s="839"/>
      <c r="PSH2" s="839"/>
      <c r="PSI2" s="839"/>
      <c r="PSJ2" s="839"/>
      <c r="PSK2" s="839"/>
      <c r="PSL2" s="839"/>
      <c r="PSM2" s="839"/>
      <c r="PSN2" s="839"/>
      <c r="PSO2" s="839"/>
      <c r="PSP2" s="839"/>
      <c r="PSQ2" s="839"/>
      <c r="PSR2" s="839"/>
      <c r="PSS2" s="839"/>
      <c r="PST2" s="839"/>
      <c r="PSU2" s="839"/>
      <c r="PSV2" s="839"/>
      <c r="PSW2" s="839"/>
      <c r="PSX2" s="839"/>
      <c r="PSY2" s="839"/>
      <c r="PSZ2" s="839"/>
      <c r="PTA2" s="839"/>
      <c r="PTB2" s="839"/>
      <c r="PTC2" s="839"/>
      <c r="PTD2" s="839"/>
      <c r="PTE2" s="839"/>
      <c r="PTF2" s="839"/>
      <c r="PTG2" s="839"/>
      <c r="PTH2" s="839"/>
      <c r="PTI2" s="839"/>
      <c r="PTJ2" s="839"/>
      <c r="PTK2" s="839"/>
      <c r="PTL2" s="839"/>
      <c r="PTM2" s="839"/>
      <c r="PTN2" s="839"/>
      <c r="PTO2" s="839"/>
      <c r="PTP2" s="839"/>
      <c r="PTQ2" s="839"/>
      <c r="PTR2" s="839"/>
      <c r="PTS2" s="839"/>
      <c r="PTT2" s="839"/>
      <c r="PTU2" s="839"/>
      <c r="PTV2" s="839"/>
      <c r="PTW2" s="839"/>
      <c r="PTX2" s="839"/>
      <c r="PTY2" s="839"/>
      <c r="PTZ2" s="839"/>
      <c r="PUA2" s="839"/>
      <c r="PUB2" s="839"/>
      <c r="PUC2" s="839"/>
      <c r="PUD2" s="839"/>
      <c r="PUE2" s="839"/>
      <c r="PUF2" s="839"/>
      <c r="PUG2" s="839"/>
      <c r="PUH2" s="839"/>
      <c r="PUI2" s="839"/>
      <c r="PUJ2" s="839"/>
      <c r="PUK2" s="839"/>
      <c r="PUL2" s="839"/>
      <c r="PUM2" s="839"/>
      <c r="PUN2" s="839"/>
      <c r="PUO2" s="839"/>
      <c r="PUP2" s="839"/>
      <c r="PUQ2" s="839"/>
      <c r="PUR2" s="839"/>
      <c r="PUS2" s="839"/>
      <c r="PUT2" s="839"/>
      <c r="PUU2" s="839"/>
      <c r="PUV2" s="839"/>
      <c r="PUW2" s="839"/>
      <c r="PUX2" s="839"/>
      <c r="PUY2" s="839"/>
      <c r="PUZ2" s="839"/>
      <c r="PVA2" s="839"/>
      <c r="PVB2" s="839"/>
      <c r="PVC2" s="839"/>
      <c r="PVD2" s="839"/>
      <c r="PVE2" s="839"/>
      <c r="PVF2" s="839"/>
      <c r="PVG2" s="839"/>
      <c r="PVH2" s="839"/>
      <c r="PVI2" s="839"/>
      <c r="PVJ2" s="839"/>
      <c r="PVK2" s="839"/>
      <c r="PVL2" s="839"/>
      <c r="PVM2" s="839"/>
      <c r="PVN2" s="839"/>
      <c r="PVO2" s="839"/>
      <c r="PVP2" s="839"/>
      <c r="PVQ2" s="839"/>
      <c r="PVR2" s="839"/>
      <c r="PVS2" s="839"/>
      <c r="PVT2" s="839"/>
      <c r="PVU2" s="839"/>
      <c r="PVV2" s="839"/>
      <c r="PVW2" s="839"/>
      <c r="PVX2" s="839"/>
      <c r="PVY2" s="839"/>
      <c r="PVZ2" s="839"/>
      <c r="PWA2" s="839"/>
      <c r="PWB2" s="839"/>
      <c r="PWC2" s="839"/>
      <c r="PWD2" s="839"/>
      <c r="PWE2" s="839"/>
      <c r="PWF2" s="839"/>
      <c r="PWG2" s="839"/>
      <c r="PWH2" s="839"/>
      <c r="PWI2" s="839"/>
      <c r="PWJ2" s="839"/>
      <c r="PWK2" s="839"/>
      <c r="PWL2" s="839"/>
      <c r="PWM2" s="839"/>
      <c r="PWN2" s="839"/>
      <c r="PWO2" s="839"/>
      <c r="PWP2" s="839"/>
      <c r="PWQ2" s="839"/>
      <c r="PWR2" s="839"/>
      <c r="PWS2" s="839"/>
      <c r="PWT2" s="839"/>
      <c r="PWU2" s="839"/>
      <c r="PWV2" s="839"/>
      <c r="PWW2" s="839"/>
      <c r="PWX2" s="839"/>
      <c r="PWY2" s="839"/>
      <c r="PWZ2" s="839"/>
      <c r="PXA2" s="839"/>
      <c r="PXB2" s="839"/>
      <c r="PXC2" s="839"/>
      <c r="PXD2" s="839"/>
      <c r="PXE2" s="839"/>
      <c r="PXF2" s="839"/>
      <c r="PXG2" s="839"/>
      <c r="PXH2" s="839"/>
      <c r="PXI2" s="839"/>
      <c r="PXJ2" s="839"/>
      <c r="PXK2" s="839"/>
      <c r="PXL2" s="839"/>
      <c r="PXM2" s="839"/>
      <c r="PXN2" s="839"/>
      <c r="PXO2" s="839"/>
      <c r="PXP2" s="839"/>
      <c r="PXQ2" s="839"/>
      <c r="PXR2" s="839"/>
      <c r="PXS2" s="839"/>
      <c r="PXT2" s="839"/>
      <c r="PXU2" s="839"/>
      <c r="PXV2" s="839"/>
      <c r="PXW2" s="839"/>
      <c r="PXX2" s="839"/>
      <c r="PXY2" s="839"/>
      <c r="PXZ2" s="839"/>
      <c r="PYA2" s="839"/>
      <c r="PYB2" s="839"/>
      <c r="PYC2" s="839"/>
      <c r="PYD2" s="839"/>
      <c r="PYE2" s="839"/>
      <c r="PYF2" s="839"/>
      <c r="PYG2" s="839"/>
      <c r="PYH2" s="839"/>
      <c r="PYI2" s="839"/>
      <c r="PYJ2" s="839"/>
      <c r="PYK2" s="839"/>
      <c r="PYL2" s="839"/>
      <c r="PYM2" s="839"/>
      <c r="PYN2" s="839"/>
      <c r="PYO2" s="839"/>
      <c r="PYP2" s="839"/>
      <c r="PYQ2" s="839"/>
      <c r="PYR2" s="839"/>
      <c r="PYS2" s="839"/>
      <c r="PYT2" s="839"/>
      <c r="PYU2" s="839"/>
      <c r="PYV2" s="839"/>
      <c r="PYW2" s="839"/>
      <c r="PYX2" s="839"/>
      <c r="PYY2" s="839"/>
      <c r="PYZ2" s="839"/>
      <c r="PZA2" s="839"/>
      <c r="PZB2" s="839"/>
      <c r="PZC2" s="839"/>
      <c r="PZD2" s="839"/>
      <c r="PZE2" s="839"/>
      <c r="PZF2" s="839"/>
      <c r="PZG2" s="839"/>
      <c r="PZH2" s="839"/>
      <c r="PZI2" s="839"/>
      <c r="PZJ2" s="839"/>
      <c r="PZK2" s="839"/>
      <c r="PZL2" s="839"/>
      <c r="PZM2" s="839"/>
      <c r="PZN2" s="839"/>
      <c r="PZO2" s="839"/>
      <c r="PZP2" s="839"/>
      <c r="PZQ2" s="839"/>
      <c r="PZR2" s="839"/>
      <c r="PZS2" s="839"/>
      <c r="PZT2" s="839"/>
      <c r="PZU2" s="839"/>
      <c r="PZV2" s="839"/>
      <c r="PZW2" s="839"/>
      <c r="PZX2" s="839"/>
      <c r="PZY2" s="839"/>
      <c r="PZZ2" s="839"/>
      <c r="QAA2" s="839"/>
      <c r="QAB2" s="839"/>
      <c r="QAC2" s="839"/>
      <c r="QAD2" s="839"/>
      <c r="QAE2" s="839"/>
      <c r="QAF2" s="839"/>
      <c r="QAG2" s="839"/>
      <c r="QAH2" s="839"/>
      <c r="QAI2" s="839"/>
      <c r="QAJ2" s="839"/>
      <c r="QAK2" s="839"/>
      <c r="QAL2" s="839"/>
      <c r="QAM2" s="839"/>
      <c r="QAN2" s="839"/>
      <c r="QAO2" s="839"/>
      <c r="QAP2" s="839"/>
      <c r="QAQ2" s="839"/>
      <c r="QAR2" s="839"/>
      <c r="QAS2" s="839"/>
      <c r="QAT2" s="839"/>
      <c r="QAU2" s="839"/>
      <c r="QAV2" s="839"/>
      <c r="QAW2" s="839"/>
      <c r="QAX2" s="839"/>
      <c r="QAY2" s="839"/>
      <c r="QAZ2" s="839"/>
      <c r="QBA2" s="839"/>
      <c r="QBB2" s="839"/>
      <c r="QBC2" s="839"/>
      <c r="QBD2" s="839"/>
      <c r="QBE2" s="839"/>
      <c r="QBF2" s="839"/>
      <c r="QBG2" s="839"/>
      <c r="QBH2" s="839"/>
      <c r="QBI2" s="839"/>
      <c r="QBJ2" s="839"/>
      <c r="QBK2" s="839"/>
      <c r="QBL2" s="839"/>
      <c r="QBM2" s="839"/>
      <c r="QBN2" s="839"/>
      <c r="QBO2" s="839"/>
      <c r="QBP2" s="839"/>
      <c r="QBQ2" s="839"/>
      <c r="QBR2" s="839"/>
      <c r="QBS2" s="839"/>
      <c r="QBT2" s="839"/>
      <c r="QBU2" s="839"/>
      <c r="QBV2" s="839"/>
      <c r="QBW2" s="839"/>
      <c r="QBX2" s="839"/>
      <c r="QBY2" s="839"/>
      <c r="QBZ2" s="839"/>
      <c r="QCA2" s="839"/>
      <c r="QCB2" s="839"/>
      <c r="QCC2" s="839"/>
      <c r="QCD2" s="839"/>
      <c r="QCE2" s="839"/>
      <c r="QCF2" s="839"/>
      <c r="QCG2" s="839"/>
      <c r="QCH2" s="839"/>
      <c r="QCI2" s="839"/>
      <c r="QCJ2" s="839"/>
      <c r="QCK2" s="839"/>
      <c r="QCL2" s="839"/>
      <c r="QCM2" s="839"/>
      <c r="QCN2" s="839"/>
      <c r="QCO2" s="839"/>
      <c r="QCP2" s="839"/>
      <c r="QCQ2" s="839"/>
      <c r="QCR2" s="839"/>
      <c r="QCS2" s="839"/>
      <c r="QCT2" s="839"/>
      <c r="QCU2" s="839"/>
      <c r="QCV2" s="839"/>
      <c r="QCW2" s="839"/>
      <c r="QCX2" s="839"/>
      <c r="QCY2" s="839"/>
      <c r="QCZ2" s="839"/>
      <c r="QDA2" s="839"/>
      <c r="QDB2" s="839"/>
      <c r="QDC2" s="839"/>
      <c r="QDD2" s="839"/>
      <c r="QDE2" s="839"/>
      <c r="QDF2" s="839"/>
      <c r="QDG2" s="839"/>
      <c r="QDH2" s="839"/>
      <c r="QDI2" s="839"/>
      <c r="QDJ2" s="839"/>
      <c r="QDK2" s="839"/>
      <c r="QDL2" s="839"/>
      <c r="QDM2" s="839"/>
      <c r="QDN2" s="839"/>
      <c r="QDO2" s="839"/>
      <c r="QDP2" s="839"/>
      <c r="QDQ2" s="839"/>
      <c r="QDR2" s="839"/>
      <c r="QDS2" s="839"/>
      <c r="QDT2" s="839"/>
      <c r="QDU2" s="839"/>
      <c r="QDV2" s="839"/>
      <c r="QDW2" s="839"/>
      <c r="QDX2" s="839"/>
      <c r="QDY2" s="839"/>
      <c r="QDZ2" s="839"/>
      <c r="QEA2" s="839"/>
      <c r="QEB2" s="839"/>
      <c r="QEC2" s="839"/>
      <c r="QED2" s="839"/>
      <c r="QEE2" s="839"/>
      <c r="QEF2" s="839"/>
      <c r="QEG2" s="839"/>
      <c r="QEH2" s="839"/>
      <c r="QEI2" s="839"/>
      <c r="QEJ2" s="839"/>
      <c r="QEK2" s="839"/>
      <c r="QEL2" s="839"/>
      <c r="QEM2" s="839"/>
      <c r="QEN2" s="839"/>
      <c r="QEO2" s="839"/>
      <c r="QEP2" s="839"/>
      <c r="QEQ2" s="839"/>
      <c r="QER2" s="839"/>
      <c r="QES2" s="839"/>
      <c r="QET2" s="839"/>
      <c r="QEU2" s="839"/>
      <c r="QEV2" s="839"/>
      <c r="QEW2" s="839"/>
      <c r="QEX2" s="839"/>
      <c r="QEY2" s="839"/>
      <c r="QEZ2" s="839"/>
      <c r="QFA2" s="839"/>
      <c r="QFB2" s="839"/>
      <c r="QFC2" s="839"/>
      <c r="QFD2" s="839"/>
      <c r="QFE2" s="839"/>
      <c r="QFF2" s="839"/>
      <c r="QFG2" s="839"/>
      <c r="QFH2" s="839"/>
      <c r="QFI2" s="839"/>
      <c r="QFJ2" s="839"/>
      <c r="QFK2" s="839"/>
      <c r="QFL2" s="839"/>
      <c r="QFM2" s="839"/>
      <c r="QFN2" s="839"/>
      <c r="QFO2" s="839"/>
      <c r="QFP2" s="839"/>
      <c r="QFQ2" s="839"/>
      <c r="QFR2" s="839"/>
      <c r="QFS2" s="839"/>
      <c r="QFT2" s="839"/>
      <c r="QFU2" s="839"/>
      <c r="QFV2" s="839"/>
      <c r="QFW2" s="839"/>
      <c r="QFX2" s="839"/>
      <c r="QFY2" s="839"/>
      <c r="QFZ2" s="839"/>
      <c r="QGA2" s="839"/>
      <c r="QGB2" s="839"/>
      <c r="QGC2" s="839"/>
      <c r="QGD2" s="839"/>
      <c r="QGE2" s="839"/>
      <c r="QGF2" s="839"/>
      <c r="QGG2" s="839"/>
      <c r="QGH2" s="839"/>
      <c r="QGI2" s="839"/>
      <c r="QGJ2" s="839"/>
      <c r="QGK2" s="839"/>
      <c r="QGL2" s="839"/>
      <c r="QGM2" s="839"/>
      <c r="QGN2" s="839"/>
      <c r="QGO2" s="839"/>
      <c r="QGP2" s="839"/>
      <c r="QGQ2" s="839"/>
      <c r="QGR2" s="839"/>
      <c r="QGS2" s="839"/>
      <c r="QGT2" s="839"/>
      <c r="QGU2" s="839"/>
      <c r="QGV2" s="839"/>
      <c r="QGW2" s="839"/>
      <c r="QGX2" s="839"/>
      <c r="QGY2" s="839"/>
      <c r="QGZ2" s="839"/>
      <c r="QHA2" s="839"/>
      <c r="QHB2" s="839"/>
      <c r="QHC2" s="839"/>
      <c r="QHD2" s="839"/>
      <c r="QHE2" s="839"/>
      <c r="QHF2" s="839"/>
      <c r="QHG2" s="839"/>
      <c r="QHH2" s="839"/>
      <c r="QHI2" s="839"/>
      <c r="QHJ2" s="839"/>
      <c r="QHK2" s="839"/>
      <c r="QHL2" s="839"/>
      <c r="QHM2" s="839"/>
      <c r="QHN2" s="839"/>
      <c r="QHO2" s="839"/>
      <c r="QHP2" s="839"/>
      <c r="QHQ2" s="839"/>
      <c r="QHR2" s="839"/>
      <c r="QHS2" s="839"/>
      <c r="QHT2" s="839"/>
      <c r="QHU2" s="839"/>
      <c r="QHV2" s="839"/>
      <c r="QHW2" s="839"/>
      <c r="QHX2" s="839"/>
      <c r="QHY2" s="839"/>
      <c r="QHZ2" s="839"/>
      <c r="QIA2" s="839"/>
      <c r="QIB2" s="839"/>
      <c r="QIC2" s="839"/>
      <c r="QID2" s="839"/>
      <c r="QIE2" s="839"/>
      <c r="QIF2" s="839"/>
      <c r="QIG2" s="839"/>
      <c r="QIH2" s="839"/>
      <c r="QII2" s="839"/>
      <c r="QIJ2" s="839"/>
      <c r="QIK2" s="839"/>
      <c r="QIL2" s="839"/>
      <c r="QIM2" s="839"/>
      <c r="QIN2" s="839"/>
      <c r="QIO2" s="839"/>
      <c r="QIP2" s="839"/>
      <c r="QIQ2" s="839"/>
      <c r="QIR2" s="839"/>
      <c r="QIS2" s="839"/>
      <c r="QIT2" s="839"/>
      <c r="QIU2" s="839"/>
      <c r="QIV2" s="839"/>
      <c r="QIW2" s="839"/>
      <c r="QIX2" s="839"/>
      <c r="QIY2" s="839"/>
      <c r="QIZ2" s="839"/>
      <c r="QJA2" s="839"/>
      <c r="QJB2" s="839"/>
      <c r="QJC2" s="839"/>
      <c r="QJD2" s="839"/>
      <c r="QJE2" s="839"/>
      <c r="QJF2" s="839"/>
      <c r="QJG2" s="839"/>
      <c r="QJH2" s="839"/>
      <c r="QJI2" s="839"/>
      <c r="QJJ2" s="839"/>
      <c r="QJK2" s="839"/>
      <c r="QJL2" s="839"/>
      <c r="QJM2" s="839"/>
      <c r="QJN2" s="839"/>
      <c r="QJO2" s="839"/>
      <c r="QJP2" s="839"/>
      <c r="QJQ2" s="839"/>
      <c r="QJR2" s="839"/>
      <c r="QJS2" s="839"/>
      <c r="QJT2" s="839"/>
      <c r="QJU2" s="839"/>
      <c r="QJV2" s="839"/>
      <c r="QJW2" s="839"/>
      <c r="QJX2" s="839"/>
      <c r="QJY2" s="839"/>
      <c r="QJZ2" s="839"/>
      <c r="QKA2" s="839"/>
      <c r="QKB2" s="839"/>
      <c r="QKC2" s="839"/>
      <c r="QKD2" s="839"/>
      <c r="QKE2" s="839"/>
      <c r="QKF2" s="839"/>
      <c r="QKG2" s="839"/>
      <c r="QKH2" s="839"/>
      <c r="QKI2" s="839"/>
      <c r="QKJ2" s="839"/>
      <c r="QKK2" s="839"/>
      <c r="QKL2" s="839"/>
      <c r="QKM2" s="839"/>
      <c r="QKN2" s="839"/>
      <c r="QKO2" s="839"/>
      <c r="QKP2" s="839"/>
      <c r="QKQ2" s="839"/>
      <c r="QKR2" s="839"/>
      <c r="QKS2" s="839"/>
      <c r="QKT2" s="839"/>
      <c r="QKU2" s="839"/>
      <c r="QKV2" s="839"/>
      <c r="QKW2" s="839"/>
      <c r="QKX2" s="839"/>
      <c r="QKY2" s="839"/>
      <c r="QKZ2" s="839"/>
      <c r="QLA2" s="839"/>
      <c r="QLB2" s="839"/>
      <c r="QLC2" s="839"/>
      <c r="QLD2" s="839"/>
      <c r="QLE2" s="839"/>
      <c r="QLF2" s="839"/>
      <c r="QLG2" s="839"/>
      <c r="QLH2" s="839"/>
      <c r="QLI2" s="839"/>
      <c r="QLJ2" s="839"/>
      <c r="QLK2" s="839"/>
      <c r="QLL2" s="839"/>
      <c r="QLM2" s="839"/>
      <c r="QLN2" s="839"/>
      <c r="QLO2" s="839"/>
      <c r="QLP2" s="839"/>
      <c r="QLQ2" s="839"/>
      <c r="QLR2" s="839"/>
      <c r="QLS2" s="839"/>
      <c r="QLT2" s="839"/>
      <c r="QLU2" s="839"/>
      <c r="QLV2" s="839"/>
      <c r="QLW2" s="839"/>
      <c r="QLX2" s="839"/>
      <c r="QLY2" s="839"/>
      <c r="QLZ2" s="839"/>
      <c r="QMA2" s="839"/>
      <c r="QMB2" s="839"/>
      <c r="QMC2" s="839"/>
      <c r="QMD2" s="839"/>
      <c r="QME2" s="839"/>
      <c r="QMF2" s="839"/>
      <c r="QMG2" s="839"/>
      <c r="QMH2" s="839"/>
      <c r="QMI2" s="839"/>
      <c r="QMJ2" s="839"/>
      <c r="QMK2" s="839"/>
      <c r="QML2" s="839"/>
      <c r="QMM2" s="839"/>
      <c r="QMN2" s="839"/>
      <c r="QMO2" s="839"/>
      <c r="QMP2" s="839"/>
      <c r="QMQ2" s="839"/>
      <c r="QMR2" s="839"/>
      <c r="QMS2" s="839"/>
      <c r="QMT2" s="839"/>
      <c r="QMU2" s="839"/>
      <c r="QMV2" s="839"/>
      <c r="QMW2" s="839"/>
      <c r="QMX2" s="839"/>
      <c r="QMY2" s="839"/>
      <c r="QMZ2" s="839"/>
      <c r="QNA2" s="839"/>
      <c r="QNB2" s="839"/>
      <c r="QNC2" s="839"/>
      <c r="QND2" s="839"/>
      <c r="QNE2" s="839"/>
      <c r="QNF2" s="839"/>
      <c r="QNG2" s="839"/>
      <c r="QNH2" s="839"/>
      <c r="QNI2" s="839"/>
      <c r="QNJ2" s="839"/>
      <c r="QNK2" s="839"/>
      <c r="QNL2" s="839"/>
      <c r="QNM2" s="839"/>
      <c r="QNN2" s="839"/>
      <c r="QNO2" s="839"/>
      <c r="QNP2" s="839"/>
      <c r="QNQ2" s="839"/>
      <c r="QNR2" s="839"/>
      <c r="QNS2" s="839"/>
      <c r="QNT2" s="839"/>
      <c r="QNU2" s="839"/>
      <c r="QNV2" s="839"/>
      <c r="QNW2" s="839"/>
      <c r="QNX2" s="839"/>
      <c r="QNY2" s="839"/>
      <c r="QNZ2" s="839"/>
      <c r="QOA2" s="839"/>
      <c r="QOB2" s="839"/>
      <c r="QOC2" s="839"/>
      <c r="QOD2" s="839"/>
      <c r="QOE2" s="839"/>
      <c r="QOF2" s="839"/>
      <c r="QOG2" s="839"/>
      <c r="QOH2" s="839"/>
      <c r="QOI2" s="839"/>
      <c r="QOJ2" s="839"/>
      <c r="QOK2" s="839"/>
      <c r="QOL2" s="839"/>
      <c r="QOM2" s="839"/>
      <c r="QON2" s="839"/>
      <c r="QOO2" s="839"/>
      <c r="QOP2" s="839"/>
      <c r="QOQ2" s="839"/>
      <c r="QOR2" s="839"/>
      <c r="QOS2" s="839"/>
      <c r="QOT2" s="839"/>
      <c r="QOU2" s="839"/>
      <c r="QOV2" s="839"/>
      <c r="QOW2" s="839"/>
      <c r="QOX2" s="839"/>
      <c r="QOY2" s="839"/>
      <c r="QOZ2" s="839"/>
      <c r="QPA2" s="839"/>
      <c r="QPB2" s="839"/>
      <c r="QPC2" s="839"/>
      <c r="QPD2" s="839"/>
      <c r="QPE2" s="839"/>
      <c r="QPF2" s="839"/>
      <c r="QPG2" s="839"/>
      <c r="QPH2" s="839"/>
      <c r="QPI2" s="839"/>
      <c r="QPJ2" s="839"/>
      <c r="QPK2" s="839"/>
      <c r="QPL2" s="839"/>
      <c r="QPM2" s="839"/>
      <c r="QPN2" s="839"/>
      <c r="QPO2" s="839"/>
      <c r="QPP2" s="839"/>
      <c r="QPQ2" s="839"/>
      <c r="QPR2" s="839"/>
      <c r="QPS2" s="839"/>
      <c r="QPT2" s="839"/>
      <c r="QPU2" s="839"/>
      <c r="QPV2" s="839"/>
      <c r="QPW2" s="839"/>
      <c r="QPX2" s="839"/>
      <c r="QPY2" s="839"/>
      <c r="QPZ2" s="839"/>
      <c r="QQA2" s="839"/>
      <c r="QQB2" s="839"/>
      <c r="QQC2" s="839"/>
      <c r="QQD2" s="839"/>
      <c r="QQE2" s="839"/>
      <c r="QQF2" s="839"/>
      <c r="QQG2" s="839"/>
      <c r="QQH2" s="839"/>
      <c r="QQI2" s="839"/>
      <c r="QQJ2" s="839"/>
      <c r="QQK2" s="839"/>
      <c r="QQL2" s="839"/>
      <c r="QQM2" s="839"/>
      <c r="QQN2" s="839"/>
      <c r="QQO2" s="839"/>
      <c r="QQP2" s="839"/>
      <c r="QQQ2" s="839"/>
      <c r="QQR2" s="839"/>
      <c r="QQS2" s="839"/>
      <c r="QQT2" s="839"/>
      <c r="QQU2" s="839"/>
      <c r="QQV2" s="839"/>
      <c r="QQW2" s="839"/>
      <c r="QQX2" s="839"/>
      <c r="QQY2" s="839"/>
      <c r="QQZ2" s="839"/>
      <c r="QRA2" s="839"/>
      <c r="QRB2" s="839"/>
      <c r="QRC2" s="839"/>
      <c r="QRD2" s="839"/>
      <c r="QRE2" s="839"/>
      <c r="QRF2" s="839"/>
      <c r="QRG2" s="839"/>
      <c r="QRH2" s="839"/>
      <c r="QRI2" s="839"/>
      <c r="QRJ2" s="839"/>
      <c r="QRK2" s="839"/>
      <c r="QRL2" s="839"/>
      <c r="QRM2" s="839"/>
      <c r="QRN2" s="839"/>
      <c r="QRO2" s="839"/>
      <c r="QRP2" s="839"/>
      <c r="QRQ2" s="839"/>
      <c r="QRR2" s="839"/>
      <c r="QRS2" s="839"/>
      <c r="QRT2" s="839"/>
      <c r="QRU2" s="839"/>
      <c r="QRV2" s="839"/>
      <c r="QRW2" s="839"/>
      <c r="QRX2" s="839"/>
      <c r="QRY2" s="839"/>
      <c r="QRZ2" s="839"/>
      <c r="QSA2" s="839"/>
      <c r="QSB2" s="839"/>
      <c r="QSC2" s="839"/>
      <c r="QSD2" s="839"/>
      <c r="QSE2" s="839"/>
      <c r="QSF2" s="839"/>
      <c r="QSG2" s="839"/>
      <c r="QSH2" s="839"/>
      <c r="QSI2" s="839"/>
      <c r="QSJ2" s="839"/>
      <c r="QSK2" s="839"/>
      <c r="QSL2" s="839"/>
      <c r="QSM2" s="839"/>
      <c r="QSN2" s="839"/>
      <c r="QSO2" s="839"/>
      <c r="QSP2" s="839"/>
      <c r="QSQ2" s="839"/>
      <c r="QSR2" s="839"/>
      <c r="QSS2" s="839"/>
      <c r="QST2" s="839"/>
      <c r="QSU2" s="839"/>
      <c r="QSV2" s="839"/>
      <c r="QSW2" s="839"/>
      <c r="QSX2" s="839"/>
      <c r="QSY2" s="839"/>
      <c r="QSZ2" s="839"/>
      <c r="QTA2" s="839"/>
      <c r="QTB2" s="839"/>
      <c r="QTC2" s="839"/>
      <c r="QTD2" s="839"/>
      <c r="QTE2" s="839"/>
      <c r="QTF2" s="839"/>
      <c r="QTG2" s="839"/>
      <c r="QTH2" s="839"/>
      <c r="QTI2" s="839"/>
      <c r="QTJ2" s="839"/>
      <c r="QTK2" s="839"/>
      <c r="QTL2" s="839"/>
      <c r="QTM2" s="839"/>
      <c r="QTN2" s="839"/>
      <c r="QTO2" s="839"/>
      <c r="QTP2" s="839"/>
      <c r="QTQ2" s="839"/>
      <c r="QTR2" s="839"/>
      <c r="QTS2" s="839"/>
      <c r="QTT2" s="839"/>
      <c r="QTU2" s="839"/>
      <c r="QTV2" s="839"/>
      <c r="QTW2" s="839"/>
      <c r="QTX2" s="839"/>
      <c r="QTY2" s="839"/>
      <c r="QTZ2" s="839"/>
      <c r="QUA2" s="839"/>
      <c r="QUB2" s="839"/>
      <c r="QUC2" s="839"/>
      <c r="QUD2" s="839"/>
      <c r="QUE2" s="839"/>
      <c r="QUF2" s="839"/>
      <c r="QUG2" s="839"/>
      <c r="QUH2" s="839"/>
      <c r="QUI2" s="839"/>
      <c r="QUJ2" s="839"/>
      <c r="QUK2" s="839"/>
      <c r="QUL2" s="839"/>
      <c r="QUM2" s="839"/>
      <c r="QUN2" s="839"/>
      <c r="QUO2" s="839"/>
      <c r="QUP2" s="839"/>
      <c r="QUQ2" s="839"/>
      <c r="QUR2" s="839"/>
      <c r="QUS2" s="839"/>
      <c r="QUT2" s="839"/>
      <c r="QUU2" s="839"/>
      <c r="QUV2" s="839"/>
      <c r="QUW2" s="839"/>
      <c r="QUX2" s="839"/>
      <c r="QUY2" s="839"/>
      <c r="QUZ2" s="839"/>
      <c r="QVA2" s="839"/>
      <c r="QVB2" s="839"/>
      <c r="QVC2" s="839"/>
      <c r="QVD2" s="839"/>
      <c r="QVE2" s="839"/>
      <c r="QVF2" s="839"/>
      <c r="QVG2" s="839"/>
      <c r="QVH2" s="839"/>
      <c r="QVI2" s="839"/>
      <c r="QVJ2" s="839"/>
      <c r="QVK2" s="839"/>
      <c r="QVL2" s="839"/>
      <c r="QVM2" s="839"/>
      <c r="QVN2" s="839"/>
      <c r="QVO2" s="839"/>
      <c r="QVP2" s="839"/>
      <c r="QVQ2" s="839"/>
      <c r="QVR2" s="839"/>
      <c r="QVS2" s="839"/>
      <c r="QVT2" s="839"/>
      <c r="QVU2" s="839"/>
      <c r="QVV2" s="839"/>
      <c r="QVW2" s="839"/>
      <c r="QVX2" s="839"/>
      <c r="QVY2" s="839"/>
      <c r="QVZ2" s="839"/>
      <c r="QWA2" s="839"/>
      <c r="QWB2" s="839"/>
      <c r="QWC2" s="839"/>
      <c r="QWD2" s="839"/>
      <c r="QWE2" s="839"/>
      <c r="QWF2" s="839"/>
      <c r="QWG2" s="839"/>
      <c r="QWH2" s="839"/>
      <c r="QWI2" s="839"/>
      <c r="QWJ2" s="839"/>
      <c r="QWK2" s="839"/>
      <c r="QWL2" s="839"/>
      <c r="QWM2" s="839"/>
      <c r="QWN2" s="839"/>
      <c r="QWO2" s="839"/>
      <c r="QWP2" s="839"/>
      <c r="QWQ2" s="839"/>
      <c r="QWR2" s="839"/>
      <c r="QWS2" s="839"/>
      <c r="QWT2" s="839"/>
      <c r="QWU2" s="839"/>
      <c r="QWV2" s="839"/>
      <c r="QWW2" s="839"/>
      <c r="QWX2" s="839"/>
      <c r="QWY2" s="839"/>
      <c r="QWZ2" s="839"/>
      <c r="QXA2" s="839"/>
      <c r="QXB2" s="839"/>
      <c r="QXC2" s="839"/>
      <c r="QXD2" s="839"/>
      <c r="QXE2" s="839"/>
      <c r="QXF2" s="839"/>
      <c r="QXG2" s="839"/>
      <c r="QXH2" s="839"/>
      <c r="QXI2" s="839"/>
      <c r="QXJ2" s="839"/>
      <c r="QXK2" s="839"/>
      <c r="QXL2" s="839"/>
      <c r="QXM2" s="839"/>
      <c r="QXN2" s="839"/>
      <c r="QXO2" s="839"/>
      <c r="QXP2" s="839"/>
      <c r="QXQ2" s="839"/>
      <c r="QXR2" s="839"/>
      <c r="QXS2" s="839"/>
      <c r="QXT2" s="839"/>
      <c r="QXU2" s="839"/>
      <c r="QXV2" s="839"/>
      <c r="QXW2" s="839"/>
      <c r="QXX2" s="839"/>
      <c r="QXY2" s="839"/>
      <c r="QXZ2" s="839"/>
      <c r="QYA2" s="839"/>
      <c r="QYB2" s="839"/>
      <c r="QYC2" s="839"/>
      <c r="QYD2" s="839"/>
      <c r="QYE2" s="839"/>
      <c r="QYF2" s="839"/>
      <c r="QYG2" s="839"/>
      <c r="QYH2" s="839"/>
      <c r="QYI2" s="839"/>
      <c r="QYJ2" s="839"/>
      <c r="QYK2" s="839"/>
      <c r="QYL2" s="839"/>
      <c r="QYM2" s="839"/>
      <c r="QYN2" s="839"/>
      <c r="QYO2" s="839"/>
      <c r="QYP2" s="839"/>
      <c r="QYQ2" s="839"/>
      <c r="QYR2" s="839"/>
      <c r="QYS2" s="839"/>
      <c r="QYT2" s="839"/>
      <c r="QYU2" s="839"/>
      <c r="QYV2" s="839"/>
      <c r="QYW2" s="839"/>
      <c r="QYX2" s="839"/>
      <c r="QYY2" s="839"/>
      <c r="QYZ2" s="839"/>
      <c r="QZA2" s="839"/>
      <c r="QZB2" s="839"/>
      <c r="QZC2" s="839"/>
      <c r="QZD2" s="839"/>
      <c r="QZE2" s="839"/>
      <c r="QZF2" s="839"/>
      <c r="QZG2" s="839"/>
      <c r="QZH2" s="839"/>
      <c r="QZI2" s="839"/>
      <c r="QZJ2" s="839"/>
      <c r="QZK2" s="839"/>
      <c r="QZL2" s="839"/>
      <c r="QZM2" s="839"/>
      <c r="QZN2" s="839"/>
      <c r="QZO2" s="839"/>
      <c r="QZP2" s="839"/>
      <c r="QZQ2" s="839"/>
      <c r="QZR2" s="839"/>
      <c r="QZS2" s="839"/>
      <c r="QZT2" s="839"/>
      <c r="QZU2" s="839"/>
      <c r="QZV2" s="839"/>
      <c r="QZW2" s="839"/>
      <c r="QZX2" s="839"/>
      <c r="QZY2" s="839"/>
      <c r="QZZ2" s="839"/>
      <c r="RAA2" s="839"/>
      <c r="RAB2" s="839"/>
      <c r="RAC2" s="839"/>
      <c r="RAD2" s="839"/>
      <c r="RAE2" s="839"/>
      <c r="RAF2" s="839"/>
      <c r="RAG2" s="839"/>
      <c r="RAH2" s="839"/>
      <c r="RAI2" s="839"/>
      <c r="RAJ2" s="839"/>
      <c r="RAK2" s="839"/>
      <c r="RAL2" s="839"/>
      <c r="RAM2" s="839"/>
      <c r="RAN2" s="839"/>
      <c r="RAO2" s="839"/>
      <c r="RAP2" s="839"/>
      <c r="RAQ2" s="839"/>
      <c r="RAR2" s="839"/>
      <c r="RAS2" s="839"/>
      <c r="RAT2" s="839"/>
      <c r="RAU2" s="839"/>
      <c r="RAV2" s="839"/>
      <c r="RAW2" s="839"/>
      <c r="RAX2" s="839"/>
      <c r="RAY2" s="839"/>
      <c r="RAZ2" s="839"/>
      <c r="RBA2" s="839"/>
      <c r="RBB2" s="839"/>
      <c r="RBC2" s="839"/>
      <c r="RBD2" s="839"/>
      <c r="RBE2" s="839"/>
      <c r="RBF2" s="839"/>
      <c r="RBG2" s="839"/>
      <c r="RBH2" s="839"/>
      <c r="RBI2" s="839"/>
      <c r="RBJ2" s="839"/>
      <c r="RBK2" s="839"/>
      <c r="RBL2" s="839"/>
      <c r="RBM2" s="839"/>
      <c r="RBN2" s="839"/>
      <c r="RBO2" s="839"/>
      <c r="RBP2" s="839"/>
      <c r="RBQ2" s="839"/>
      <c r="RBR2" s="839"/>
      <c r="RBS2" s="839"/>
      <c r="RBT2" s="839"/>
      <c r="RBU2" s="839"/>
      <c r="RBV2" s="839"/>
      <c r="RBW2" s="839"/>
      <c r="RBX2" s="839"/>
      <c r="RBY2" s="839"/>
      <c r="RBZ2" s="839"/>
      <c r="RCA2" s="839"/>
      <c r="RCB2" s="839"/>
      <c r="RCC2" s="839"/>
      <c r="RCD2" s="839"/>
      <c r="RCE2" s="839"/>
      <c r="RCF2" s="839"/>
      <c r="RCG2" s="839"/>
      <c r="RCH2" s="839"/>
      <c r="RCI2" s="839"/>
      <c r="RCJ2" s="839"/>
      <c r="RCK2" s="839"/>
      <c r="RCL2" s="839"/>
      <c r="RCM2" s="839"/>
      <c r="RCN2" s="839"/>
      <c r="RCO2" s="839"/>
      <c r="RCP2" s="839"/>
      <c r="RCQ2" s="839"/>
      <c r="RCR2" s="839"/>
      <c r="RCS2" s="839"/>
      <c r="RCT2" s="839"/>
      <c r="RCU2" s="839"/>
      <c r="RCV2" s="839"/>
      <c r="RCW2" s="839"/>
      <c r="RCX2" s="839"/>
      <c r="RCY2" s="839"/>
      <c r="RCZ2" s="839"/>
      <c r="RDA2" s="839"/>
      <c r="RDB2" s="839"/>
      <c r="RDC2" s="839"/>
      <c r="RDD2" s="839"/>
      <c r="RDE2" s="839"/>
      <c r="RDF2" s="839"/>
      <c r="RDG2" s="839"/>
      <c r="RDH2" s="839"/>
      <c r="RDI2" s="839"/>
      <c r="RDJ2" s="839"/>
      <c r="RDK2" s="839"/>
      <c r="RDL2" s="839"/>
      <c r="RDM2" s="839"/>
      <c r="RDN2" s="839"/>
      <c r="RDO2" s="839"/>
      <c r="RDP2" s="839"/>
      <c r="RDQ2" s="839"/>
      <c r="RDR2" s="839"/>
      <c r="RDS2" s="839"/>
      <c r="RDT2" s="839"/>
      <c r="RDU2" s="839"/>
      <c r="RDV2" s="839"/>
      <c r="RDW2" s="839"/>
      <c r="RDX2" s="839"/>
      <c r="RDY2" s="839"/>
      <c r="RDZ2" s="839"/>
      <c r="REA2" s="839"/>
      <c r="REB2" s="839"/>
      <c r="REC2" s="839"/>
      <c r="RED2" s="839"/>
      <c r="REE2" s="839"/>
      <c r="REF2" s="839"/>
      <c r="REG2" s="839"/>
      <c r="REH2" s="839"/>
      <c r="REI2" s="839"/>
      <c r="REJ2" s="839"/>
      <c r="REK2" s="839"/>
      <c r="REL2" s="839"/>
      <c r="REM2" s="839"/>
      <c r="REN2" s="839"/>
      <c r="REO2" s="839"/>
      <c r="REP2" s="839"/>
      <c r="REQ2" s="839"/>
      <c r="RER2" s="839"/>
      <c r="RES2" s="839"/>
      <c r="RET2" s="839"/>
      <c r="REU2" s="839"/>
      <c r="REV2" s="839"/>
      <c r="REW2" s="839"/>
      <c r="REX2" s="839"/>
      <c r="REY2" s="839"/>
      <c r="REZ2" s="839"/>
      <c r="RFA2" s="839"/>
      <c r="RFB2" s="839"/>
      <c r="RFC2" s="839"/>
      <c r="RFD2" s="839"/>
      <c r="RFE2" s="839"/>
      <c r="RFF2" s="839"/>
      <c r="RFG2" s="839"/>
      <c r="RFH2" s="839"/>
      <c r="RFI2" s="839"/>
      <c r="RFJ2" s="839"/>
      <c r="RFK2" s="839"/>
      <c r="RFL2" s="839"/>
      <c r="RFM2" s="839"/>
      <c r="RFN2" s="839"/>
      <c r="RFO2" s="839"/>
      <c r="RFP2" s="839"/>
      <c r="RFQ2" s="839"/>
      <c r="RFR2" s="839"/>
      <c r="RFS2" s="839"/>
      <c r="RFT2" s="839"/>
      <c r="RFU2" s="839"/>
      <c r="RFV2" s="839"/>
      <c r="RFW2" s="839"/>
      <c r="RFX2" s="839"/>
      <c r="RFY2" s="839"/>
      <c r="RFZ2" s="839"/>
      <c r="RGA2" s="839"/>
      <c r="RGB2" s="839"/>
      <c r="RGC2" s="839"/>
      <c r="RGD2" s="839"/>
      <c r="RGE2" s="839"/>
      <c r="RGF2" s="839"/>
      <c r="RGG2" s="839"/>
      <c r="RGH2" s="839"/>
      <c r="RGI2" s="839"/>
      <c r="RGJ2" s="839"/>
      <c r="RGK2" s="839"/>
      <c r="RGL2" s="839"/>
      <c r="RGM2" s="839"/>
      <c r="RGN2" s="839"/>
      <c r="RGO2" s="839"/>
      <c r="RGP2" s="839"/>
      <c r="RGQ2" s="839"/>
      <c r="RGR2" s="839"/>
      <c r="RGS2" s="839"/>
      <c r="RGT2" s="839"/>
      <c r="RGU2" s="839"/>
      <c r="RGV2" s="839"/>
      <c r="RGW2" s="839"/>
      <c r="RGX2" s="839"/>
      <c r="RGY2" s="839"/>
      <c r="RGZ2" s="839"/>
      <c r="RHA2" s="839"/>
      <c r="RHB2" s="839"/>
      <c r="RHC2" s="839"/>
      <c r="RHD2" s="839"/>
      <c r="RHE2" s="839"/>
      <c r="RHF2" s="839"/>
      <c r="RHG2" s="839"/>
      <c r="RHH2" s="839"/>
      <c r="RHI2" s="839"/>
      <c r="RHJ2" s="839"/>
      <c r="RHK2" s="839"/>
      <c r="RHL2" s="839"/>
      <c r="RHM2" s="839"/>
      <c r="RHN2" s="839"/>
      <c r="RHO2" s="839"/>
      <c r="RHP2" s="839"/>
      <c r="RHQ2" s="839"/>
      <c r="RHR2" s="839"/>
      <c r="RHS2" s="839"/>
      <c r="RHT2" s="839"/>
      <c r="RHU2" s="839"/>
      <c r="RHV2" s="839"/>
      <c r="RHW2" s="839"/>
      <c r="RHX2" s="839"/>
      <c r="RHY2" s="839"/>
      <c r="RHZ2" s="839"/>
      <c r="RIA2" s="839"/>
      <c r="RIB2" s="839"/>
      <c r="RIC2" s="839"/>
      <c r="RID2" s="839"/>
      <c r="RIE2" s="839"/>
      <c r="RIF2" s="839"/>
      <c r="RIG2" s="839"/>
      <c r="RIH2" s="839"/>
      <c r="RII2" s="839"/>
      <c r="RIJ2" s="839"/>
      <c r="RIK2" s="839"/>
      <c r="RIL2" s="839"/>
      <c r="RIM2" s="839"/>
      <c r="RIN2" s="839"/>
      <c r="RIO2" s="839"/>
      <c r="RIP2" s="839"/>
      <c r="RIQ2" s="839"/>
      <c r="RIR2" s="839"/>
      <c r="RIS2" s="839"/>
      <c r="RIT2" s="839"/>
      <c r="RIU2" s="839"/>
      <c r="RIV2" s="839"/>
      <c r="RIW2" s="839"/>
      <c r="RIX2" s="839"/>
      <c r="RIY2" s="839"/>
      <c r="RIZ2" s="839"/>
      <c r="RJA2" s="839"/>
      <c r="RJB2" s="839"/>
      <c r="RJC2" s="839"/>
      <c r="RJD2" s="839"/>
      <c r="RJE2" s="839"/>
      <c r="RJF2" s="839"/>
      <c r="RJG2" s="839"/>
      <c r="RJH2" s="839"/>
      <c r="RJI2" s="839"/>
      <c r="RJJ2" s="839"/>
      <c r="RJK2" s="839"/>
      <c r="RJL2" s="839"/>
      <c r="RJM2" s="839"/>
      <c r="RJN2" s="839"/>
      <c r="RJO2" s="839"/>
      <c r="RJP2" s="839"/>
      <c r="RJQ2" s="839"/>
      <c r="RJR2" s="839"/>
      <c r="RJS2" s="839"/>
      <c r="RJT2" s="839"/>
      <c r="RJU2" s="839"/>
      <c r="RJV2" s="839"/>
      <c r="RJW2" s="839"/>
      <c r="RJX2" s="839"/>
      <c r="RJY2" s="839"/>
      <c r="RJZ2" s="839"/>
      <c r="RKA2" s="839"/>
      <c r="RKB2" s="839"/>
      <c r="RKC2" s="839"/>
      <c r="RKD2" s="839"/>
      <c r="RKE2" s="839"/>
      <c r="RKF2" s="839"/>
      <c r="RKG2" s="839"/>
      <c r="RKH2" s="839"/>
      <c r="RKI2" s="839"/>
      <c r="RKJ2" s="839"/>
      <c r="RKK2" s="839"/>
      <c r="RKL2" s="839"/>
      <c r="RKM2" s="839"/>
      <c r="RKN2" s="839"/>
      <c r="RKO2" s="839"/>
      <c r="RKP2" s="839"/>
      <c r="RKQ2" s="839"/>
      <c r="RKR2" s="839"/>
      <c r="RKS2" s="839"/>
      <c r="RKT2" s="839"/>
      <c r="RKU2" s="839"/>
      <c r="RKV2" s="839"/>
      <c r="RKW2" s="839"/>
      <c r="RKX2" s="839"/>
      <c r="RKY2" s="839"/>
      <c r="RKZ2" s="839"/>
      <c r="RLA2" s="839"/>
      <c r="RLB2" s="839"/>
      <c r="RLC2" s="839"/>
      <c r="RLD2" s="839"/>
      <c r="RLE2" s="839"/>
      <c r="RLF2" s="839"/>
      <c r="RLG2" s="839"/>
      <c r="RLH2" s="839"/>
      <c r="RLI2" s="839"/>
      <c r="RLJ2" s="839"/>
      <c r="RLK2" s="839"/>
      <c r="RLL2" s="839"/>
      <c r="RLM2" s="839"/>
      <c r="RLN2" s="839"/>
      <c r="RLO2" s="839"/>
      <c r="RLP2" s="839"/>
      <c r="RLQ2" s="839"/>
      <c r="RLR2" s="839"/>
      <c r="RLS2" s="839"/>
      <c r="RLT2" s="839"/>
      <c r="RLU2" s="839"/>
      <c r="RLV2" s="839"/>
      <c r="RLW2" s="839"/>
      <c r="RLX2" s="839"/>
      <c r="RLY2" s="839"/>
      <c r="RLZ2" s="839"/>
      <c r="RMA2" s="839"/>
      <c r="RMB2" s="839"/>
      <c r="RMC2" s="839"/>
      <c r="RMD2" s="839"/>
      <c r="RME2" s="839"/>
      <c r="RMF2" s="839"/>
      <c r="RMG2" s="839"/>
      <c r="RMH2" s="839"/>
      <c r="RMI2" s="839"/>
      <c r="RMJ2" s="839"/>
      <c r="RMK2" s="839"/>
      <c r="RML2" s="839"/>
      <c r="RMM2" s="839"/>
      <c r="RMN2" s="839"/>
      <c r="RMO2" s="839"/>
      <c r="RMP2" s="839"/>
      <c r="RMQ2" s="839"/>
      <c r="RMR2" s="839"/>
      <c r="RMS2" s="839"/>
      <c r="RMT2" s="839"/>
      <c r="RMU2" s="839"/>
      <c r="RMV2" s="839"/>
      <c r="RMW2" s="839"/>
      <c r="RMX2" s="839"/>
      <c r="RMY2" s="839"/>
      <c r="RMZ2" s="839"/>
      <c r="RNA2" s="839"/>
      <c r="RNB2" s="839"/>
      <c r="RNC2" s="839"/>
      <c r="RND2" s="839"/>
      <c r="RNE2" s="839"/>
      <c r="RNF2" s="839"/>
      <c r="RNG2" s="839"/>
      <c r="RNH2" s="839"/>
      <c r="RNI2" s="839"/>
      <c r="RNJ2" s="839"/>
      <c r="RNK2" s="839"/>
      <c r="RNL2" s="839"/>
      <c r="RNM2" s="839"/>
      <c r="RNN2" s="839"/>
      <c r="RNO2" s="839"/>
      <c r="RNP2" s="839"/>
      <c r="RNQ2" s="839"/>
      <c r="RNR2" s="839"/>
      <c r="RNS2" s="839"/>
      <c r="RNT2" s="839"/>
      <c r="RNU2" s="839"/>
      <c r="RNV2" s="839"/>
      <c r="RNW2" s="839"/>
      <c r="RNX2" s="839"/>
      <c r="RNY2" s="839"/>
      <c r="RNZ2" s="839"/>
      <c r="ROA2" s="839"/>
      <c r="ROB2" s="839"/>
      <c r="ROC2" s="839"/>
      <c r="ROD2" s="839"/>
      <c r="ROE2" s="839"/>
      <c r="ROF2" s="839"/>
      <c r="ROG2" s="839"/>
      <c r="ROH2" s="839"/>
      <c r="ROI2" s="839"/>
      <c r="ROJ2" s="839"/>
      <c r="ROK2" s="839"/>
      <c r="ROL2" s="839"/>
      <c r="ROM2" s="839"/>
      <c r="RON2" s="839"/>
      <c r="ROO2" s="839"/>
      <c r="ROP2" s="839"/>
      <c r="ROQ2" s="839"/>
      <c r="ROR2" s="839"/>
      <c r="ROS2" s="839"/>
      <c r="ROT2" s="839"/>
      <c r="ROU2" s="839"/>
      <c r="ROV2" s="839"/>
      <c r="ROW2" s="839"/>
      <c r="ROX2" s="839"/>
      <c r="ROY2" s="839"/>
      <c r="ROZ2" s="839"/>
      <c r="RPA2" s="839"/>
      <c r="RPB2" s="839"/>
      <c r="RPC2" s="839"/>
      <c r="RPD2" s="839"/>
      <c r="RPE2" s="839"/>
      <c r="RPF2" s="839"/>
      <c r="RPG2" s="839"/>
      <c r="RPH2" s="839"/>
      <c r="RPI2" s="839"/>
      <c r="RPJ2" s="839"/>
      <c r="RPK2" s="839"/>
      <c r="RPL2" s="839"/>
      <c r="RPM2" s="839"/>
      <c r="RPN2" s="839"/>
      <c r="RPO2" s="839"/>
      <c r="RPP2" s="839"/>
      <c r="RPQ2" s="839"/>
      <c r="RPR2" s="839"/>
      <c r="RPS2" s="839"/>
      <c r="RPT2" s="839"/>
      <c r="RPU2" s="839"/>
      <c r="RPV2" s="839"/>
      <c r="RPW2" s="839"/>
      <c r="RPX2" s="839"/>
      <c r="RPY2" s="839"/>
      <c r="RPZ2" s="839"/>
      <c r="RQA2" s="839"/>
      <c r="RQB2" s="839"/>
      <c r="RQC2" s="839"/>
      <c r="RQD2" s="839"/>
      <c r="RQE2" s="839"/>
      <c r="RQF2" s="839"/>
      <c r="RQG2" s="839"/>
      <c r="RQH2" s="839"/>
      <c r="RQI2" s="839"/>
      <c r="RQJ2" s="839"/>
      <c r="RQK2" s="839"/>
      <c r="RQL2" s="839"/>
      <c r="RQM2" s="839"/>
      <c r="RQN2" s="839"/>
      <c r="RQO2" s="839"/>
      <c r="RQP2" s="839"/>
      <c r="RQQ2" s="839"/>
      <c r="RQR2" s="839"/>
      <c r="RQS2" s="839"/>
      <c r="RQT2" s="839"/>
      <c r="RQU2" s="839"/>
      <c r="RQV2" s="839"/>
      <c r="RQW2" s="839"/>
      <c r="RQX2" s="839"/>
      <c r="RQY2" s="839"/>
      <c r="RQZ2" s="839"/>
      <c r="RRA2" s="839"/>
      <c r="RRB2" s="839"/>
      <c r="RRC2" s="839"/>
      <c r="RRD2" s="839"/>
      <c r="RRE2" s="839"/>
      <c r="RRF2" s="839"/>
      <c r="RRG2" s="839"/>
      <c r="RRH2" s="839"/>
      <c r="RRI2" s="839"/>
      <c r="RRJ2" s="839"/>
      <c r="RRK2" s="839"/>
      <c r="RRL2" s="839"/>
      <c r="RRM2" s="839"/>
      <c r="RRN2" s="839"/>
      <c r="RRO2" s="839"/>
      <c r="RRP2" s="839"/>
      <c r="RRQ2" s="839"/>
      <c r="RRR2" s="839"/>
      <c r="RRS2" s="839"/>
      <c r="RRT2" s="839"/>
      <c r="RRU2" s="839"/>
      <c r="RRV2" s="839"/>
      <c r="RRW2" s="839"/>
      <c r="RRX2" s="839"/>
      <c r="RRY2" s="839"/>
      <c r="RRZ2" s="839"/>
      <c r="RSA2" s="839"/>
      <c r="RSB2" s="839"/>
      <c r="RSC2" s="839"/>
      <c r="RSD2" s="839"/>
      <c r="RSE2" s="839"/>
      <c r="RSF2" s="839"/>
      <c r="RSG2" s="839"/>
      <c r="RSH2" s="839"/>
      <c r="RSI2" s="839"/>
      <c r="RSJ2" s="839"/>
      <c r="RSK2" s="839"/>
      <c r="RSL2" s="839"/>
      <c r="RSM2" s="839"/>
      <c r="RSN2" s="839"/>
      <c r="RSO2" s="839"/>
      <c r="RSP2" s="839"/>
      <c r="RSQ2" s="839"/>
      <c r="RSR2" s="839"/>
      <c r="RSS2" s="839"/>
      <c r="RST2" s="839"/>
      <c r="RSU2" s="839"/>
      <c r="RSV2" s="839"/>
      <c r="RSW2" s="839"/>
      <c r="RSX2" s="839"/>
      <c r="RSY2" s="839"/>
      <c r="RSZ2" s="839"/>
      <c r="RTA2" s="839"/>
      <c r="RTB2" s="839"/>
      <c r="RTC2" s="839"/>
      <c r="RTD2" s="839"/>
      <c r="RTE2" s="839"/>
      <c r="RTF2" s="839"/>
      <c r="RTG2" s="839"/>
      <c r="RTH2" s="839"/>
      <c r="RTI2" s="839"/>
      <c r="RTJ2" s="839"/>
      <c r="RTK2" s="839"/>
      <c r="RTL2" s="839"/>
      <c r="RTM2" s="839"/>
      <c r="RTN2" s="839"/>
      <c r="RTO2" s="839"/>
      <c r="RTP2" s="839"/>
      <c r="RTQ2" s="839"/>
      <c r="RTR2" s="839"/>
      <c r="RTS2" s="839"/>
      <c r="RTT2" s="839"/>
      <c r="RTU2" s="839"/>
      <c r="RTV2" s="839"/>
      <c r="RTW2" s="839"/>
      <c r="RTX2" s="839"/>
      <c r="RTY2" s="839"/>
      <c r="RTZ2" s="839"/>
      <c r="RUA2" s="839"/>
      <c r="RUB2" s="839"/>
      <c r="RUC2" s="839"/>
      <c r="RUD2" s="839"/>
      <c r="RUE2" s="839"/>
      <c r="RUF2" s="839"/>
      <c r="RUG2" s="839"/>
      <c r="RUH2" s="839"/>
      <c r="RUI2" s="839"/>
      <c r="RUJ2" s="839"/>
      <c r="RUK2" s="839"/>
      <c r="RUL2" s="839"/>
      <c r="RUM2" s="839"/>
      <c r="RUN2" s="839"/>
      <c r="RUO2" s="839"/>
      <c r="RUP2" s="839"/>
      <c r="RUQ2" s="839"/>
      <c r="RUR2" s="839"/>
      <c r="RUS2" s="839"/>
      <c r="RUT2" s="839"/>
      <c r="RUU2" s="839"/>
      <c r="RUV2" s="839"/>
      <c r="RUW2" s="839"/>
      <c r="RUX2" s="839"/>
      <c r="RUY2" s="839"/>
      <c r="RUZ2" s="839"/>
      <c r="RVA2" s="839"/>
      <c r="RVB2" s="839"/>
      <c r="RVC2" s="839"/>
      <c r="RVD2" s="839"/>
      <c r="RVE2" s="839"/>
      <c r="RVF2" s="839"/>
      <c r="RVG2" s="839"/>
      <c r="RVH2" s="839"/>
      <c r="RVI2" s="839"/>
      <c r="RVJ2" s="839"/>
      <c r="RVK2" s="839"/>
      <c r="RVL2" s="839"/>
      <c r="RVM2" s="839"/>
      <c r="RVN2" s="839"/>
      <c r="RVO2" s="839"/>
      <c r="RVP2" s="839"/>
      <c r="RVQ2" s="839"/>
      <c r="RVR2" s="839"/>
      <c r="RVS2" s="839"/>
      <c r="RVT2" s="839"/>
      <c r="RVU2" s="839"/>
      <c r="RVV2" s="839"/>
      <c r="RVW2" s="839"/>
      <c r="RVX2" s="839"/>
      <c r="RVY2" s="839"/>
      <c r="RVZ2" s="839"/>
      <c r="RWA2" s="839"/>
      <c r="RWB2" s="839"/>
      <c r="RWC2" s="839"/>
      <c r="RWD2" s="839"/>
      <c r="RWE2" s="839"/>
      <c r="RWF2" s="839"/>
      <c r="RWG2" s="839"/>
      <c r="RWH2" s="839"/>
      <c r="RWI2" s="839"/>
      <c r="RWJ2" s="839"/>
      <c r="RWK2" s="839"/>
      <c r="RWL2" s="839"/>
      <c r="RWM2" s="839"/>
      <c r="RWN2" s="839"/>
      <c r="RWO2" s="839"/>
      <c r="RWP2" s="839"/>
      <c r="RWQ2" s="839"/>
      <c r="RWR2" s="839"/>
      <c r="RWS2" s="839"/>
      <c r="RWT2" s="839"/>
      <c r="RWU2" s="839"/>
      <c r="RWV2" s="839"/>
      <c r="RWW2" s="839"/>
      <c r="RWX2" s="839"/>
      <c r="RWY2" s="839"/>
      <c r="RWZ2" s="839"/>
      <c r="RXA2" s="839"/>
      <c r="RXB2" s="839"/>
      <c r="RXC2" s="839"/>
      <c r="RXD2" s="839"/>
      <c r="RXE2" s="839"/>
      <c r="RXF2" s="839"/>
      <c r="RXG2" s="839"/>
      <c r="RXH2" s="839"/>
      <c r="RXI2" s="839"/>
      <c r="RXJ2" s="839"/>
      <c r="RXK2" s="839"/>
      <c r="RXL2" s="839"/>
      <c r="RXM2" s="839"/>
      <c r="RXN2" s="839"/>
      <c r="RXO2" s="839"/>
      <c r="RXP2" s="839"/>
      <c r="RXQ2" s="839"/>
      <c r="RXR2" s="839"/>
      <c r="RXS2" s="839"/>
      <c r="RXT2" s="839"/>
      <c r="RXU2" s="839"/>
      <c r="RXV2" s="839"/>
      <c r="RXW2" s="839"/>
      <c r="RXX2" s="839"/>
      <c r="RXY2" s="839"/>
      <c r="RXZ2" s="839"/>
      <c r="RYA2" s="839"/>
      <c r="RYB2" s="839"/>
      <c r="RYC2" s="839"/>
      <c r="RYD2" s="839"/>
      <c r="RYE2" s="839"/>
      <c r="RYF2" s="839"/>
      <c r="RYG2" s="839"/>
      <c r="RYH2" s="839"/>
      <c r="RYI2" s="839"/>
      <c r="RYJ2" s="839"/>
      <c r="RYK2" s="839"/>
      <c r="RYL2" s="839"/>
      <c r="RYM2" s="839"/>
      <c r="RYN2" s="839"/>
      <c r="RYO2" s="839"/>
      <c r="RYP2" s="839"/>
      <c r="RYQ2" s="839"/>
      <c r="RYR2" s="839"/>
      <c r="RYS2" s="839"/>
      <c r="RYT2" s="839"/>
      <c r="RYU2" s="839"/>
      <c r="RYV2" s="839"/>
      <c r="RYW2" s="839"/>
      <c r="RYX2" s="839"/>
      <c r="RYY2" s="839"/>
      <c r="RYZ2" s="839"/>
      <c r="RZA2" s="839"/>
      <c r="RZB2" s="839"/>
      <c r="RZC2" s="839"/>
      <c r="RZD2" s="839"/>
      <c r="RZE2" s="839"/>
      <c r="RZF2" s="839"/>
      <c r="RZG2" s="839"/>
      <c r="RZH2" s="839"/>
      <c r="RZI2" s="839"/>
      <c r="RZJ2" s="839"/>
      <c r="RZK2" s="839"/>
      <c r="RZL2" s="839"/>
      <c r="RZM2" s="839"/>
      <c r="RZN2" s="839"/>
      <c r="RZO2" s="839"/>
      <c r="RZP2" s="839"/>
      <c r="RZQ2" s="839"/>
      <c r="RZR2" s="839"/>
      <c r="RZS2" s="839"/>
      <c r="RZT2" s="839"/>
      <c r="RZU2" s="839"/>
      <c r="RZV2" s="839"/>
      <c r="RZW2" s="839"/>
      <c r="RZX2" s="839"/>
      <c r="RZY2" s="839"/>
      <c r="RZZ2" s="839"/>
      <c r="SAA2" s="839"/>
      <c r="SAB2" s="839"/>
      <c r="SAC2" s="839"/>
      <c r="SAD2" s="839"/>
      <c r="SAE2" s="839"/>
      <c r="SAF2" s="839"/>
      <c r="SAG2" s="839"/>
      <c r="SAH2" s="839"/>
      <c r="SAI2" s="839"/>
      <c r="SAJ2" s="839"/>
      <c r="SAK2" s="839"/>
      <c r="SAL2" s="839"/>
      <c r="SAM2" s="839"/>
      <c r="SAN2" s="839"/>
      <c r="SAO2" s="839"/>
      <c r="SAP2" s="839"/>
      <c r="SAQ2" s="839"/>
      <c r="SAR2" s="839"/>
      <c r="SAS2" s="839"/>
      <c r="SAT2" s="839"/>
      <c r="SAU2" s="839"/>
      <c r="SAV2" s="839"/>
      <c r="SAW2" s="839"/>
      <c r="SAX2" s="839"/>
      <c r="SAY2" s="839"/>
      <c r="SAZ2" s="839"/>
      <c r="SBA2" s="839"/>
      <c r="SBB2" s="839"/>
      <c r="SBC2" s="839"/>
      <c r="SBD2" s="839"/>
      <c r="SBE2" s="839"/>
      <c r="SBF2" s="839"/>
      <c r="SBG2" s="839"/>
      <c r="SBH2" s="839"/>
      <c r="SBI2" s="839"/>
      <c r="SBJ2" s="839"/>
      <c r="SBK2" s="839"/>
      <c r="SBL2" s="839"/>
      <c r="SBM2" s="839"/>
      <c r="SBN2" s="839"/>
      <c r="SBO2" s="839"/>
      <c r="SBP2" s="839"/>
      <c r="SBQ2" s="839"/>
      <c r="SBR2" s="839"/>
      <c r="SBS2" s="839"/>
      <c r="SBT2" s="839"/>
      <c r="SBU2" s="839"/>
      <c r="SBV2" s="839"/>
      <c r="SBW2" s="839"/>
      <c r="SBX2" s="839"/>
      <c r="SBY2" s="839"/>
      <c r="SBZ2" s="839"/>
      <c r="SCA2" s="839"/>
      <c r="SCB2" s="839"/>
      <c r="SCC2" s="839"/>
      <c r="SCD2" s="839"/>
      <c r="SCE2" s="839"/>
      <c r="SCF2" s="839"/>
      <c r="SCG2" s="839"/>
      <c r="SCH2" s="839"/>
      <c r="SCI2" s="839"/>
      <c r="SCJ2" s="839"/>
      <c r="SCK2" s="839"/>
      <c r="SCL2" s="839"/>
      <c r="SCM2" s="839"/>
      <c r="SCN2" s="839"/>
      <c r="SCO2" s="839"/>
      <c r="SCP2" s="839"/>
      <c r="SCQ2" s="839"/>
      <c r="SCR2" s="839"/>
      <c r="SCS2" s="839"/>
      <c r="SCT2" s="839"/>
      <c r="SCU2" s="839"/>
      <c r="SCV2" s="839"/>
      <c r="SCW2" s="839"/>
      <c r="SCX2" s="839"/>
      <c r="SCY2" s="839"/>
      <c r="SCZ2" s="839"/>
      <c r="SDA2" s="839"/>
      <c r="SDB2" s="839"/>
      <c r="SDC2" s="839"/>
      <c r="SDD2" s="839"/>
      <c r="SDE2" s="839"/>
      <c r="SDF2" s="839"/>
      <c r="SDG2" s="839"/>
      <c r="SDH2" s="839"/>
      <c r="SDI2" s="839"/>
      <c r="SDJ2" s="839"/>
      <c r="SDK2" s="839"/>
      <c r="SDL2" s="839"/>
      <c r="SDM2" s="839"/>
      <c r="SDN2" s="839"/>
      <c r="SDO2" s="839"/>
      <c r="SDP2" s="839"/>
      <c r="SDQ2" s="839"/>
      <c r="SDR2" s="839"/>
      <c r="SDS2" s="839"/>
      <c r="SDT2" s="839"/>
      <c r="SDU2" s="839"/>
      <c r="SDV2" s="839"/>
      <c r="SDW2" s="839"/>
      <c r="SDX2" s="839"/>
      <c r="SDY2" s="839"/>
      <c r="SDZ2" s="839"/>
      <c r="SEA2" s="839"/>
      <c r="SEB2" s="839"/>
      <c r="SEC2" s="839"/>
      <c r="SED2" s="839"/>
      <c r="SEE2" s="839"/>
      <c r="SEF2" s="839"/>
      <c r="SEG2" s="839"/>
      <c r="SEH2" s="839"/>
      <c r="SEI2" s="839"/>
      <c r="SEJ2" s="839"/>
      <c r="SEK2" s="839"/>
      <c r="SEL2" s="839"/>
      <c r="SEM2" s="839"/>
      <c r="SEN2" s="839"/>
      <c r="SEO2" s="839"/>
      <c r="SEP2" s="839"/>
      <c r="SEQ2" s="839"/>
      <c r="SER2" s="839"/>
      <c r="SES2" s="839"/>
      <c r="SET2" s="839"/>
      <c r="SEU2" s="839"/>
      <c r="SEV2" s="839"/>
      <c r="SEW2" s="839"/>
      <c r="SEX2" s="839"/>
      <c r="SEY2" s="839"/>
      <c r="SEZ2" s="839"/>
      <c r="SFA2" s="839"/>
      <c r="SFB2" s="839"/>
      <c r="SFC2" s="839"/>
      <c r="SFD2" s="839"/>
      <c r="SFE2" s="839"/>
      <c r="SFF2" s="839"/>
      <c r="SFG2" s="839"/>
      <c r="SFH2" s="839"/>
      <c r="SFI2" s="839"/>
      <c r="SFJ2" s="839"/>
      <c r="SFK2" s="839"/>
      <c r="SFL2" s="839"/>
      <c r="SFM2" s="839"/>
      <c r="SFN2" s="839"/>
      <c r="SFO2" s="839"/>
      <c r="SFP2" s="839"/>
      <c r="SFQ2" s="839"/>
      <c r="SFR2" s="839"/>
      <c r="SFS2" s="839"/>
      <c r="SFT2" s="839"/>
      <c r="SFU2" s="839"/>
      <c r="SFV2" s="839"/>
      <c r="SFW2" s="839"/>
      <c r="SFX2" s="839"/>
      <c r="SFY2" s="839"/>
      <c r="SFZ2" s="839"/>
      <c r="SGA2" s="839"/>
      <c r="SGB2" s="839"/>
      <c r="SGC2" s="839"/>
      <c r="SGD2" s="839"/>
      <c r="SGE2" s="839"/>
      <c r="SGF2" s="839"/>
      <c r="SGG2" s="839"/>
      <c r="SGH2" s="839"/>
      <c r="SGI2" s="839"/>
      <c r="SGJ2" s="839"/>
      <c r="SGK2" s="839"/>
      <c r="SGL2" s="839"/>
      <c r="SGM2" s="839"/>
      <c r="SGN2" s="839"/>
      <c r="SGO2" s="839"/>
      <c r="SGP2" s="839"/>
      <c r="SGQ2" s="839"/>
      <c r="SGR2" s="839"/>
      <c r="SGS2" s="839"/>
      <c r="SGT2" s="839"/>
      <c r="SGU2" s="839"/>
      <c r="SGV2" s="839"/>
      <c r="SGW2" s="839"/>
      <c r="SGX2" s="839"/>
      <c r="SGY2" s="839"/>
      <c r="SGZ2" s="839"/>
      <c r="SHA2" s="839"/>
      <c r="SHB2" s="839"/>
      <c r="SHC2" s="839"/>
      <c r="SHD2" s="839"/>
      <c r="SHE2" s="839"/>
      <c r="SHF2" s="839"/>
      <c r="SHG2" s="839"/>
      <c r="SHH2" s="839"/>
      <c r="SHI2" s="839"/>
      <c r="SHJ2" s="839"/>
      <c r="SHK2" s="839"/>
      <c r="SHL2" s="839"/>
      <c r="SHM2" s="839"/>
      <c r="SHN2" s="839"/>
      <c r="SHO2" s="839"/>
      <c r="SHP2" s="839"/>
      <c r="SHQ2" s="839"/>
      <c r="SHR2" s="839"/>
      <c r="SHS2" s="839"/>
      <c r="SHT2" s="839"/>
      <c r="SHU2" s="839"/>
      <c r="SHV2" s="839"/>
      <c r="SHW2" s="839"/>
      <c r="SHX2" s="839"/>
      <c r="SHY2" s="839"/>
      <c r="SHZ2" s="839"/>
      <c r="SIA2" s="839"/>
      <c r="SIB2" s="839"/>
      <c r="SIC2" s="839"/>
      <c r="SID2" s="839"/>
      <c r="SIE2" s="839"/>
      <c r="SIF2" s="839"/>
      <c r="SIG2" s="839"/>
      <c r="SIH2" s="839"/>
      <c r="SII2" s="839"/>
      <c r="SIJ2" s="839"/>
      <c r="SIK2" s="839"/>
      <c r="SIL2" s="839"/>
      <c r="SIM2" s="839"/>
      <c r="SIN2" s="839"/>
      <c r="SIO2" s="839"/>
      <c r="SIP2" s="839"/>
      <c r="SIQ2" s="839"/>
      <c r="SIR2" s="839"/>
      <c r="SIS2" s="839"/>
      <c r="SIT2" s="839"/>
      <c r="SIU2" s="839"/>
      <c r="SIV2" s="839"/>
      <c r="SIW2" s="839"/>
      <c r="SIX2" s="839"/>
      <c r="SIY2" s="839"/>
      <c r="SIZ2" s="839"/>
      <c r="SJA2" s="839"/>
      <c r="SJB2" s="839"/>
      <c r="SJC2" s="839"/>
      <c r="SJD2" s="839"/>
      <c r="SJE2" s="839"/>
      <c r="SJF2" s="839"/>
      <c r="SJG2" s="839"/>
      <c r="SJH2" s="839"/>
      <c r="SJI2" s="839"/>
      <c r="SJJ2" s="839"/>
      <c r="SJK2" s="839"/>
      <c r="SJL2" s="839"/>
      <c r="SJM2" s="839"/>
      <c r="SJN2" s="839"/>
      <c r="SJO2" s="839"/>
      <c r="SJP2" s="839"/>
      <c r="SJQ2" s="839"/>
      <c r="SJR2" s="839"/>
      <c r="SJS2" s="839"/>
      <c r="SJT2" s="839"/>
      <c r="SJU2" s="839"/>
      <c r="SJV2" s="839"/>
      <c r="SJW2" s="839"/>
      <c r="SJX2" s="839"/>
      <c r="SJY2" s="839"/>
      <c r="SJZ2" s="839"/>
      <c r="SKA2" s="839"/>
      <c r="SKB2" s="839"/>
      <c r="SKC2" s="839"/>
      <c r="SKD2" s="839"/>
      <c r="SKE2" s="839"/>
      <c r="SKF2" s="839"/>
      <c r="SKG2" s="839"/>
      <c r="SKH2" s="839"/>
      <c r="SKI2" s="839"/>
      <c r="SKJ2" s="839"/>
      <c r="SKK2" s="839"/>
      <c r="SKL2" s="839"/>
      <c r="SKM2" s="839"/>
      <c r="SKN2" s="839"/>
      <c r="SKO2" s="839"/>
      <c r="SKP2" s="839"/>
      <c r="SKQ2" s="839"/>
      <c r="SKR2" s="839"/>
      <c r="SKS2" s="839"/>
      <c r="SKT2" s="839"/>
      <c r="SKU2" s="839"/>
      <c r="SKV2" s="839"/>
      <c r="SKW2" s="839"/>
      <c r="SKX2" s="839"/>
      <c r="SKY2" s="839"/>
      <c r="SKZ2" s="839"/>
      <c r="SLA2" s="839"/>
      <c r="SLB2" s="839"/>
      <c r="SLC2" s="839"/>
      <c r="SLD2" s="839"/>
      <c r="SLE2" s="839"/>
      <c r="SLF2" s="839"/>
      <c r="SLG2" s="839"/>
      <c r="SLH2" s="839"/>
      <c r="SLI2" s="839"/>
      <c r="SLJ2" s="839"/>
      <c r="SLK2" s="839"/>
      <c r="SLL2" s="839"/>
      <c r="SLM2" s="839"/>
      <c r="SLN2" s="839"/>
      <c r="SLO2" s="839"/>
      <c r="SLP2" s="839"/>
      <c r="SLQ2" s="839"/>
      <c r="SLR2" s="839"/>
      <c r="SLS2" s="839"/>
      <c r="SLT2" s="839"/>
      <c r="SLU2" s="839"/>
      <c r="SLV2" s="839"/>
      <c r="SLW2" s="839"/>
      <c r="SLX2" s="839"/>
      <c r="SLY2" s="839"/>
      <c r="SLZ2" s="839"/>
      <c r="SMA2" s="839"/>
      <c r="SMB2" s="839"/>
      <c r="SMC2" s="839"/>
      <c r="SMD2" s="839"/>
      <c r="SME2" s="839"/>
      <c r="SMF2" s="839"/>
      <c r="SMG2" s="839"/>
      <c r="SMH2" s="839"/>
      <c r="SMI2" s="839"/>
      <c r="SMJ2" s="839"/>
      <c r="SMK2" s="839"/>
      <c r="SML2" s="839"/>
      <c r="SMM2" s="839"/>
      <c r="SMN2" s="839"/>
      <c r="SMO2" s="839"/>
      <c r="SMP2" s="839"/>
      <c r="SMQ2" s="839"/>
      <c r="SMR2" s="839"/>
      <c r="SMS2" s="839"/>
      <c r="SMT2" s="839"/>
      <c r="SMU2" s="839"/>
      <c r="SMV2" s="839"/>
      <c r="SMW2" s="839"/>
      <c r="SMX2" s="839"/>
      <c r="SMY2" s="839"/>
      <c r="SMZ2" s="839"/>
      <c r="SNA2" s="839"/>
      <c r="SNB2" s="839"/>
      <c r="SNC2" s="839"/>
      <c r="SND2" s="839"/>
      <c r="SNE2" s="839"/>
      <c r="SNF2" s="839"/>
      <c r="SNG2" s="839"/>
      <c r="SNH2" s="839"/>
      <c r="SNI2" s="839"/>
      <c r="SNJ2" s="839"/>
      <c r="SNK2" s="839"/>
      <c r="SNL2" s="839"/>
      <c r="SNM2" s="839"/>
      <c r="SNN2" s="839"/>
      <c r="SNO2" s="839"/>
      <c r="SNP2" s="839"/>
      <c r="SNQ2" s="839"/>
      <c r="SNR2" s="839"/>
      <c r="SNS2" s="839"/>
      <c r="SNT2" s="839"/>
      <c r="SNU2" s="839"/>
      <c r="SNV2" s="839"/>
      <c r="SNW2" s="839"/>
      <c r="SNX2" s="839"/>
      <c r="SNY2" s="839"/>
      <c r="SNZ2" s="839"/>
      <c r="SOA2" s="839"/>
      <c r="SOB2" s="839"/>
      <c r="SOC2" s="839"/>
      <c r="SOD2" s="839"/>
      <c r="SOE2" s="839"/>
      <c r="SOF2" s="839"/>
      <c r="SOG2" s="839"/>
      <c r="SOH2" s="839"/>
      <c r="SOI2" s="839"/>
      <c r="SOJ2" s="839"/>
      <c r="SOK2" s="839"/>
      <c r="SOL2" s="839"/>
      <c r="SOM2" s="839"/>
      <c r="SON2" s="839"/>
      <c r="SOO2" s="839"/>
      <c r="SOP2" s="839"/>
      <c r="SOQ2" s="839"/>
      <c r="SOR2" s="839"/>
      <c r="SOS2" s="839"/>
      <c r="SOT2" s="839"/>
      <c r="SOU2" s="839"/>
      <c r="SOV2" s="839"/>
      <c r="SOW2" s="839"/>
      <c r="SOX2" s="839"/>
      <c r="SOY2" s="839"/>
      <c r="SOZ2" s="839"/>
      <c r="SPA2" s="839"/>
      <c r="SPB2" s="839"/>
      <c r="SPC2" s="839"/>
      <c r="SPD2" s="839"/>
      <c r="SPE2" s="839"/>
      <c r="SPF2" s="839"/>
      <c r="SPG2" s="839"/>
      <c r="SPH2" s="839"/>
      <c r="SPI2" s="839"/>
      <c r="SPJ2" s="839"/>
      <c r="SPK2" s="839"/>
      <c r="SPL2" s="839"/>
      <c r="SPM2" s="839"/>
      <c r="SPN2" s="839"/>
      <c r="SPO2" s="839"/>
      <c r="SPP2" s="839"/>
      <c r="SPQ2" s="839"/>
      <c r="SPR2" s="839"/>
      <c r="SPS2" s="839"/>
      <c r="SPT2" s="839"/>
      <c r="SPU2" s="839"/>
      <c r="SPV2" s="839"/>
      <c r="SPW2" s="839"/>
      <c r="SPX2" s="839"/>
      <c r="SPY2" s="839"/>
      <c r="SPZ2" s="839"/>
      <c r="SQA2" s="839"/>
      <c r="SQB2" s="839"/>
      <c r="SQC2" s="839"/>
      <c r="SQD2" s="839"/>
      <c r="SQE2" s="839"/>
      <c r="SQF2" s="839"/>
      <c r="SQG2" s="839"/>
      <c r="SQH2" s="839"/>
      <c r="SQI2" s="839"/>
      <c r="SQJ2" s="839"/>
      <c r="SQK2" s="839"/>
      <c r="SQL2" s="839"/>
      <c r="SQM2" s="839"/>
      <c r="SQN2" s="839"/>
      <c r="SQO2" s="839"/>
      <c r="SQP2" s="839"/>
      <c r="SQQ2" s="839"/>
      <c r="SQR2" s="839"/>
      <c r="SQS2" s="839"/>
      <c r="SQT2" s="839"/>
      <c r="SQU2" s="839"/>
      <c r="SQV2" s="839"/>
      <c r="SQW2" s="839"/>
      <c r="SQX2" s="839"/>
      <c r="SQY2" s="839"/>
      <c r="SQZ2" s="839"/>
      <c r="SRA2" s="839"/>
      <c r="SRB2" s="839"/>
      <c r="SRC2" s="839"/>
      <c r="SRD2" s="839"/>
      <c r="SRE2" s="839"/>
      <c r="SRF2" s="839"/>
      <c r="SRG2" s="839"/>
      <c r="SRH2" s="839"/>
      <c r="SRI2" s="839"/>
      <c r="SRJ2" s="839"/>
      <c r="SRK2" s="839"/>
      <c r="SRL2" s="839"/>
      <c r="SRM2" s="839"/>
      <c r="SRN2" s="839"/>
      <c r="SRO2" s="839"/>
      <c r="SRP2" s="839"/>
      <c r="SRQ2" s="839"/>
      <c r="SRR2" s="839"/>
      <c r="SRS2" s="839"/>
      <c r="SRT2" s="839"/>
      <c r="SRU2" s="839"/>
      <c r="SRV2" s="839"/>
      <c r="SRW2" s="839"/>
      <c r="SRX2" s="839"/>
      <c r="SRY2" s="839"/>
      <c r="SRZ2" s="839"/>
      <c r="SSA2" s="839"/>
      <c r="SSB2" s="839"/>
      <c r="SSC2" s="839"/>
      <c r="SSD2" s="839"/>
      <c r="SSE2" s="839"/>
      <c r="SSF2" s="839"/>
      <c r="SSG2" s="839"/>
      <c r="SSH2" s="839"/>
      <c r="SSI2" s="839"/>
      <c r="SSJ2" s="839"/>
      <c r="SSK2" s="839"/>
      <c r="SSL2" s="839"/>
      <c r="SSM2" s="839"/>
      <c r="SSN2" s="839"/>
      <c r="SSO2" s="839"/>
      <c r="SSP2" s="839"/>
      <c r="SSQ2" s="839"/>
      <c r="SSR2" s="839"/>
      <c r="SSS2" s="839"/>
      <c r="SST2" s="839"/>
      <c r="SSU2" s="839"/>
      <c r="SSV2" s="839"/>
      <c r="SSW2" s="839"/>
      <c r="SSX2" s="839"/>
      <c r="SSY2" s="839"/>
      <c r="SSZ2" s="839"/>
      <c r="STA2" s="839"/>
      <c r="STB2" s="839"/>
      <c r="STC2" s="839"/>
      <c r="STD2" s="839"/>
      <c r="STE2" s="839"/>
      <c r="STF2" s="839"/>
      <c r="STG2" s="839"/>
      <c r="STH2" s="839"/>
      <c r="STI2" s="839"/>
      <c r="STJ2" s="839"/>
      <c r="STK2" s="839"/>
      <c r="STL2" s="839"/>
      <c r="STM2" s="839"/>
      <c r="STN2" s="839"/>
      <c r="STO2" s="839"/>
      <c r="STP2" s="839"/>
      <c r="STQ2" s="839"/>
      <c r="STR2" s="839"/>
      <c r="STS2" s="839"/>
      <c r="STT2" s="839"/>
      <c r="STU2" s="839"/>
      <c r="STV2" s="839"/>
      <c r="STW2" s="839"/>
      <c r="STX2" s="839"/>
      <c r="STY2" s="839"/>
      <c r="STZ2" s="839"/>
      <c r="SUA2" s="839"/>
      <c r="SUB2" s="839"/>
      <c r="SUC2" s="839"/>
      <c r="SUD2" s="839"/>
      <c r="SUE2" s="839"/>
      <c r="SUF2" s="839"/>
      <c r="SUG2" s="839"/>
      <c r="SUH2" s="839"/>
      <c r="SUI2" s="839"/>
      <c r="SUJ2" s="839"/>
      <c r="SUK2" s="839"/>
      <c r="SUL2" s="839"/>
      <c r="SUM2" s="839"/>
      <c r="SUN2" s="839"/>
      <c r="SUO2" s="839"/>
      <c r="SUP2" s="839"/>
      <c r="SUQ2" s="839"/>
      <c r="SUR2" s="839"/>
      <c r="SUS2" s="839"/>
      <c r="SUT2" s="839"/>
      <c r="SUU2" s="839"/>
      <c r="SUV2" s="839"/>
      <c r="SUW2" s="839"/>
      <c r="SUX2" s="839"/>
      <c r="SUY2" s="839"/>
      <c r="SUZ2" s="839"/>
      <c r="SVA2" s="839"/>
      <c r="SVB2" s="839"/>
      <c r="SVC2" s="839"/>
      <c r="SVD2" s="839"/>
      <c r="SVE2" s="839"/>
      <c r="SVF2" s="839"/>
      <c r="SVG2" s="839"/>
      <c r="SVH2" s="839"/>
      <c r="SVI2" s="839"/>
      <c r="SVJ2" s="839"/>
      <c r="SVK2" s="839"/>
      <c r="SVL2" s="839"/>
      <c r="SVM2" s="839"/>
      <c r="SVN2" s="839"/>
      <c r="SVO2" s="839"/>
      <c r="SVP2" s="839"/>
      <c r="SVQ2" s="839"/>
      <c r="SVR2" s="839"/>
      <c r="SVS2" s="839"/>
      <c r="SVT2" s="839"/>
      <c r="SVU2" s="839"/>
      <c r="SVV2" s="839"/>
      <c r="SVW2" s="839"/>
      <c r="SVX2" s="839"/>
      <c r="SVY2" s="839"/>
      <c r="SVZ2" s="839"/>
      <c r="SWA2" s="839"/>
      <c r="SWB2" s="839"/>
      <c r="SWC2" s="839"/>
      <c r="SWD2" s="839"/>
      <c r="SWE2" s="839"/>
      <c r="SWF2" s="839"/>
      <c r="SWG2" s="839"/>
      <c r="SWH2" s="839"/>
      <c r="SWI2" s="839"/>
      <c r="SWJ2" s="839"/>
      <c r="SWK2" s="839"/>
      <c r="SWL2" s="839"/>
      <c r="SWM2" s="839"/>
      <c r="SWN2" s="839"/>
      <c r="SWO2" s="839"/>
      <c r="SWP2" s="839"/>
      <c r="SWQ2" s="839"/>
      <c r="SWR2" s="839"/>
      <c r="SWS2" s="839"/>
      <c r="SWT2" s="839"/>
      <c r="SWU2" s="839"/>
      <c r="SWV2" s="839"/>
      <c r="SWW2" s="839"/>
      <c r="SWX2" s="839"/>
      <c r="SWY2" s="839"/>
      <c r="SWZ2" s="839"/>
      <c r="SXA2" s="839"/>
      <c r="SXB2" s="839"/>
      <c r="SXC2" s="839"/>
      <c r="SXD2" s="839"/>
      <c r="SXE2" s="839"/>
      <c r="SXF2" s="839"/>
      <c r="SXG2" s="839"/>
      <c r="SXH2" s="839"/>
      <c r="SXI2" s="839"/>
      <c r="SXJ2" s="839"/>
      <c r="SXK2" s="839"/>
      <c r="SXL2" s="839"/>
      <c r="SXM2" s="839"/>
      <c r="SXN2" s="839"/>
      <c r="SXO2" s="839"/>
      <c r="SXP2" s="839"/>
      <c r="SXQ2" s="839"/>
      <c r="SXR2" s="839"/>
      <c r="SXS2" s="839"/>
      <c r="SXT2" s="839"/>
      <c r="SXU2" s="839"/>
      <c r="SXV2" s="839"/>
      <c r="SXW2" s="839"/>
      <c r="SXX2" s="839"/>
      <c r="SXY2" s="839"/>
      <c r="SXZ2" s="839"/>
      <c r="SYA2" s="839"/>
      <c r="SYB2" s="839"/>
      <c r="SYC2" s="839"/>
      <c r="SYD2" s="839"/>
      <c r="SYE2" s="839"/>
      <c r="SYF2" s="839"/>
      <c r="SYG2" s="839"/>
      <c r="SYH2" s="839"/>
      <c r="SYI2" s="839"/>
      <c r="SYJ2" s="839"/>
      <c r="SYK2" s="839"/>
      <c r="SYL2" s="839"/>
      <c r="SYM2" s="839"/>
      <c r="SYN2" s="839"/>
      <c r="SYO2" s="839"/>
      <c r="SYP2" s="839"/>
      <c r="SYQ2" s="839"/>
      <c r="SYR2" s="839"/>
      <c r="SYS2" s="839"/>
      <c r="SYT2" s="839"/>
      <c r="SYU2" s="839"/>
      <c r="SYV2" s="839"/>
      <c r="SYW2" s="839"/>
      <c r="SYX2" s="839"/>
      <c r="SYY2" s="839"/>
      <c r="SYZ2" s="839"/>
      <c r="SZA2" s="839"/>
      <c r="SZB2" s="839"/>
      <c r="SZC2" s="839"/>
      <c r="SZD2" s="839"/>
      <c r="SZE2" s="839"/>
      <c r="SZF2" s="839"/>
      <c r="SZG2" s="839"/>
      <c r="SZH2" s="839"/>
      <c r="SZI2" s="839"/>
      <c r="SZJ2" s="839"/>
      <c r="SZK2" s="839"/>
      <c r="SZL2" s="839"/>
      <c r="SZM2" s="839"/>
      <c r="SZN2" s="839"/>
      <c r="SZO2" s="839"/>
      <c r="SZP2" s="839"/>
      <c r="SZQ2" s="839"/>
      <c r="SZR2" s="839"/>
      <c r="SZS2" s="839"/>
      <c r="SZT2" s="839"/>
      <c r="SZU2" s="839"/>
      <c r="SZV2" s="839"/>
      <c r="SZW2" s="839"/>
      <c r="SZX2" s="839"/>
      <c r="SZY2" s="839"/>
      <c r="SZZ2" s="839"/>
      <c r="TAA2" s="839"/>
      <c r="TAB2" s="839"/>
      <c r="TAC2" s="839"/>
      <c r="TAD2" s="839"/>
      <c r="TAE2" s="839"/>
      <c r="TAF2" s="839"/>
      <c r="TAG2" s="839"/>
      <c r="TAH2" s="839"/>
      <c r="TAI2" s="839"/>
      <c r="TAJ2" s="839"/>
      <c r="TAK2" s="839"/>
      <c r="TAL2" s="839"/>
      <c r="TAM2" s="839"/>
      <c r="TAN2" s="839"/>
      <c r="TAO2" s="839"/>
      <c r="TAP2" s="839"/>
      <c r="TAQ2" s="839"/>
      <c r="TAR2" s="839"/>
      <c r="TAS2" s="839"/>
      <c r="TAT2" s="839"/>
      <c r="TAU2" s="839"/>
      <c r="TAV2" s="839"/>
      <c r="TAW2" s="839"/>
      <c r="TAX2" s="839"/>
      <c r="TAY2" s="839"/>
      <c r="TAZ2" s="839"/>
      <c r="TBA2" s="839"/>
      <c r="TBB2" s="839"/>
      <c r="TBC2" s="839"/>
      <c r="TBD2" s="839"/>
      <c r="TBE2" s="839"/>
      <c r="TBF2" s="839"/>
      <c r="TBG2" s="839"/>
      <c r="TBH2" s="839"/>
      <c r="TBI2" s="839"/>
      <c r="TBJ2" s="839"/>
      <c r="TBK2" s="839"/>
      <c r="TBL2" s="839"/>
      <c r="TBM2" s="839"/>
      <c r="TBN2" s="839"/>
      <c r="TBO2" s="839"/>
      <c r="TBP2" s="839"/>
      <c r="TBQ2" s="839"/>
      <c r="TBR2" s="839"/>
      <c r="TBS2" s="839"/>
      <c r="TBT2" s="839"/>
      <c r="TBU2" s="839"/>
      <c r="TBV2" s="839"/>
      <c r="TBW2" s="839"/>
      <c r="TBX2" s="839"/>
      <c r="TBY2" s="839"/>
      <c r="TBZ2" s="839"/>
      <c r="TCA2" s="839"/>
      <c r="TCB2" s="839"/>
      <c r="TCC2" s="839"/>
      <c r="TCD2" s="839"/>
      <c r="TCE2" s="839"/>
      <c r="TCF2" s="839"/>
      <c r="TCG2" s="839"/>
      <c r="TCH2" s="839"/>
      <c r="TCI2" s="839"/>
      <c r="TCJ2" s="839"/>
      <c r="TCK2" s="839"/>
      <c r="TCL2" s="839"/>
      <c r="TCM2" s="839"/>
      <c r="TCN2" s="839"/>
      <c r="TCO2" s="839"/>
      <c r="TCP2" s="839"/>
      <c r="TCQ2" s="839"/>
      <c r="TCR2" s="839"/>
      <c r="TCS2" s="839"/>
      <c r="TCT2" s="839"/>
      <c r="TCU2" s="839"/>
      <c r="TCV2" s="839"/>
      <c r="TCW2" s="839"/>
      <c r="TCX2" s="839"/>
      <c r="TCY2" s="839"/>
      <c r="TCZ2" s="839"/>
      <c r="TDA2" s="839"/>
      <c r="TDB2" s="839"/>
      <c r="TDC2" s="839"/>
      <c r="TDD2" s="839"/>
      <c r="TDE2" s="839"/>
      <c r="TDF2" s="839"/>
      <c r="TDG2" s="839"/>
      <c r="TDH2" s="839"/>
      <c r="TDI2" s="839"/>
      <c r="TDJ2" s="839"/>
      <c r="TDK2" s="839"/>
      <c r="TDL2" s="839"/>
      <c r="TDM2" s="839"/>
      <c r="TDN2" s="839"/>
      <c r="TDO2" s="839"/>
      <c r="TDP2" s="839"/>
      <c r="TDQ2" s="839"/>
      <c r="TDR2" s="839"/>
      <c r="TDS2" s="839"/>
      <c r="TDT2" s="839"/>
      <c r="TDU2" s="839"/>
      <c r="TDV2" s="839"/>
      <c r="TDW2" s="839"/>
      <c r="TDX2" s="839"/>
      <c r="TDY2" s="839"/>
      <c r="TDZ2" s="839"/>
      <c r="TEA2" s="839"/>
      <c r="TEB2" s="839"/>
      <c r="TEC2" s="839"/>
      <c r="TED2" s="839"/>
      <c r="TEE2" s="839"/>
      <c r="TEF2" s="839"/>
      <c r="TEG2" s="839"/>
      <c r="TEH2" s="839"/>
      <c r="TEI2" s="839"/>
      <c r="TEJ2" s="839"/>
      <c r="TEK2" s="839"/>
      <c r="TEL2" s="839"/>
      <c r="TEM2" s="839"/>
      <c r="TEN2" s="839"/>
      <c r="TEO2" s="839"/>
      <c r="TEP2" s="839"/>
      <c r="TEQ2" s="839"/>
      <c r="TER2" s="839"/>
      <c r="TES2" s="839"/>
      <c r="TET2" s="839"/>
      <c r="TEU2" s="839"/>
      <c r="TEV2" s="839"/>
      <c r="TEW2" s="839"/>
      <c r="TEX2" s="839"/>
      <c r="TEY2" s="839"/>
      <c r="TEZ2" s="839"/>
      <c r="TFA2" s="839"/>
      <c r="TFB2" s="839"/>
      <c r="TFC2" s="839"/>
      <c r="TFD2" s="839"/>
      <c r="TFE2" s="839"/>
      <c r="TFF2" s="839"/>
      <c r="TFG2" s="839"/>
      <c r="TFH2" s="839"/>
      <c r="TFI2" s="839"/>
      <c r="TFJ2" s="839"/>
      <c r="TFK2" s="839"/>
      <c r="TFL2" s="839"/>
      <c r="TFM2" s="839"/>
      <c r="TFN2" s="839"/>
      <c r="TFO2" s="839"/>
      <c r="TFP2" s="839"/>
      <c r="TFQ2" s="839"/>
      <c r="TFR2" s="839"/>
      <c r="TFS2" s="839"/>
      <c r="TFT2" s="839"/>
      <c r="TFU2" s="839"/>
      <c r="TFV2" s="839"/>
      <c r="TFW2" s="839"/>
      <c r="TFX2" s="839"/>
      <c r="TFY2" s="839"/>
      <c r="TFZ2" s="839"/>
      <c r="TGA2" s="839"/>
      <c r="TGB2" s="839"/>
      <c r="TGC2" s="839"/>
      <c r="TGD2" s="839"/>
      <c r="TGE2" s="839"/>
      <c r="TGF2" s="839"/>
      <c r="TGG2" s="839"/>
      <c r="TGH2" s="839"/>
      <c r="TGI2" s="839"/>
      <c r="TGJ2" s="839"/>
      <c r="TGK2" s="839"/>
      <c r="TGL2" s="839"/>
      <c r="TGM2" s="839"/>
      <c r="TGN2" s="839"/>
      <c r="TGO2" s="839"/>
      <c r="TGP2" s="839"/>
      <c r="TGQ2" s="839"/>
      <c r="TGR2" s="839"/>
      <c r="TGS2" s="839"/>
      <c r="TGT2" s="839"/>
      <c r="TGU2" s="839"/>
      <c r="TGV2" s="839"/>
      <c r="TGW2" s="839"/>
      <c r="TGX2" s="839"/>
      <c r="TGY2" s="839"/>
      <c r="TGZ2" s="839"/>
      <c r="THA2" s="839"/>
      <c r="THB2" s="839"/>
      <c r="THC2" s="839"/>
      <c r="THD2" s="839"/>
      <c r="THE2" s="839"/>
      <c r="THF2" s="839"/>
      <c r="THG2" s="839"/>
      <c r="THH2" s="839"/>
      <c r="THI2" s="839"/>
      <c r="THJ2" s="839"/>
      <c r="THK2" s="839"/>
      <c r="THL2" s="839"/>
      <c r="THM2" s="839"/>
      <c r="THN2" s="839"/>
      <c r="THO2" s="839"/>
      <c r="THP2" s="839"/>
      <c r="THQ2" s="839"/>
      <c r="THR2" s="839"/>
      <c r="THS2" s="839"/>
      <c r="THT2" s="839"/>
      <c r="THU2" s="839"/>
      <c r="THV2" s="839"/>
      <c r="THW2" s="839"/>
      <c r="THX2" s="839"/>
      <c r="THY2" s="839"/>
      <c r="THZ2" s="839"/>
      <c r="TIA2" s="839"/>
      <c r="TIB2" s="839"/>
      <c r="TIC2" s="839"/>
      <c r="TID2" s="839"/>
      <c r="TIE2" s="839"/>
      <c r="TIF2" s="839"/>
      <c r="TIG2" s="839"/>
      <c r="TIH2" s="839"/>
      <c r="TII2" s="839"/>
      <c r="TIJ2" s="839"/>
      <c r="TIK2" s="839"/>
      <c r="TIL2" s="839"/>
      <c r="TIM2" s="839"/>
      <c r="TIN2" s="839"/>
      <c r="TIO2" s="839"/>
      <c r="TIP2" s="839"/>
      <c r="TIQ2" s="839"/>
      <c r="TIR2" s="839"/>
      <c r="TIS2" s="839"/>
      <c r="TIT2" s="839"/>
      <c r="TIU2" s="839"/>
      <c r="TIV2" s="839"/>
      <c r="TIW2" s="839"/>
      <c r="TIX2" s="839"/>
      <c r="TIY2" s="839"/>
      <c r="TIZ2" s="839"/>
      <c r="TJA2" s="839"/>
      <c r="TJB2" s="839"/>
      <c r="TJC2" s="839"/>
      <c r="TJD2" s="839"/>
      <c r="TJE2" s="839"/>
      <c r="TJF2" s="839"/>
      <c r="TJG2" s="839"/>
      <c r="TJH2" s="839"/>
      <c r="TJI2" s="839"/>
      <c r="TJJ2" s="839"/>
      <c r="TJK2" s="839"/>
      <c r="TJL2" s="839"/>
      <c r="TJM2" s="839"/>
      <c r="TJN2" s="839"/>
      <c r="TJO2" s="839"/>
      <c r="TJP2" s="839"/>
      <c r="TJQ2" s="839"/>
      <c r="TJR2" s="839"/>
      <c r="TJS2" s="839"/>
      <c r="TJT2" s="839"/>
      <c r="TJU2" s="839"/>
      <c r="TJV2" s="839"/>
      <c r="TJW2" s="839"/>
      <c r="TJX2" s="839"/>
      <c r="TJY2" s="839"/>
      <c r="TJZ2" s="839"/>
      <c r="TKA2" s="839"/>
      <c r="TKB2" s="839"/>
      <c r="TKC2" s="839"/>
      <c r="TKD2" s="839"/>
      <c r="TKE2" s="839"/>
      <c r="TKF2" s="839"/>
      <c r="TKG2" s="839"/>
      <c r="TKH2" s="839"/>
      <c r="TKI2" s="839"/>
      <c r="TKJ2" s="839"/>
      <c r="TKK2" s="839"/>
      <c r="TKL2" s="839"/>
      <c r="TKM2" s="839"/>
      <c r="TKN2" s="839"/>
      <c r="TKO2" s="839"/>
      <c r="TKP2" s="839"/>
      <c r="TKQ2" s="839"/>
      <c r="TKR2" s="839"/>
      <c r="TKS2" s="839"/>
      <c r="TKT2" s="839"/>
      <c r="TKU2" s="839"/>
      <c r="TKV2" s="839"/>
      <c r="TKW2" s="839"/>
      <c r="TKX2" s="839"/>
      <c r="TKY2" s="839"/>
      <c r="TKZ2" s="839"/>
      <c r="TLA2" s="839"/>
      <c r="TLB2" s="839"/>
      <c r="TLC2" s="839"/>
      <c r="TLD2" s="839"/>
      <c r="TLE2" s="839"/>
      <c r="TLF2" s="839"/>
      <c r="TLG2" s="839"/>
      <c r="TLH2" s="839"/>
      <c r="TLI2" s="839"/>
      <c r="TLJ2" s="839"/>
      <c r="TLK2" s="839"/>
      <c r="TLL2" s="839"/>
      <c r="TLM2" s="839"/>
      <c r="TLN2" s="839"/>
      <c r="TLO2" s="839"/>
      <c r="TLP2" s="839"/>
      <c r="TLQ2" s="839"/>
      <c r="TLR2" s="839"/>
      <c r="TLS2" s="839"/>
      <c r="TLT2" s="839"/>
      <c r="TLU2" s="839"/>
      <c r="TLV2" s="839"/>
      <c r="TLW2" s="839"/>
      <c r="TLX2" s="839"/>
      <c r="TLY2" s="839"/>
      <c r="TLZ2" s="839"/>
      <c r="TMA2" s="839"/>
      <c r="TMB2" s="839"/>
      <c r="TMC2" s="839"/>
      <c r="TMD2" s="839"/>
      <c r="TME2" s="839"/>
      <c r="TMF2" s="839"/>
      <c r="TMG2" s="839"/>
      <c r="TMH2" s="839"/>
      <c r="TMI2" s="839"/>
      <c r="TMJ2" s="839"/>
      <c r="TMK2" s="839"/>
      <c r="TML2" s="839"/>
      <c r="TMM2" s="839"/>
      <c r="TMN2" s="839"/>
      <c r="TMO2" s="839"/>
      <c r="TMP2" s="839"/>
      <c r="TMQ2" s="839"/>
      <c r="TMR2" s="839"/>
      <c r="TMS2" s="839"/>
      <c r="TMT2" s="839"/>
      <c r="TMU2" s="839"/>
      <c r="TMV2" s="839"/>
      <c r="TMW2" s="839"/>
      <c r="TMX2" s="839"/>
      <c r="TMY2" s="839"/>
      <c r="TMZ2" s="839"/>
      <c r="TNA2" s="839"/>
      <c r="TNB2" s="839"/>
      <c r="TNC2" s="839"/>
      <c r="TND2" s="839"/>
      <c r="TNE2" s="839"/>
      <c r="TNF2" s="839"/>
      <c r="TNG2" s="839"/>
      <c r="TNH2" s="839"/>
      <c r="TNI2" s="839"/>
      <c r="TNJ2" s="839"/>
      <c r="TNK2" s="839"/>
      <c r="TNL2" s="839"/>
      <c r="TNM2" s="839"/>
      <c r="TNN2" s="839"/>
      <c r="TNO2" s="839"/>
      <c r="TNP2" s="839"/>
      <c r="TNQ2" s="839"/>
      <c r="TNR2" s="839"/>
      <c r="TNS2" s="839"/>
      <c r="TNT2" s="839"/>
      <c r="TNU2" s="839"/>
      <c r="TNV2" s="839"/>
      <c r="TNW2" s="839"/>
      <c r="TNX2" s="839"/>
      <c r="TNY2" s="839"/>
      <c r="TNZ2" s="839"/>
      <c r="TOA2" s="839"/>
      <c r="TOB2" s="839"/>
      <c r="TOC2" s="839"/>
      <c r="TOD2" s="839"/>
      <c r="TOE2" s="839"/>
      <c r="TOF2" s="839"/>
      <c r="TOG2" s="839"/>
      <c r="TOH2" s="839"/>
      <c r="TOI2" s="839"/>
      <c r="TOJ2" s="839"/>
      <c r="TOK2" s="839"/>
      <c r="TOL2" s="839"/>
      <c r="TOM2" s="839"/>
      <c r="TON2" s="839"/>
      <c r="TOO2" s="839"/>
      <c r="TOP2" s="839"/>
      <c r="TOQ2" s="839"/>
      <c r="TOR2" s="839"/>
      <c r="TOS2" s="839"/>
      <c r="TOT2" s="839"/>
      <c r="TOU2" s="839"/>
      <c r="TOV2" s="839"/>
      <c r="TOW2" s="839"/>
      <c r="TOX2" s="839"/>
      <c r="TOY2" s="839"/>
      <c r="TOZ2" s="839"/>
      <c r="TPA2" s="839"/>
      <c r="TPB2" s="839"/>
      <c r="TPC2" s="839"/>
      <c r="TPD2" s="839"/>
      <c r="TPE2" s="839"/>
      <c r="TPF2" s="839"/>
      <c r="TPG2" s="839"/>
      <c r="TPH2" s="839"/>
      <c r="TPI2" s="839"/>
      <c r="TPJ2" s="839"/>
      <c r="TPK2" s="839"/>
      <c r="TPL2" s="839"/>
      <c r="TPM2" s="839"/>
      <c r="TPN2" s="839"/>
      <c r="TPO2" s="839"/>
      <c r="TPP2" s="839"/>
      <c r="TPQ2" s="839"/>
      <c r="TPR2" s="839"/>
      <c r="TPS2" s="839"/>
      <c r="TPT2" s="839"/>
      <c r="TPU2" s="839"/>
      <c r="TPV2" s="839"/>
      <c r="TPW2" s="839"/>
      <c r="TPX2" s="839"/>
      <c r="TPY2" s="839"/>
      <c r="TPZ2" s="839"/>
      <c r="TQA2" s="839"/>
      <c r="TQB2" s="839"/>
      <c r="TQC2" s="839"/>
      <c r="TQD2" s="839"/>
      <c r="TQE2" s="839"/>
      <c r="TQF2" s="839"/>
      <c r="TQG2" s="839"/>
      <c r="TQH2" s="839"/>
      <c r="TQI2" s="839"/>
      <c r="TQJ2" s="839"/>
      <c r="TQK2" s="839"/>
      <c r="TQL2" s="839"/>
      <c r="TQM2" s="839"/>
      <c r="TQN2" s="839"/>
      <c r="TQO2" s="839"/>
      <c r="TQP2" s="839"/>
      <c r="TQQ2" s="839"/>
      <c r="TQR2" s="839"/>
      <c r="TQS2" s="839"/>
      <c r="TQT2" s="839"/>
      <c r="TQU2" s="839"/>
      <c r="TQV2" s="839"/>
      <c r="TQW2" s="839"/>
      <c r="TQX2" s="839"/>
      <c r="TQY2" s="839"/>
      <c r="TQZ2" s="839"/>
      <c r="TRA2" s="839"/>
      <c r="TRB2" s="839"/>
      <c r="TRC2" s="839"/>
      <c r="TRD2" s="839"/>
      <c r="TRE2" s="839"/>
      <c r="TRF2" s="839"/>
      <c r="TRG2" s="839"/>
      <c r="TRH2" s="839"/>
      <c r="TRI2" s="839"/>
      <c r="TRJ2" s="839"/>
      <c r="TRK2" s="839"/>
      <c r="TRL2" s="839"/>
      <c r="TRM2" s="839"/>
      <c r="TRN2" s="839"/>
      <c r="TRO2" s="839"/>
      <c r="TRP2" s="839"/>
      <c r="TRQ2" s="839"/>
      <c r="TRR2" s="839"/>
      <c r="TRS2" s="839"/>
      <c r="TRT2" s="839"/>
      <c r="TRU2" s="839"/>
      <c r="TRV2" s="839"/>
      <c r="TRW2" s="839"/>
      <c r="TRX2" s="839"/>
      <c r="TRY2" s="839"/>
      <c r="TRZ2" s="839"/>
      <c r="TSA2" s="839"/>
      <c r="TSB2" s="839"/>
      <c r="TSC2" s="839"/>
      <c r="TSD2" s="839"/>
      <c r="TSE2" s="839"/>
      <c r="TSF2" s="839"/>
      <c r="TSG2" s="839"/>
      <c r="TSH2" s="839"/>
      <c r="TSI2" s="839"/>
      <c r="TSJ2" s="839"/>
      <c r="TSK2" s="839"/>
      <c r="TSL2" s="839"/>
      <c r="TSM2" s="839"/>
      <c r="TSN2" s="839"/>
      <c r="TSO2" s="839"/>
      <c r="TSP2" s="839"/>
      <c r="TSQ2" s="839"/>
      <c r="TSR2" s="839"/>
      <c r="TSS2" s="839"/>
      <c r="TST2" s="839"/>
      <c r="TSU2" s="839"/>
      <c r="TSV2" s="839"/>
      <c r="TSW2" s="839"/>
      <c r="TSX2" s="839"/>
      <c r="TSY2" s="839"/>
      <c r="TSZ2" s="839"/>
      <c r="TTA2" s="839"/>
      <c r="TTB2" s="839"/>
      <c r="TTC2" s="839"/>
      <c r="TTD2" s="839"/>
      <c r="TTE2" s="839"/>
      <c r="TTF2" s="839"/>
      <c r="TTG2" s="839"/>
      <c r="TTH2" s="839"/>
      <c r="TTI2" s="839"/>
      <c r="TTJ2" s="839"/>
      <c r="TTK2" s="839"/>
      <c r="TTL2" s="839"/>
      <c r="TTM2" s="839"/>
      <c r="TTN2" s="839"/>
      <c r="TTO2" s="839"/>
      <c r="TTP2" s="839"/>
      <c r="TTQ2" s="839"/>
      <c r="TTR2" s="839"/>
      <c r="TTS2" s="839"/>
      <c r="TTT2" s="839"/>
      <c r="TTU2" s="839"/>
      <c r="TTV2" s="839"/>
      <c r="TTW2" s="839"/>
      <c r="TTX2" s="839"/>
      <c r="TTY2" s="839"/>
      <c r="TTZ2" s="839"/>
      <c r="TUA2" s="839"/>
      <c r="TUB2" s="839"/>
      <c r="TUC2" s="839"/>
      <c r="TUD2" s="839"/>
      <c r="TUE2" s="839"/>
      <c r="TUF2" s="839"/>
      <c r="TUG2" s="839"/>
      <c r="TUH2" s="839"/>
      <c r="TUI2" s="839"/>
      <c r="TUJ2" s="839"/>
      <c r="TUK2" s="839"/>
      <c r="TUL2" s="839"/>
      <c r="TUM2" s="839"/>
      <c r="TUN2" s="839"/>
      <c r="TUO2" s="839"/>
      <c r="TUP2" s="839"/>
      <c r="TUQ2" s="839"/>
      <c r="TUR2" s="839"/>
      <c r="TUS2" s="839"/>
      <c r="TUT2" s="839"/>
      <c r="TUU2" s="839"/>
      <c r="TUV2" s="839"/>
      <c r="TUW2" s="839"/>
      <c r="TUX2" s="839"/>
      <c r="TUY2" s="839"/>
      <c r="TUZ2" s="839"/>
      <c r="TVA2" s="839"/>
      <c r="TVB2" s="839"/>
      <c r="TVC2" s="839"/>
      <c r="TVD2" s="839"/>
      <c r="TVE2" s="839"/>
      <c r="TVF2" s="839"/>
      <c r="TVG2" s="839"/>
      <c r="TVH2" s="839"/>
      <c r="TVI2" s="839"/>
      <c r="TVJ2" s="839"/>
      <c r="TVK2" s="839"/>
      <c r="TVL2" s="839"/>
      <c r="TVM2" s="839"/>
      <c r="TVN2" s="839"/>
      <c r="TVO2" s="839"/>
      <c r="TVP2" s="839"/>
      <c r="TVQ2" s="839"/>
      <c r="TVR2" s="839"/>
      <c r="TVS2" s="839"/>
      <c r="TVT2" s="839"/>
      <c r="TVU2" s="839"/>
      <c r="TVV2" s="839"/>
      <c r="TVW2" s="839"/>
      <c r="TVX2" s="839"/>
      <c r="TVY2" s="839"/>
      <c r="TVZ2" s="839"/>
      <c r="TWA2" s="839"/>
      <c r="TWB2" s="839"/>
      <c r="TWC2" s="839"/>
      <c r="TWD2" s="839"/>
      <c r="TWE2" s="839"/>
      <c r="TWF2" s="839"/>
      <c r="TWG2" s="839"/>
      <c r="TWH2" s="839"/>
      <c r="TWI2" s="839"/>
      <c r="TWJ2" s="839"/>
      <c r="TWK2" s="839"/>
      <c r="TWL2" s="839"/>
      <c r="TWM2" s="839"/>
      <c r="TWN2" s="839"/>
      <c r="TWO2" s="839"/>
      <c r="TWP2" s="839"/>
      <c r="TWQ2" s="839"/>
      <c r="TWR2" s="839"/>
      <c r="TWS2" s="839"/>
      <c r="TWT2" s="839"/>
      <c r="TWU2" s="839"/>
      <c r="TWV2" s="839"/>
      <c r="TWW2" s="839"/>
      <c r="TWX2" s="839"/>
      <c r="TWY2" s="839"/>
      <c r="TWZ2" s="839"/>
      <c r="TXA2" s="839"/>
      <c r="TXB2" s="839"/>
      <c r="TXC2" s="839"/>
      <c r="TXD2" s="839"/>
      <c r="TXE2" s="839"/>
      <c r="TXF2" s="839"/>
      <c r="TXG2" s="839"/>
      <c r="TXH2" s="839"/>
      <c r="TXI2" s="839"/>
      <c r="TXJ2" s="839"/>
      <c r="TXK2" s="839"/>
      <c r="TXL2" s="839"/>
      <c r="TXM2" s="839"/>
      <c r="TXN2" s="839"/>
      <c r="TXO2" s="839"/>
      <c r="TXP2" s="839"/>
      <c r="TXQ2" s="839"/>
      <c r="TXR2" s="839"/>
      <c r="TXS2" s="839"/>
      <c r="TXT2" s="839"/>
      <c r="TXU2" s="839"/>
      <c r="TXV2" s="839"/>
      <c r="TXW2" s="839"/>
      <c r="TXX2" s="839"/>
      <c r="TXY2" s="839"/>
      <c r="TXZ2" s="839"/>
      <c r="TYA2" s="839"/>
      <c r="TYB2" s="839"/>
      <c r="TYC2" s="839"/>
      <c r="TYD2" s="839"/>
      <c r="TYE2" s="839"/>
      <c r="TYF2" s="839"/>
      <c r="TYG2" s="839"/>
      <c r="TYH2" s="839"/>
      <c r="TYI2" s="839"/>
      <c r="TYJ2" s="839"/>
      <c r="TYK2" s="839"/>
      <c r="TYL2" s="839"/>
      <c r="TYM2" s="839"/>
      <c r="TYN2" s="839"/>
      <c r="TYO2" s="839"/>
      <c r="TYP2" s="839"/>
      <c r="TYQ2" s="839"/>
      <c r="TYR2" s="839"/>
      <c r="TYS2" s="839"/>
      <c r="TYT2" s="839"/>
      <c r="TYU2" s="839"/>
      <c r="TYV2" s="839"/>
      <c r="TYW2" s="839"/>
      <c r="TYX2" s="839"/>
      <c r="TYY2" s="839"/>
      <c r="TYZ2" s="839"/>
      <c r="TZA2" s="839"/>
      <c r="TZB2" s="839"/>
      <c r="TZC2" s="839"/>
      <c r="TZD2" s="839"/>
      <c r="TZE2" s="839"/>
      <c r="TZF2" s="839"/>
      <c r="TZG2" s="839"/>
      <c r="TZH2" s="839"/>
      <c r="TZI2" s="839"/>
      <c r="TZJ2" s="839"/>
      <c r="TZK2" s="839"/>
      <c r="TZL2" s="839"/>
      <c r="TZM2" s="839"/>
      <c r="TZN2" s="839"/>
      <c r="TZO2" s="839"/>
      <c r="TZP2" s="839"/>
      <c r="TZQ2" s="839"/>
      <c r="TZR2" s="839"/>
      <c r="TZS2" s="839"/>
      <c r="TZT2" s="839"/>
      <c r="TZU2" s="839"/>
      <c r="TZV2" s="839"/>
      <c r="TZW2" s="839"/>
      <c r="TZX2" s="839"/>
      <c r="TZY2" s="839"/>
      <c r="TZZ2" s="839"/>
      <c r="UAA2" s="839"/>
      <c r="UAB2" s="839"/>
      <c r="UAC2" s="839"/>
      <c r="UAD2" s="839"/>
      <c r="UAE2" s="839"/>
      <c r="UAF2" s="839"/>
      <c r="UAG2" s="839"/>
      <c r="UAH2" s="839"/>
      <c r="UAI2" s="839"/>
      <c r="UAJ2" s="839"/>
      <c r="UAK2" s="839"/>
      <c r="UAL2" s="839"/>
      <c r="UAM2" s="839"/>
      <c r="UAN2" s="839"/>
      <c r="UAO2" s="839"/>
      <c r="UAP2" s="839"/>
      <c r="UAQ2" s="839"/>
      <c r="UAR2" s="839"/>
      <c r="UAS2" s="839"/>
      <c r="UAT2" s="839"/>
      <c r="UAU2" s="839"/>
      <c r="UAV2" s="839"/>
      <c r="UAW2" s="839"/>
      <c r="UAX2" s="839"/>
      <c r="UAY2" s="839"/>
      <c r="UAZ2" s="839"/>
      <c r="UBA2" s="839"/>
      <c r="UBB2" s="839"/>
      <c r="UBC2" s="839"/>
      <c r="UBD2" s="839"/>
      <c r="UBE2" s="839"/>
      <c r="UBF2" s="839"/>
      <c r="UBG2" s="839"/>
      <c r="UBH2" s="839"/>
      <c r="UBI2" s="839"/>
      <c r="UBJ2" s="839"/>
      <c r="UBK2" s="839"/>
      <c r="UBL2" s="839"/>
      <c r="UBM2" s="839"/>
      <c r="UBN2" s="839"/>
      <c r="UBO2" s="839"/>
      <c r="UBP2" s="839"/>
      <c r="UBQ2" s="839"/>
      <c r="UBR2" s="839"/>
      <c r="UBS2" s="839"/>
      <c r="UBT2" s="839"/>
      <c r="UBU2" s="839"/>
      <c r="UBV2" s="839"/>
      <c r="UBW2" s="839"/>
      <c r="UBX2" s="839"/>
      <c r="UBY2" s="839"/>
      <c r="UBZ2" s="839"/>
      <c r="UCA2" s="839"/>
      <c r="UCB2" s="839"/>
      <c r="UCC2" s="839"/>
      <c r="UCD2" s="839"/>
      <c r="UCE2" s="839"/>
      <c r="UCF2" s="839"/>
      <c r="UCG2" s="839"/>
      <c r="UCH2" s="839"/>
      <c r="UCI2" s="839"/>
      <c r="UCJ2" s="839"/>
      <c r="UCK2" s="839"/>
      <c r="UCL2" s="839"/>
      <c r="UCM2" s="839"/>
      <c r="UCN2" s="839"/>
      <c r="UCO2" s="839"/>
      <c r="UCP2" s="839"/>
      <c r="UCQ2" s="839"/>
      <c r="UCR2" s="839"/>
      <c r="UCS2" s="839"/>
      <c r="UCT2" s="839"/>
      <c r="UCU2" s="839"/>
      <c r="UCV2" s="839"/>
      <c r="UCW2" s="839"/>
      <c r="UCX2" s="839"/>
      <c r="UCY2" s="839"/>
      <c r="UCZ2" s="839"/>
      <c r="UDA2" s="839"/>
      <c r="UDB2" s="839"/>
      <c r="UDC2" s="839"/>
      <c r="UDD2" s="839"/>
      <c r="UDE2" s="839"/>
      <c r="UDF2" s="839"/>
      <c r="UDG2" s="839"/>
      <c r="UDH2" s="839"/>
      <c r="UDI2" s="839"/>
      <c r="UDJ2" s="839"/>
      <c r="UDK2" s="839"/>
      <c r="UDL2" s="839"/>
      <c r="UDM2" s="839"/>
      <c r="UDN2" s="839"/>
      <c r="UDO2" s="839"/>
      <c r="UDP2" s="839"/>
      <c r="UDQ2" s="839"/>
      <c r="UDR2" s="839"/>
      <c r="UDS2" s="839"/>
      <c r="UDT2" s="839"/>
      <c r="UDU2" s="839"/>
      <c r="UDV2" s="839"/>
      <c r="UDW2" s="839"/>
      <c r="UDX2" s="839"/>
      <c r="UDY2" s="839"/>
      <c r="UDZ2" s="839"/>
      <c r="UEA2" s="839"/>
      <c r="UEB2" s="839"/>
      <c r="UEC2" s="839"/>
      <c r="UED2" s="839"/>
      <c r="UEE2" s="839"/>
      <c r="UEF2" s="839"/>
      <c r="UEG2" s="839"/>
      <c r="UEH2" s="839"/>
      <c r="UEI2" s="839"/>
      <c r="UEJ2" s="839"/>
      <c r="UEK2" s="839"/>
      <c r="UEL2" s="839"/>
      <c r="UEM2" s="839"/>
      <c r="UEN2" s="839"/>
      <c r="UEO2" s="839"/>
      <c r="UEP2" s="839"/>
      <c r="UEQ2" s="839"/>
      <c r="UER2" s="839"/>
      <c r="UES2" s="839"/>
      <c r="UET2" s="839"/>
      <c r="UEU2" s="839"/>
      <c r="UEV2" s="839"/>
      <c r="UEW2" s="839"/>
      <c r="UEX2" s="839"/>
      <c r="UEY2" s="839"/>
      <c r="UEZ2" s="839"/>
      <c r="UFA2" s="839"/>
      <c r="UFB2" s="839"/>
      <c r="UFC2" s="839"/>
      <c r="UFD2" s="839"/>
      <c r="UFE2" s="839"/>
      <c r="UFF2" s="839"/>
      <c r="UFG2" s="839"/>
      <c r="UFH2" s="839"/>
      <c r="UFI2" s="839"/>
      <c r="UFJ2" s="839"/>
      <c r="UFK2" s="839"/>
      <c r="UFL2" s="839"/>
      <c r="UFM2" s="839"/>
      <c r="UFN2" s="839"/>
      <c r="UFO2" s="839"/>
      <c r="UFP2" s="839"/>
      <c r="UFQ2" s="839"/>
      <c r="UFR2" s="839"/>
      <c r="UFS2" s="839"/>
      <c r="UFT2" s="839"/>
      <c r="UFU2" s="839"/>
      <c r="UFV2" s="839"/>
      <c r="UFW2" s="839"/>
      <c r="UFX2" s="839"/>
      <c r="UFY2" s="839"/>
      <c r="UFZ2" s="839"/>
      <c r="UGA2" s="839"/>
      <c r="UGB2" s="839"/>
      <c r="UGC2" s="839"/>
      <c r="UGD2" s="839"/>
      <c r="UGE2" s="839"/>
      <c r="UGF2" s="839"/>
      <c r="UGG2" s="839"/>
      <c r="UGH2" s="839"/>
      <c r="UGI2" s="839"/>
      <c r="UGJ2" s="839"/>
      <c r="UGK2" s="839"/>
      <c r="UGL2" s="839"/>
      <c r="UGM2" s="839"/>
      <c r="UGN2" s="839"/>
      <c r="UGO2" s="839"/>
      <c r="UGP2" s="839"/>
      <c r="UGQ2" s="839"/>
      <c r="UGR2" s="839"/>
      <c r="UGS2" s="839"/>
      <c r="UGT2" s="839"/>
      <c r="UGU2" s="839"/>
      <c r="UGV2" s="839"/>
      <c r="UGW2" s="839"/>
      <c r="UGX2" s="839"/>
      <c r="UGY2" s="839"/>
      <c r="UGZ2" s="839"/>
      <c r="UHA2" s="839"/>
      <c r="UHB2" s="839"/>
      <c r="UHC2" s="839"/>
      <c r="UHD2" s="839"/>
      <c r="UHE2" s="839"/>
      <c r="UHF2" s="839"/>
      <c r="UHG2" s="839"/>
      <c r="UHH2" s="839"/>
      <c r="UHI2" s="839"/>
      <c r="UHJ2" s="839"/>
      <c r="UHK2" s="839"/>
      <c r="UHL2" s="839"/>
      <c r="UHM2" s="839"/>
      <c r="UHN2" s="839"/>
      <c r="UHO2" s="839"/>
      <c r="UHP2" s="839"/>
      <c r="UHQ2" s="839"/>
      <c r="UHR2" s="839"/>
      <c r="UHS2" s="839"/>
      <c r="UHT2" s="839"/>
      <c r="UHU2" s="839"/>
      <c r="UHV2" s="839"/>
      <c r="UHW2" s="839"/>
      <c r="UHX2" s="839"/>
      <c r="UHY2" s="839"/>
      <c r="UHZ2" s="839"/>
      <c r="UIA2" s="839"/>
      <c r="UIB2" s="839"/>
      <c r="UIC2" s="839"/>
      <c r="UID2" s="839"/>
      <c r="UIE2" s="839"/>
      <c r="UIF2" s="839"/>
      <c r="UIG2" s="839"/>
      <c r="UIH2" s="839"/>
      <c r="UII2" s="839"/>
      <c r="UIJ2" s="839"/>
      <c r="UIK2" s="839"/>
      <c r="UIL2" s="839"/>
      <c r="UIM2" s="839"/>
      <c r="UIN2" s="839"/>
      <c r="UIO2" s="839"/>
      <c r="UIP2" s="839"/>
      <c r="UIQ2" s="839"/>
      <c r="UIR2" s="839"/>
      <c r="UIS2" s="839"/>
      <c r="UIT2" s="839"/>
      <c r="UIU2" s="839"/>
      <c r="UIV2" s="839"/>
      <c r="UIW2" s="839"/>
      <c r="UIX2" s="839"/>
      <c r="UIY2" s="839"/>
      <c r="UIZ2" s="839"/>
      <c r="UJA2" s="839"/>
      <c r="UJB2" s="839"/>
      <c r="UJC2" s="839"/>
      <c r="UJD2" s="839"/>
      <c r="UJE2" s="839"/>
      <c r="UJF2" s="839"/>
      <c r="UJG2" s="839"/>
      <c r="UJH2" s="839"/>
      <c r="UJI2" s="839"/>
      <c r="UJJ2" s="839"/>
      <c r="UJK2" s="839"/>
      <c r="UJL2" s="839"/>
      <c r="UJM2" s="839"/>
      <c r="UJN2" s="839"/>
      <c r="UJO2" s="839"/>
      <c r="UJP2" s="839"/>
      <c r="UJQ2" s="839"/>
      <c r="UJR2" s="839"/>
      <c r="UJS2" s="839"/>
      <c r="UJT2" s="839"/>
      <c r="UJU2" s="839"/>
      <c r="UJV2" s="839"/>
      <c r="UJW2" s="839"/>
      <c r="UJX2" s="839"/>
      <c r="UJY2" s="839"/>
      <c r="UJZ2" s="839"/>
      <c r="UKA2" s="839"/>
      <c r="UKB2" s="839"/>
      <c r="UKC2" s="839"/>
      <c r="UKD2" s="839"/>
      <c r="UKE2" s="839"/>
      <c r="UKF2" s="839"/>
      <c r="UKG2" s="839"/>
      <c r="UKH2" s="839"/>
      <c r="UKI2" s="839"/>
      <c r="UKJ2" s="839"/>
      <c r="UKK2" s="839"/>
      <c r="UKL2" s="839"/>
      <c r="UKM2" s="839"/>
      <c r="UKN2" s="839"/>
      <c r="UKO2" s="839"/>
      <c r="UKP2" s="839"/>
      <c r="UKQ2" s="839"/>
      <c r="UKR2" s="839"/>
      <c r="UKS2" s="839"/>
      <c r="UKT2" s="839"/>
      <c r="UKU2" s="839"/>
      <c r="UKV2" s="839"/>
      <c r="UKW2" s="839"/>
      <c r="UKX2" s="839"/>
      <c r="UKY2" s="839"/>
      <c r="UKZ2" s="839"/>
      <c r="ULA2" s="839"/>
      <c r="ULB2" s="839"/>
      <c r="ULC2" s="839"/>
      <c r="ULD2" s="839"/>
      <c r="ULE2" s="839"/>
      <c r="ULF2" s="839"/>
      <c r="ULG2" s="839"/>
      <c r="ULH2" s="839"/>
      <c r="ULI2" s="839"/>
      <c r="ULJ2" s="839"/>
      <c r="ULK2" s="839"/>
      <c r="ULL2" s="839"/>
      <c r="ULM2" s="839"/>
      <c r="ULN2" s="839"/>
      <c r="ULO2" s="839"/>
      <c r="ULP2" s="839"/>
      <c r="ULQ2" s="839"/>
      <c r="ULR2" s="839"/>
      <c r="ULS2" s="839"/>
      <c r="ULT2" s="839"/>
      <c r="ULU2" s="839"/>
      <c r="ULV2" s="839"/>
      <c r="ULW2" s="839"/>
      <c r="ULX2" s="839"/>
      <c r="ULY2" s="839"/>
      <c r="ULZ2" s="839"/>
      <c r="UMA2" s="839"/>
      <c r="UMB2" s="839"/>
      <c r="UMC2" s="839"/>
      <c r="UMD2" s="839"/>
      <c r="UME2" s="839"/>
      <c r="UMF2" s="839"/>
      <c r="UMG2" s="839"/>
      <c r="UMH2" s="839"/>
      <c r="UMI2" s="839"/>
      <c r="UMJ2" s="839"/>
      <c r="UMK2" s="839"/>
      <c r="UML2" s="839"/>
      <c r="UMM2" s="839"/>
      <c r="UMN2" s="839"/>
      <c r="UMO2" s="839"/>
      <c r="UMP2" s="839"/>
      <c r="UMQ2" s="839"/>
      <c r="UMR2" s="839"/>
      <c r="UMS2" s="839"/>
      <c r="UMT2" s="839"/>
      <c r="UMU2" s="839"/>
      <c r="UMV2" s="839"/>
      <c r="UMW2" s="839"/>
      <c r="UMX2" s="839"/>
      <c r="UMY2" s="839"/>
      <c r="UMZ2" s="839"/>
      <c r="UNA2" s="839"/>
      <c r="UNB2" s="839"/>
      <c r="UNC2" s="839"/>
      <c r="UND2" s="839"/>
      <c r="UNE2" s="839"/>
      <c r="UNF2" s="839"/>
      <c r="UNG2" s="839"/>
      <c r="UNH2" s="839"/>
      <c r="UNI2" s="839"/>
      <c r="UNJ2" s="839"/>
      <c r="UNK2" s="839"/>
      <c r="UNL2" s="839"/>
      <c r="UNM2" s="839"/>
      <c r="UNN2" s="839"/>
      <c r="UNO2" s="839"/>
      <c r="UNP2" s="839"/>
      <c r="UNQ2" s="839"/>
      <c r="UNR2" s="839"/>
      <c r="UNS2" s="839"/>
      <c r="UNT2" s="839"/>
      <c r="UNU2" s="839"/>
      <c r="UNV2" s="839"/>
      <c r="UNW2" s="839"/>
      <c r="UNX2" s="839"/>
      <c r="UNY2" s="839"/>
      <c r="UNZ2" s="839"/>
      <c r="UOA2" s="839"/>
      <c r="UOB2" s="839"/>
      <c r="UOC2" s="839"/>
      <c r="UOD2" s="839"/>
      <c r="UOE2" s="839"/>
      <c r="UOF2" s="839"/>
      <c r="UOG2" s="839"/>
      <c r="UOH2" s="839"/>
      <c r="UOI2" s="839"/>
      <c r="UOJ2" s="839"/>
      <c r="UOK2" s="839"/>
      <c r="UOL2" s="839"/>
      <c r="UOM2" s="839"/>
      <c r="UON2" s="839"/>
      <c r="UOO2" s="839"/>
      <c r="UOP2" s="839"/>
      <c r="UOQ2" s="839"/>
      <c r="UOR2" s="839"/>
      <c r="UOS2" s="839"/>
      <c r="UOT2" s="839"/>
      <c r="UOU2" s="839"/>
      <c r="UOV2" s="839"/>
      <c r="UOW2" s="839"/>
      <c r="UOX2" s="839"/>
      <c r="UOY2" s="839"/>
      <c r="UOZ2" s="839"/>
      <c r="UPA2" s="839"/>
      <c r="UPB2" s="839"/>
      <c r="UPC2" s="839"/>
      <c r="UPD2" s="839"/>
      <c r="UPE2" s="839"/>
      <c r="UPF2" s="839"/>
      <c r="UPG2" s="839"/>
      <c r="UPH2" s="839"/>
      <c r="UPI2" s="839"/>
      <c r="UPJ2" s="839"/>
      <c r="UPK2" s="839"/>
      <c r="UPL2" s="839"/>
      <c r="UPM2" s="839"/>
      <c r="UPN2" s="839"/>
      <c r="UPO2" s="839"/>
      <c r="UPP2" s="839"/>
      <c r="UPQ2" s="839"/>
      <c r="UPR2" s="839"/>
      <c r="UPS2" s="839"/>
      <c r="UPT2" s="839"/>
      <c r="UPU2" s="839"/>
      <c r="UPV2" s="839"/>
      <c r="UPW2" s="839"/>
      <c r="UPX2" s="839"/>
      <c r="UPY2" s="839"/>
      <c r="UPZ2" s="839"/>
      <c r="UQA2" s="839"/>
      <c r="UQB2" s="839"/>
      <c r="UQC2" s="839"/>
      <c r="UQD2" s="839"/>
      <c r="UQE2" s="839"/>
      <c r="UQF2" s="839"/>
      <c r="UQG2" s="839"/>
      <c r="UQH2" s="839"/>
      <c r="UQI2" s="839"/>
      <c r="UQJ2" s="839"/>
      <c r="UQK2" s="839"/>
      <c r="UQL2" s="839"/>
      <c r="UQM2" s="839"/>
      <c r="UQN2" s="839"/>
      <c r="UQO2" s="839"/>
      <c r="UQP2" s="839"/>
      <c r="UQQ2" s="839"/>
      <c r="UQR2" s="839"/>
      <c r="UQS2" s="839"/>
      <c r="UQT2" s="839"/>
      <c r="UQU2" s="839"/>
      <c r="UQV2" s="839"/>
      <c r="UQW2" s="839"/>
      <c r="UQX2" s="839"/>
      <c r="UQY2" s="839"/>
      <c r="UQZ2" s="839"/>
      <c r="URA2" s="839"/>
      <c r="URB2" s="839"/>
      <c r="URC2" s="839"/>
      <c r="URD2" s="839"/>
      <c r="URE2" s="839"/>
      <c r="URF2" s="839"/>
      <c r="URG2" s="839"/>
      <c r="URH2" s="839"/>
      <c r="URI2" s="839"/>
      <c r="URJ2" s="839"/>
      <c r="URK2" s="839"/>
      <c r="URL2" s="839"/>
      <c r="URM2" s="839"/>
      <c r="URN2" s="839"/>
      <c r="URO2" s="839"/>
      <c r="URP2" s="839"/>
      <c r="URQ2" s="839"/>
      <c r="URR2" s="839"/>
      <c r="URS2" s="839"/>
      <c r="URT2" s="839"/>
      <c r="URU2" s="839"/>
      <c r="URV2" s="839"/>
      <c r="URW2" s="839"/>
      <c r="URX2" s="839"/>
      <c r="URY2" s="839"/>
      <c r="URZ2" s="839"/>
      <c r="USA2" s="839"/>
      <c r="USB2" s="839"/>
      <c r="USC2" s="839"/>
      <c r="USD2" s="839"/>
      <c r="USE2" s="839"/>
      <c r="USF2" s="839"/>
      <c r="USG2" s="839"/>
      <c r="USH2" s="839"/>
      <c r="USI2" s="839"/>
      <c r="USJ2" s="839"/>
      <c r="USK2" s="839"/>
      <c r="USL2" s="839"/>
      <c r="USM2" s="839"/>
      <c r="USN2" s="839"/>
      <c r="USO2" s="839"/>
      <c r="USP2" s="839"/>
      <c r="USQ2" s="839"/>
      <c r="USR2" s="839"/>
      <c r="USS2" s="839"/>
      <c r="UST2" s="839"/>
      <c r="USU2" s="839"/>
      <c r="USV2" s="839"/>
      <c r="USW2" s="839"/>
      <c r="USX2" s="839"/>
      <c r="USY2" s="839"/>
      <c r="USZ2" s="839"/>
      <c r="UTA2" s="839"/>
      <c r="UTB2" s="839"/>
      <c r="UTC2" s="839"/>
      <c r="UTD2" s="839"/>
      <c r="UTE2" s="839"/>
      <c r="UTF2" s="839"/>
      <c r="UTG2" s="839"/>
      <c r="UTH2" s="839"/>
      <c r="UTI2" s="839"/>
      <c r="UTJ2" s="839"/>
      <c r="UTK2" s="839"/>
      <c r="UTL2" s="839"/>
      <c r="UTM2" s="839"/>
      <c r="UTN2" s="839"/>
      <c r="UTO2" s="839"/>
      <c r="UTP2" s="839"/>
      <c r="UTQ2" s="839"/>
      <c r="UTR2" s="839"/>
      <c r="UTS2" s="839"/>
      <c r="UTT2" s="839"/>
      <c r="UTU2" s="839"/>
      <c r="UTV2" s="839"/>
      <c r="UTW2" s="839"/>
      <c r="UTX2" s="839"/>
      <c r="UTY2" s="839"/>
      <c r="UTZ2" s="839"/>
      <c r="UUA2" s="839"/>
      <c r="UUB2" s="839"/>
      <c r="UUC2" s="839"/>
      <c r="UUD2" s="839"/>
      <c r="UUE2" s="839"/>
      <c r="UUF2" s="839"/>
      <c r="UUG2" s="839"/>
      <c r="UUH2" s="839"/>
      <c r="UUI2" s="839"/>
      <c r="UUJ2" s="839"/>
      <c r="UUK2" s="839"/>
      <c r="UUL2" s="839"/>
      <c r="UUM2" s="839"/>
      <c r="UUN2" s="839"/>
      <c r="UUO2" s="839"/>
      <c r="UUP2" s="839"/>
      <c r="UUQ2" s="839"/>
      <c r="UUR2" s="839"/>
      <c r="UUS2" s="839"/>
      <c r="UUT2" s="839"/>
      <c r="UUU2" s="839"/>
      <c r="UUV2" s="839"/>
      <c r="UUW2" s="839"/>
      <c r="UUX2" s="839"/>
      <c r="UUY2" s="839"/>
      <c r="UUZ2" s="839"/>
      <c r="UVA2" s="839"/>
      <c r="UVB2" s="839"/>
      <c r="UVC2" s="839"/>
      <c r="UVD2" s="839"/>
      <c r="UVE2" s="839"/>
      <c r="UVF2" s="839"/>
      <c r="UVG2" s="839"/>
      <c r="UVH2" s="839"/>
      <c r="UVI2" s="839"/>
      <c r="UVJ2" s="839"/>
      <c r="UVK2" s="839"/>
      <c r="UVL2" s="839"/>
      <c r="UVM2" s="839"/>
      <c r="UVN2" s="839"/>
      <c r="UVO2" s="839"/>
      <c r="UVP2" s="839"/>
      <c r="UVQ2" s="839"/>
      <c r="UVR2" s="839"/>
      <c r="UVS2" s="839"/>
      <c r="UVT2" s="839"/>
      <c r="UVU2" s="839"/>
      <c r="UVV2" s="839"/>
      <c r="UVW2" s="839"/>
      <c r="UVX2" s="839"/>
      <c r="UVY2" s="839"/>
      <c r="UVZ2" s="839"/>
      <c r="UWA2" s="839"/>
      <c r="UWB2" s="839"/>
      <c r="UWC2" s="839"/>
      <c r="UWD2" s="839"/>
      <c r="UWE2" s="839"/>
      <c r="UWF2" s="839"/>
      <c r="UWG2" s="839"/>
      <c r="UWH2" s="839"/>
      <c r="UWI2" s="839"/>
      <c r="UWJ2" s="839"/>
      <c r="UWK2" s="839"/>
      <c r="UWL2" s="839"/>
      <c r="UWM2" s="839"/>
      <c r="UWN2" s="839"/>
      <c r="UWO2" s="839"/>
      <c r="UWP2" s="839"/>
      <c r="UWQ2" s="839"/>
      <c r="UWR2" s="839"/>
      <c r="UWS2" s="839"/>
      <c r="UWT2" s="839"/>
      <c r="UWU2" s="839"/>
      <c r="UWV2" s="839"/>
      <c r="UWW2" s="839"/>
      <c r="UWX2" s="839"/>
      <c r="UWY2" s="839"/>
      <c r="UWZ2" s="839"/>
      <c r="UXA2" s="839"/>
      <c r="UXB2" s="839"/>
      <c r="UXC2" s="839"/>
      <c r="UXD2" s="839"/>
      <c r="UXE2" s="839"/>
      <c r="UXF2" s="839"/>
      <c r="UXG2" s="839"/>
      <c r="UXH2" s="839"/>
      <c r="UXI2" s="839"/>
      <c r="UXJ2" s="839"/>
      <c r="UXK2" s="839"/>
      <c r="UXL2" s="839"/>
      <c r="UXM2" s="839"/>
      <c r="UXN2" s="839"/>
      <c r="UXO2" s="839"/>
      <c r="UXP2" s="839"/>
      <c r="UXQ2" s="839"/>
      <c r="UXR2" s="839"/>
      <c r="UXS2" s="839"/>
      <c r="UXT2" s="839"/>
      <c r="UXU2" s="839"/>
      <c r="UXV2" s="839"/>
      <c r="UXW2" s="839"/>
      <c r="UXX2" s="839"/>
      <c r="UXY2" s="839"/>
      <c r="UXZ2" s="839"/>
      <c r="UYA2" s="839"/>
      <c r="UYB2" s="839"/>
      <c r="UYC2" s="839"/>
      <c r="UYD2" s="839"/>
      <c r="UYE2" s="839"/>
      <c r="UYF2" s="839"/>
      <c r="UYG2" s="839"/>
      <c r="UYH2" s="839"/>
      <c r="UYI2" s="839"/>
      <c r="UYJ2" s="839"/>
      <c r="UYK2" s="839"/>
      <c r="UYL2" s="839"/>
      <c r="UYM2" s="839"/>
      <c r="UYN2" s="839"/>
      <c r="UYO2" s="839"/>
      <c r="UYP2" s="839"/>
      <c r="UYQ2" s="839"/>
      <c r="UYR2" s="839"/>
      <c r="UYS2" s="839"/>
      <c r="UYT2" s="839"/>
      <c r="UYU2" s="839"/>
      <c r="UYV2" s="839"/>
      <c r="UYW2" s="839"/>
      <c r="UYX2" s="839"/>
      <c r="UYY2" s="839"/>
      <c r="UYZ2" s="839"/>
      <c r="UZA2" s="839"/>
      <c r="UZB2" s="839"/>
      <c r="UZC2" s="839"/>
      <c r="UZD2" s="839"/>
      <c r="UZE2" s="839"/>
      <c r="UZF2" s="839"/>
      <c r="UZG2" s="839"/>
      <c r="UZH2" s="839"/>
      <c r="UZI2" s="839"/>
      <c r="UZJ2" s="839"/>
      <c r="UZK2" s="839"/>
      <c r="UZL2" s="839"/>
      <c r="UZM2" s="839"/>
      <c r="UZN2" s="839"/>
      <c r="UZO2" s="839"/>
      <c r="UZP2" s="839"/>
      <c r="UZQ2" s="839"/>
      <c r="UZR2" s="839"/>
      <c r="UZS2" s="839"/>
      <c r="UZT2" s="839"/>
      <c r="UZU2" s="839"/>
      <c r="UZV2" s="839"/>
      <c r="UZW2" s="839"/>
      <c r="UZX2" s="839"/>
      <c r="UZY2" s="839"/>
      <c r="UZZ2" s="839"/>
      <c r="VAA2" s="839"/>
      <c r="VAB2" s="839"/>
      <c r="VAC2" s="839"/>
      <c r="VAD2" s="839"/>
      <c r="VAE2" s="839"/>
      <c r="VAF2" s="839"/>
      <c r="VAG2" s="839"/>
      <c r="VAH2" s="839"/>
      <c r="VAI2" s="839"/>
      <c r="VAJ2" s="839"/>
      <c r="VAK2" s="839"/>
      <c r="VAL2" s="839"/>
      <c r="VAM2" s="839"/>
      <c r="VAN2" s="839"/>
      <c r="VAO2" s="839"/>
      <c r="VAP2" s="839"/>
      <c r="VAQ2" s="839"/>
      <c r="VAR2" s="839"/>
      <c r="VAS2" s="839"/>
      <c r="VAT2" s="839"/>
      <c r="VAU2" s="839"/>
      <c r="VAV2" s="839"/>
      <c r="VAW2" s="839"/>
      <c r="VAX2" s="839"/>
      <c r="VAY2" s="839"/>
      <c r="VAZ2" s="839"/>
      <c r="VBA2" s="839"/>
      <c r="VBB2" s="839"/>
      <c r="VBC2" s="839"/>
      <c r="VBD2" s="839"/>
      <c r="VBE2" s="839"/>
      <c r="VBF2" s="839"/>
      <c r="VBG2" s="839"/>
      <c r="VBH2" s="839"/>
      <c r="VBI2" s="839"/>
      <c r="VBJ2" s="839"/>
      <c r="VBK2" s="839"/>
      <c r="VBL2" s="839"/>
      <c r="VBM2" s="839"/>
      <c r="VBN2" s="839"/>
      <c r="VBO2" s="839"/>
      <c r="VBP2" s="839"/>
      <c r="VBQ2" s="839"/>
      <c r="VBR2" s="839"/>
      <c r="VBS2" s="839"/>
      <c r="VBT2" s="839"/>
      <c r="VBU2" s="839"/>
      <c r="VBV2" s="839"/>
      <c r="VBW2" s="839"/>
      <c r="VBX2" s="839"/>
      <c r="VBY2" s="839"/>
      <c r="VBZ2" s="839"/>
      <c r="VCA2" s="839"/>
      <c r="VCB2" s="839"/>
      <c r="VCC2" s="839"/>
      <c r="VCD2" s="839"/>
      <c r="VCE2" s="839"/>
      <c r="VCF2" s="839"/>
      <c r="VCG2" s="839"/>
      <c r="VCH2" s="839"/>
      <c r="VCI2" s="839"/>
      <c r="VCJ2" s="839"/>
      <c r="VCK2" s="839"/>
      <c r="VCL2" s="839"/>
      <c r="VCM2" s="839"/>
      <c r="VCN2" s="839"/>
      <c r="VCO2" s="839"/>
      <c r="VCP2" s="839"/>
      <c r="VCQ2" s="839"/>
      <c r="VCR2" s="839"/>
      <c r="VCS2" s="839"/>
      <c r="VCT2" s="839"/>
      <c r="VCU2" s="839"/>
      <c r="VCV2" s="839"/>
      <c r="VCW2" s="839"/>
      <c r="VCX2" s="839"/>
      <c r="VCY2" s="839"/>
      <c r="VCZ2" s="839"/>
      <c r="VDA2" s="839"/>
      <c r="VDB2" s="839"/>
      <c r="VDC2" s="839"/>
      <c r="VDD2" s="839"/>
      <c r="VDE2" s="839"/>
      <c r="VDF2" s="839"/>
      <c r="VDG2" s="839"/>
      <c r="VDH2" s="839"/>
      <c r="VDI2" s="839"/>
      <c r="VDJ2" s="839"/>
      <c r="VDK2" s="839"/>
      <c r="VDL2" s="839"/>
      <c r="VDM2" s="839"/>
      <c r="VDN2" s="839"/>
      <c r="VDO2" s="839"/>
      <c r="VDP2" s="839"/>
      <c r="VDQ2" s="839"/>
      <c r="VDR2" s="839"/>
      <c r="VDS2" s="839"/>
      <c r="VDT2" s="839"/>
      <c r="VDU2" s="839"/>
      <c r="VDV2" s="839"/>
      <c r="VDW2" s="839"/>
      <c r="VDX2" s="839"/>
      <c r="VDY2" s="839"/>
      <c r="VDZ2" s="839"/>
      <c r="VEA2" s="839"/>
      <c r="VEB2" s="839"/>
      <c r="VEC2" s="839"/>
      <c r="VED2" s="839"/>
      <c r="VEE2" s="839"/>
      <c r="VEF2" s="839"/>
      <c r="VEG2" s="839"/>
      <c r="VEH2" s="839"/>
      <c r="VEI2" s="839"/>
      <c r="VEJ2" s="839"/>
      <c r="VEK2" s="839"/>
      <c r="VEL2" s="839"/>
      <c r="VEM2" s="839"/>
      <c r="VEN2" s="839"/>
      <c r="VEO2" s="839"/>
      <c r="VEP2" s="839"/>
      <c r="VEQ2" s="839"/>
      <c r="VER2" s="839"/>
      <c r="VES2" s="839"/>
      <c r="VET2" s="839"/>
      <c r="VEU2" s="839"/>
      <c r="VEV2" s="839"/>
      <c r="VEW2" s="839"/>
      <c r="VEX2" s="839"/>
      <c r="VEY2" s="839"/>
      <c r="VEZ2" s="839"/>
      <c r="VFA2" s="839"/>
      <c r="VFB2" s="839"/>
      <c r="VFC2" s="839"/>
      <c r="VFD2" s="839"/>
      <c r="VFE2" s="839"/>
      <c r="VFF2" s="839"/>
      <c r="VFG2" s="839"/>
      <c r="VFH2" s="839"/>
      <c r="VFI2" s="839"/>
      <c r="VFJ2" s="839"/>
      <c r="VFK2" s="839"/>
      <c r="VFL2" s="839"/>
      <c r="VFM2" s="839"/>
      <c r="VFN2" s="839"/>
      <c r="VFO2" s="839"/>
      <c r="VFP2" s="839"/>
      <c r="VFQ2" s="839"/>
      <c r="VFR2" s="839"/>
      <c r="VFS2" s="839"/>
      <c r="VFT2" s="839"/>
      <c r="VFU2" s="839"/>
      <c r="VFV2" s="839"/>
      <c r="VFW2" s="839"/>
      <c r="VFX2" s="839"/>
      <c r="VFY2" s="839"/>
      <c r="VFZ2" s="839"/>
      <c r="VGA2" s="839"/>
      <c r="VGB2" s="839"/>
      <c r="VGC2" s="839"/>
      <c r="VGD2" s="839"/>
      <c r="VGE2" s="839"/>
      <c r="VGF2" s="839"/>
      <c r="VGG2" s="839"/>
      <c r="VGH2" s="839"/>
      <c r="VGI2" s="839"/>
      <c r="VGJ2" s="839"/>
      <c r="VGK2" s="839"/>
      <c r="VGL2" s="839"/>
      <c r="VGM2" s="839"/>
      <c r="VGN2" s="839"/>
      <c r="VGO2" s="839"/>
      <c r="VGP2" s="839"/>
      <c r="VGQ2" s="839"/>
      <c r="VGR2" s="839"/>
      <c r="VGS2" s="839"/>
      <c r="VGT2" s="839"/>
      <c r="VGU2" s="839"/>
      <c r="VGV2" s="839"/>
      <c r="VGW2" s="839"/>
      <c r="VGX2" s="839"/>
      <c r="VGY2" s="839"/>
      <c r="VGZ2" s="839"/>
      <c r="VHA2" s="839"/>
      <c r="VHB2" s="839"/>
      <c r="VHC2" s="839"/>
      <c r="VHD2" s="839"/>
      <c r="VHE2" s="839"/>
      <c r="VHF2" s="839"/>
      <c r="VHG2" s="839"/>
      <c r="VHH2" s="839"/>
      <c r="VHI2" s="839"/>
      <c r="VHJ2" s="839"/>
      <c r="VHK2" s="839"/>
      <c r="VHL2" s="839"/>
      <c r="VHM2" s="839"/>
      <c r="VHN2" s="839"/>
      <c r="VHO2" s="839"/>
      <c r="VHP2" s="839"/>
      <c r="VHQ2" s="839"/>
      <c r="VHR2" s="839"/>
      <c r="VHS2" s="839"/>
      <c r="VHT2" s="839"/>
      <c r="VHU2" s="839"/>
      <c r="VHV2" s="839"/>
      <c r="VHW2" s="839"/>
      <c r="VHX2" s="839"/>
      <c r="VHY2" s="839"/>
      <c r="VHZ2" s="839"/>
      <c r="VIA2" s="839"/>
      <c r="VIB2" s="839"/>
      <c r="VIC2" s="839"/>
      <c r="VID2" s="839"/>
      <c r="VIE2" s="839"/>
      <c r="VIF2" s="839"/>
      <c r="VIG2" s="839"/>
      <c r="VIH2" s="839"/>
      <c r="VII2" s="839"/>
      <c r="VIJ2" s="839"/>
      <c r="VIK2" s="839"/>
      <c r="VIL2" s="839"/>
      <c r="VIM2" s="839"/>
      <c r="VIN2" s="839"/>
      <c r="VIO2" s="839"/>
      <c r="VIP2" s="839"/>
      <c r="VIQ2" s="839"/>
      <c r="VIR2" s="839"/>
      <c r="VIS2" s="839"/>
      <c r="VIT2" s="839"/>
      <c r="VIU2" s="839"/>
      <c r="VIV2" s="839"/>
      <c r="VIW2" s="839"/>
      <c r="VIX2" s="839"/>
      <c r="VIY2" s="839"/>
      <c r="VIZ2" s="839"/>
      <c r="VJA2" s="839"/>
      <c r="VJB2" s="839"/>
      <c r="VJC2" s="839"/>
      <c r="VJD2" s="839"/>
      <c r="VJE2" s="839"/>
      <c r="VJF2" s="839"/>
      <c r="VJG2" s="839"/>
      <c r="VJH2" s="839"/>
      <c r="VJI2" s="839"/>
      <c r="VJJ2" s="839"/>
      <c r="VJK2" s="839"/>
      <c r="VJL2" s="839"/>
      <c r="VJM2" s="839"/>
      <c r="VJN2" s="839"/>
      <c r="VJO2" s="839"/>
      <c r="VJP2" s="839"/>
      <c r="VJQ2" s="839"/>
      <c r="VJR2" s="839"/>
      <c r="VJS2" s="839"/>
      <c r="VJT2" s="839"/>
      <c r="VJU2" s="839"/>
      <c r="VJV2" s="839"/>
      <c r="VJW2" s="839"/>
      <c r="VJX2" s="839"/>
      <c r="VJY2" s="839"/>
      <c r="VJZ2" s="839"/>
      <c r="VKA2" s="839"/>
      <c r="VKB2" s="839"/>
      <c r="VKC2" s="839"/>
      <c r="VKD2" s="839"/>
      <c r="VKE2" s="839"/>
      <c r="VKF2" s="839"/>
      <c r="VKG2" s="839"/>
      <c r="VKH2" s="839"/>
      <c r="VKI2" s="839"/>
      <c r="VKJ2" s="839"/>
      <c r="VKK2" s="839"/>
      <c r="VKL2" s="839"/>
      <c r="VKM2" s="839"/>
      <c r="VKN2" s="839"/>
      <c r="VKO2" s="839"/>
      <c r="VKP2" s="839"/>
      <c r="VKQ2" s="839"/>
      <c r="VKR2" s="839"/>
      <c r="VKS2" s="839"/>
      <c r="VKT2" s="839"/>
      <c r="VKU2" s="839"/>
      <c r="VKV2" s="839"/>
      <c r="VKW2" s="839"/>
      <c r="VKX2" s="839"/>
      <c r="VKY2" s="839"/>
      <c r="VKZ2" s="839"/>
      <c r="VLA2" s="839"/>
      <c r="VLB2" s="839"/>
      <c r="VLC2" s="839"/>
      <c r="VLD2" s="839"/>
      <c r="VLE2" s="839"/>
      <c r="VLF2" s="839"/>
      <c r="VLG2" s="839"/>
      <c r="VLH2" s="839"/>
      <c r="VLI2" s="839"/>
      <c r="VLJ2" s="839"/>
      <c r="VLK2" s="839"/>
      <c r="VLL2" s="839"/>
      <c r="VLM2" s="839"/>
      <c r="VLN2" s="839"/>
      <c r="VLO2" s="839"/>
      <c r="VLP2" s="839"/>
      <c r="VLQ2" s="839"/>
      <c r="VLR2" s="839"/>
      <c r="VLS2" s="839"/>
      <c r="VLT2" s="839"/>
      <c r="VLU2" s="839"/>
      <c r="VLV2" s="839"/>
      <c r="VLW2" s="839"/>
      <c r="VLX2" s="839"/>
      <c r="VLY2" s="839"/>
      <c r="VLZ2" s="839"/>
      <c r="VMA2" s="839"/>
      <c r="VMB2" s="839"/>
      <c r="VMC2" s="839"/>
      <c r="VMD2" s="839"/>
      <c r="VME2" s="839"/>
      <c r="VMF2" s="839"/>
      <c r="VMG2" s="839"/>
      <c r="VMH2" s="839"/>
      <c r="VMI2" s="839"/>
      <c r="VMJ2" s="839"/>
      <c r="VMK2" s="839"/>
      <c r="VML2" s="839"/>
      <c r="VMM2" s="839"/>
      <c r="VMN2" s="839"/>
      <c r="VMO2" s="839"/>
      <c r="VMP2" s="839"/>
      <c r="VMQ2" s="839"/>
      <c r="VMR2" s="839"/>
      <c r="VMS2" s="839"/>
      <c r="VMT2" s="839"/>
      <c r="VMU2" s="839"/>
      <c r="VMV2" s="839"/>
      <c r="VMW2" s="839"/>
      <c r="VMX2" s="839"/>
      <c r="VMY2" s="839"/>
      <c r="VMZ2" s="839"/>
      <c r="VNA2" s="839"/>
      <c r="VNB2" s="839"/>
      <c r="VNC2" s="839"/>
      <c r="VND2" s="839"/>
      <c r="VNE2" s="839"/>
      <c r="VNF2" s="839"/>
      <c r="VNG2" s="839"/>
      <c r="VNH2" s="839"/>
      <c r="VNI2" s="839"/>
      <c r="VNJ2" s="839"/>
      <c r="VNK2" s="839"/>
      <c r="VNL2" s="839"/>
      <c r="VNM2" s="839"/>
      <c r="VNN2" s="839"/>
      <c r="VNO2" s="839"/>
      <c r="VNP2" s="839"/>
      <c r="VNQ2" s="839"/>
      <c r="VNR2" s="839"/>
      <c r="VNS2" s="839"/>
      <c r="VNT2" s="839"/>
      <c r="VNU2" s="839"/>
      <c r="VNV2" s="839"/>
      <c r="VNW2" s="839"/>
      <c r="VNX2" s="839"/>
      <c r="VNY2" s="839"/>
      <c r="VNZ2" s="839"/>
      <c r="VOA2" s="839"/>
      <c r="VOB2" s="839"/>
      <c r="VOC2" s="839"/>
      <c r="VOD2" s="839"/>
      <c r="VOE2" s="839"/>
      <c r="VOF2" s="839"/>
      <c r="VOG2" s="839"/>
      <c r="VOH2" s="839"/>
      <c r="VOI2" s="839"/>
      <c r="VOJ2" s="839"/>
      <c r="VOK2" s="839"/>
      <c r="VOL2" s="839"/>
      <c r="VOM2" s="839"/>
      <c r="VON2" s="839"/>
      <c r="VOO2" s="839"/>
      <c r="VOP2" s="839"/>
      <c r="VOQ2" s="839"/>
      <c r="VOR2" s="839"/>
      <c r="VOS2" s="839"/>
      <c r="VOT2" s="839"/>
      <c r="VOU2" s="839"/>
      <c r="VOV2" s="839"/>
      <c r="VOW2" s="839"/>
      <c r="VOX2" s="839"/>
      <c r="VOY2" s="839"/>
      <c r="VOZ2" s="839"/>
      <c r="VPA2" s="839"/>
      <c r="VPB2" s="839"/>
      <c r="VPC2" s="839"/>
      <c r="VPD2" s="839"/>
      <c r="VPE2" s="839"/>
      <c r="VPF2" s="839"/>
      <c r="VPG2" s="839"/>
      <c r="VPH2" s="839"/>
      <c r="VPI2" s="839"/>
      <c r="VPJ2" s="839"/>
      <c r="VPK2" s="839"/>
      <c r="VPL2" s="839"/>
      <c r="VPM2" s="839"/>
      <c r="VPN2" s="839"/>
      <c r="VPO2" s="839"/>
      <c r="VPP2" s="839"/>
      <c r="VPQ2" s="839"/>
      <c r="VPR2" s="839"/>
      <c r="VPS2" s="839"/>
      <c r="VPT2" s="839"/>
      <c r="VPU2" s="839"/>
      <c r="VPV2" s="839"/>
      <c r="VPW2" s="839"/>
      <c r="VPX2" s="839"/>
      <c r="VPY2" s="839"/>
      <c r="VPZ2" s="839"/>
      <c r="VQA2" s="839"/>
      <c r="VQB2" s="839"/>
      <c r="VQC2" s="839"/>
      <c r="VQD2" s="839"/>
      <c r="VQE2" s="839"/>
      <c r="VQF2" s="839"/>
      <c r="VQG2" s="839"/>
      <c r="VQH2" s="839"/>
      <c r="VQI2" s="839"/>
      <c r="VQJ2" s="839"/>
      <c r="VQK2" s="839"/>
      <c r="VQL2" s="839"/>
      <c r="VQM2" s="839"/>
      <c r="VQN2" s="839"/>
      <c r="VQO2" s="839"/>
      <c r="VQP2" s="839"/>
      <c r="VQQ2" s="839"/>
      <c r="VQR2" s="839"/>
      <c r="VQS2" s="839"/>
      <c r="VQT2" s="839"/>
      <c r="VQU2" s="839"/>
      <c r="VQV2" s="839"/>
      <c r="VQW2" s="839"/>
      <c r="VQX2" s="839"/>
      <c r="VQY2" s="839"/>
      <c r="VQZ2" s="839"/>
      <c r="VRA2" s="839"/>
      <c r="VRB2" s="839"/>
      <c r="VRC2" s="839"/>
      <c r="VRD2" s="839"/>
      <c r="VRE2" s="839"/>
      <c r="VRF2" s="839"/>
      <c r="VRG2" s="839"/>
      <c r="VRH2" s="839"/>
      <c r="VRI2" s="839"/>
      <c r="VRJ2" s="839"/>
      <c r="VRK2" s="839"/>
      <c r="VRL2" s="839"/>
      <c r="VRM2" s="839"/>
      <c r="VRN2" s="839"/>
      <c r="VRO2" s="839"/>
      <c r="VRP2" s="839"/>
      <c r="VRQ2" s="839"/>
      <c r="VRR2" s="839"/>
      <c r="VRS2" s="839"/>
      <c r="VRT2" s="839"/>
      <c r="VRU2" s="839"/>
      <c r="VRV2" s="839"/>
      <c r="VRW2" s="839"/>
      <c r="VRX2" s="839"/>
      <c r="VRY2" s="839"/>
      <c r="VRZ2" s="839"/>
      <c r="VSA2" s="839"/>
      <c r="VSB2" s="839"/>
      <c r="VSC2" s="839"/>
      <c r="VSD2" s="839"/>
      <c r="VSE2" s="839"/>
      <c r="VSF2" s="839"/>
      <c r="VSG2" s="839"/>
      <c r="VSH2" s="839"/>
      <c r="VSI2" s="839"/>
      <c r="VSJ2" s="839"/>
      <c r="VSK2" s="839"/>
      <c r="VSL2" s="839"/>
      <c r="VSM2" s="839"/>
      <c r="VSN2" s="839"/>
      <c r="VSO2" s="839"/>
      <c r="VSP2" s="839"/>
      <c r="VSQ2" s="839"/>
      <c r="VSR2" s="839"/>
      <c r="VSS2" s="839"/>
      <c r="VST2" s="839"/>
      <c r="VSU2" s="839"/>
      <c r="VSV2" s="839"/>
      <c r="VSW2" s="839"/>
      <c r="VSX2" s="839"/>
      <c r="VSY2" s="839"/>
      <c r="VSZ2" s="839"/>
      <c r="VTA2" s="839"/>
      <c r="VTB2" s="839"/>
      <c r="VTC2" s="839"/>
      <c r="VTD2" s="839"/>
      <c r="VTE2" s="839"/>
      <c r="VTF2" s="839"/>
      <c r="VTG2" s="839"/>
      <c r="VTH2" s="839"/>
      <c r="VTI2" s="839"/>
      <c r="VTJ2" s="839"/>
      <c r="VTK2" s="839"/>
      <c r="VTL2" s="839"/>
      <c r="VTM2" s="839"/>
      <c r="VTN2" s="839"/>
      <c r="VTO2" s="839"/>
      <c r="VTP2" s="839"/>
      <c r="VTQ2" s="839"/>
      <c r="VTR2" s="839"/>
      <c r="VTS2" s="839"/>
      <c r="VTT2" s="839"/>
      <c r="VTU2" s="839"/>
      <c r="VTV2" s="839"/>
      <c r="VTW2" s="839"/>
      <c r="VTX2" s="839"/>
      <c r="VTY2" s="839"/>
      <c r="VTZ2" s="839"/>
      <c r="VUA2" s="839"/>
      <c r="VUB2" s="839"/>
      <c r="VUC2" s="839"/>
      <c r="VUD2" s="839"/>
      <c r="VUE2" s="839"/>
      <c r="VUF2" s="839"/>
      <c r="VUG2" s="839"/>
      <c r="VUH2" s="839"/>
      <c r="VUI2" s="839"/>
      <c r="VUJ2" s="839"/>
      <c r="VUK2" s="839"/>
      <c r="VUL2" s="839"/>
      <c r="VUM2" s="839"/>
      <c r="VUN2" s="839"/>
      <c r="VUO2" s="839"/>
      <c r="VUP2" s="839"/>
      <c r="VUQ2" s="839"/>
      <c r="VUR2" s="839"/>
      <c r="VUS2" s="839"/>
      <c r="VUT2" s="839"/>
      <c r="VUU2" s="839"/>
      <c r="VUV2" s="839"/>
      <c r="VUW2" s="839"/>
      <c r="VUX2" s="839"/>
      <c r="VUY2" s="839"/>
      <c r="VUZ2" s="839"/>
      <c r="VVA2" s="839"/>
      <c r="VVB2" s="839"/>
      <c r="VVC2" s="839"/>
      <c r="VVD2" s="839"/>
      <c r="VVE2" s="839"/>
      <c r="VVF2" s="839"/>
      <c r="VVG2" s="839"/>
      <c r="VVH2" s="839"/>
      <c r="VVI2" s="839"/>
      <c r="VVJ2" s="839"/>
      <c r="VVK2" s="839"/>
      <c r="VVL2" s="839"/>
      <c r="VVM2" s="839"/>
      <c r="VVN2" s="839"/>
      <c r="VVO2" s="839"/>
      <c r="VVP2" s="839"/>
      <c r="VVQ2" s="839"/>
      <c r="VVR2" s="839"/>
      <c r="VVS2" s="839"/>
      <c r="VVT2" s="839"/>
      <c r="VVU2" s="839"/>
      <c r="VVV2" s="839"/>
      <c r="VVW2" s="839"/>
      <c r="VVX2" s="839"/>
      <c r="VVY2" s="839"/>
      <c r="VVZ2" s="839"/>
      <c r="VWA2" s="839"/>
      <c r="VWB2" s="839"/>
      <c r="VWC2" s="839"/>
      <c r="VWD2" s="839"/>
      <c r="VWE2" s="839"/>
      <c r="VWF2" s="839"/>
      <c r="VWG2" s="839"/>
      <c r="VWH2" s="839"/>
      <c r="VWI2" s="839"/>
      <c r="VWJ2" s="839"/>
      <c r="VWK2" s="839"/>
      <c r="VWL2" s="839"/>
      <c r="VWM2" s="839"/>
      <c r="VWN2" s="839"/>
      <c r="VWO2" s="839"/>
      <c r="VWP2" s="839"/>
      <c r="VWQ2" s="839"/>
      <c r="VWR2" s="839"/>
      <c r="VWS2" s="839"/>
      <c r="VWT2" s="839"/>
      <c r="VWU2" s="839"/>
      <c r="VWV2" s="839"/>
      <c r="VWW2" s="839"/>
      <c r="VWX2" s="839"/>
      <c r="VWY2" s="839"/>
      <c r="VWZ2" s="839"/>
      <c r="VXA2" s="839"/>
      <c r="VXB2" s="839"/>
      <c r="VXC2" s="839"/>
      <c r="VXD2" s="839"/>
      <c r="VXE2" s="839"/>
      <c r="VXF2" s="839"/>
      <c r="VXG2" s="839"/>
      <c r="VXH2" s="839"/>
      <c r="VXI2" s="839"/>
      <c r="VXJ2" s="839"/>
      <c r="VXK2" s="839"/>
      <c r="VXL2" s="839"/>
      <c r="VXM2" s="839"/>
      <c r="VXN2" s="839"/>
      <c r="VXO2" s="839"/>
      <c r="VXP2" s="839"/>
      <c r="VXQ2" s="839"/>
      <c r="VXR2" s="839"/>
      <c r="VXS2" s="839"/>
      <c r="VXT2" s="839"/>
      <c r="VXU2" s="839"/>
      <c r="VXV2" s="839"/>
      <c r="VXW2" s="839"/>
      <c r="VXX2" s="839"/>
      <c r="VXY2" s="839"/>
      <c r="VXZ2" s="839"/>
      <c r="VYA2" s="839"/>
      <c r="VYB2" s="839"/>
      <c r="VYC2" s="839"/>
      <c r="VYD2" s="839"/>
      <c r="VYE2" s="839"/>
      <c r="VYF2" s="839"/>
      <c r="VYG2" s="839"/>
      <c r="VYH2" s="839"/>
      <c r="VYI2" s="839"/>
      <c r="VYJ2" s="839"/>
      <c r="VYK2" s="839"/>
      <c r="VYL2" s="839"/>
      <c r="VYM2" s="839"/>
      <c r="VYN2" s="839"/>
      <c r="VYO2" s="839"/>
      <c r="VYP2" s="839"/>
      <c r="VYQ2" s="839"/>
      <c r="VYR2" s="839"/>
      <c r="VYS2" s="839"/>
      <c r="VYT2" s="839"/>
      <c r="VYU2" s="839"/>
      <c r="VYV2" s="839"/>
      <c r="VYW2" s="839"/>
      <c r="VYX2" s="839"/>
      <c r="VYY2" s="839"/>
      <c r="VYZ2" s="839"/>
      <c r="VZA2" s="839"/>
      <c r="VZB2" s="839"/>
      <c r="VZC2" s="839"/>
      <c r="VZD2" s="839"/>
      <c r="VZE2" s="839"/>
      <c r="VZF2" s="839"/>
      <c r="VZG2" s="839"/>
      <c r="VZH2" s="839"/>
      <c r="VZI2" s="839"/>
      <c r="VZJ2" s="839"/>
      <c r="VZK2" s="839"/>
      <c r="VZL2" s="839"/>
      <c r="VZM2" s="839"/>
      <c r="VZN2" s="839"/>
      <c r="VZO2" s="839"/>
      <c r="VZP2" s="839"/>
      <c r="VZQ2" s="839"/>
      <c r="VZR2" s="839"/>
      <c r="VZS2" s="839"/>
      <c r="VZT2" s="839"/>
      <c r="VZU2" s="839"/>
      <c r="VZV2" s="839"/>
      <c r="VZW2" s="839"/>
      <c r="VZX2" s="839"/>
      <c r="VZY2" s="839"/>
      <c r="VZZ2" s="839"/>
      <c r="WAA2" s="839"/>
      <c r="WAB2" s="839"/>
      <c r="WAC2" s="839"/>
      <c r="WAD2" s="839"/>
      <c r="WAE2" s="839"/>
      <c r="WAF2" s="839"/>
      <c r="WAG2" s="839"/>
      <c r="WAH2" s="839"/>
      <c r="WAI2" s="839"/>
      <c r="WAJ2" s="839"/>
      <c r="WAK2" s="839"/>
      <c r="WAL2" s="839"/>
      <c r="WAM2" s="839"/>
      <c r="WAN2" s="839"/>
      <c r="WAO2" s="839"/>
      <c r="WAP2" s="839"/>
      <c r="WAQ2" s="839"/>
      <c r="WAR2" s="839"/>
      <c r="WAS2" s="839"/>
      <c r="WAT2" s="839"/>
      <c r="WAU2" s="839"/>
      <c r="WAV2" s="839"/>
      <c r="WAW2" s="839"/>
      <c r="WAX2" s="839"/>
      <c r="WAY2" s="839"/>
      <c r="WAZ2" s="839"/>
      <c r="WBA2" s="839"/>
      <c r="WBB2" s="839"/>
      <c r="WBC2" s="839"/>
      <c r="WBD2" s="839"/>
      <c r="WBE2" s="839"/>
      <c r="WBF2" s="839"/>
      <c r="WBG2" s="839"/>
      <c r="WBH2" s="839"/>
      <c r="WBI2" s="839"/>
      <c r="WBJ2" s="839"/>
      <c r="WBK2" s="839"/>
      <c r="WBL2" s="839"/>
      <c r="WBM2" s="839"/>
      <c r="WBN2" s="839"/>
      <c r="WBO2" s="839"/>
      <c r="WBP2" s="839"/>
      <c r="WBQ2" s="839"/>
      <c r="WBR2" s="839"/>
      <c r="WBS2" s="839"/>
      <c r="WBT2" s="839"/>
      <c r="WBU2" s="839"/>
      <c r="WBV2" s="839"/>
      <c r="WBW2" s="839"/>
      <c r="WBX2" s="839"/>
      <c r="WBY2" s="839"/>
      <c r="WBZ2" s="839"/>
      <c r="WCA2" s="839"/>
      <c r="WCB2" s="839"/>
      <c r="WCC2" s="839"/>
      <c r="WCD2" s="839"/>
      <c r="WCE2" s="839"/>
      <c r="WCF2" s="839"/>
      <c r="WCG2" s="839"/>
      <c r="WCH2" s="839"/>
      <c r="WCI2" s="839"/>
      <c r="WCJ2" s="839"/>
      <c r="WCK2" s="839"/>
      <c r="WCL2" s="839"/>
      <c r="WCM2" s="839"/>
      <c r="WCN2" s="839"/>
      <c r="WCO2" s="839"/>
      <c r="WCP2" s="839"/>
      <c r="WCQ2" s="839"/>
      <c r="WCR2" s="839"/>
      <c r="WCS2" s="839"/>
      <c r="WCT2" s="839"/>
      <c r="WCU2" s="839"/>
      <c r="WCV2" s="839"/>
      <c r="WCW2" s="839"/>
      <c r="WCX2" s="839"/>
      <c r="WCY2" s="839"/>
      <c r="WCZ2" s="839"/>
      <c r="WDA2" s="839"/>
      <c r="WDB2" s="839"/>
      <c r="WDC2" s="839"/>
      <c r="WDD2" s="839"/>
      <c r="WDE2" s="839"/>
      <c r="WDF2" s="839"/>
      <c r="WDG2" s="839"/>
      <c r="WDH2" s="839"/>
      <c r="WDI2" s="839"/>
      <c r="WDJ2" s="839"/>
      <c r="WDK2" s="839"/>
      <c r="WDL2" s="839"/>
      <c r="WDM2" s="839"/>
      <c r="WDN2" s="839"/>
      <c r="WDO2" s="839"/>
      <c r="WDP2" s="839"/>
      <c r="WDQ2" s="839"/>
      <c r="WDR2" s="839"/>
      <c r="WDS2" s="839"/>
      <c r="WDT2" s="839"/>
      <c r="WDU2" s="839"/>
      <c r="WDV2" s="839"/>
      <c r="WDW2" s="839"/>
      <c r="WDX2" s="839"/>
      <c r="WDY2" s="839"/>
      <c r="WDZ2" s="839"/>
      <c r="WEA2" s="839"/>
      <c r="WEB2" s="839"/>
      <c r="WEC2" s="839"/>
      <c r="WED2" s="839"/>
      <c r="WEE2" s="839"/>
      <c r="WEF2" s="839"/>
      <c r="WEG2" s="839"/>
      <c r="WEH2" s="839"/>
      <c r="WEI2" s="839"/>
      <c r="WEJ2" s="839"/>
      <c r="WEK2" s="839"/>
      <c r="WEL2" s="839"/>
      <c r="WEM2" s="839"/>
      <c r="WEN2" s="839"/>
      <c r="WEO2" s="839"/>
      <c r="WEP2" s="839"/>
      <c r="WEQ2" s="839"/>
      <c r="WER2" s="839"/>
      <c r="WES2" s="839"/>
      <c r="WET2" s="839"/>
      <c r="WEU2" s="839"/>
      <c r="WEV2" s="839"/>
      <c r="WEW2" s="839"/>
      <c r="WEX2" s="839"/>
      <c r="WEY2" s="839"/>
      <c r="WEZ2" s="839"/>
      <c r="WFA2" s="839"/>
      <c r="WFB2" s="839"/>
      <c r="WFC2" s="839"/>
      <c r="WFD2" s="839"/>
      <c r="WFE2" s="839"/>
      <c r="WFF2" s="839"/>
      <c r="WFG2" s="839"/>
      <c r="WFH2" s="839"/>
      <c r="WFI2" s="839"/>
      <c r="WFJ2" s="839"/>
      <c r="WFK2" s="839"/>
      <c r="WFL2" s="839"/>
      <c r="WFM2" s="839"/>
      <c r="WFN2" s="839"/>
      <c r="WFO2" s="839"/>
      <c r="WFP2" s="839"/>
      <c r="WFQ2" s="839"/>
      <c r="WFR2" s="839"/>
      <c r="WFS2" s="839"/>
      <c r="WFT2" s="839"/>
      <c r="WFU2" s="839"/>
      <c r="WFV2" s="839"/>
      <c r="WFW2" s="839"/>
      <c r="WFX2" s="839"/>
      <c r="WFY2" s="839"/>
      <c r="WFZ2" s="839"/>
      <c r="WGA2" s="839"/>
      <c r="WGB2" s="839"/>
      <c r="WGC2" s="839"/>
      <c r="WGD2" s="839"/>
      <c r="WGE2" s="839"/>
      <c r="WGF2" s="839"/>
      <c r="WGG2" s="839"/>
      <c r="WGH2" s="839"/>
      <c r="WGI2" s="839"/>
      <c r="WGJ2" s="839"/>
      <c r="WGK2" s="839"/>
      <c r="WGL2" s="839"/>
      <c r="WGM2" s="839"/>
      <c r="WGN2" s="839"/>
      <c r="WGO2" s="839"/>
      <c r="WGP2" s="839"/>
      <c r="WGQ2" s="839"/>
      <c r="WGR2" s="839"/>
      <c r="WGS2" s="839"/>
      <c r="WGT2" s="839"/>
      <c r="WGU2" s="839"/>
      <c r="WGV2" s="839"/>
      <c r="WGW2" s="839"/>
      <c r="WGX2" s="839"/>
      <c r="WGY2" s="839"/>
      <c r="WGZ2" s="839"/>
      <c r="WHA2" s="839"/>
      <c r="WHB2" s="839"/>
      <c r="WHC2" s="839"/>
      <c r="WHD2" s="839"/>
      <c r="WHE2" s="839"/>
      <c r="WHF2" s="839"/>
      <c r="WHG2" s="839"/>
      <c r="WHH2" s="839"/>
      <c r="WHI2" s="839"/>
      <c r="WHJ2" s="839"/>
      <c r="WHK2" s="839"/>
      <c r="WHL2" s="839"/>
      <c r="WHM2" s="839"/>
      <c r="WHN2" s="839"/>
      <c r="WHO2" s="839"/>
      <c r="WHP2" s="839"/>
      <c r="WHQ2" s="839"/>
      <c r="WHR2" s="839"/>
      <c r="WHS2" s="839"/>
      <c r="WHT2" s="839"/>
      <c r="WHU2" s="839"/>
      <c r="WHV2" s="839"/>
      <c r="WHW2" s="839"/>
      <c r="WHX2" s="839"/>
      <c r="WHY2" s="839"/>
      <c r="WHZ2" s="839"/>
      <c r="WIA2" s="839"/>
      <c r="WIB2" s="839"/>
      <c r="WIC2" s="839"/>
      <c r="WID2" s="839"/>
      <c r="WIE2" s="839"/>
      <c r="WIF2" s="839"/>
      <c r="WIG2" s="839"/>
      <c r="WIH2" s="839"/>
      <c r="WII2" s="839"/>
      <c r="WIJ2" s="839"/>
      <c r="WIK2" s="839"/>
      <c r="WIL2" s="839"/>
      <c r="WIM2" s="839"/>
      <c r="WIN2" s="839"/>
      <c r="WIO2" s="839"/>
      <c r="WIP2" s="839"/>
      <c r="WIQ2" s="839"/>
      <c r="WIR2" s="839"/>
      <c r="WIS2" s="839"/>
      <c r="WIT2" s="839"/>
      <c r="WIU2" s="839"/>
      <c r="WIV2" s="839"/>
      <c r="WIW2" s="839"/>
      <c r="WIX2" s="839"/>
      <c r="WIY2" s="839"/>
      <c r="WIZ2" s="839"/>
      <c r="WJA2" s="839"/>
      <c r="WJB2" s="839"/>
      <c r="WJC2" s="839"/>
      <c r="WJD2" s="839"/>
      <c r="WJE2" s="839"/>
      <c r="WJF2" s="839"/>
      <c r="WJG2" s="839"/>
      <c r="WJH2" s="839"/>
      <c r="WJI2" s="839"/>
      <c r="WJJ2" s="839"/>
      <c r="WJK2" s="839"/>
      <c r="WJL2" s="839"/>
      <c r="WJM2" s="839"/>
      <c r="WJN2" s="839"/>
      <c r="WJO2" s="839"/>
      <c r="WJP2" s="839"/>
      <c r="WJQ2" s="839"/>
      <c r="WJR2" s="839"/>
      <c r="WJS2" s="839"/>
      <c r="WJT2" s="839"/>
      <c r="WJU2" s="839"/>
      <c r="WJV2" s="839"/>
      <c r="WJW2" s="839"/>
      <c r="WJX2" s="839"/>
      <c r="WJY2" s="839"/>
      <c r="WJZ2" s="839"/>
      <c r="WKA2" s="839"/>
      <c r="WKB2" s="839"/>
      <c r="WKC2" s="839"/>
      <c r="WKD2" s="839"/>
      <c r="WKE2" s="839"/>
      <c r="WKF2" s="839"/>
      <c r="WKG2" s="839"/>
      <c r="WKH2" s="839"/>
      <c r="WKI2" s="839"/>
      <c r="WKJ2" s="839"/>
      <c r="WKK2" s="839"/>
      <c r="WKL2" s="839"/>
      <c r="WKM2" s="839"/>
      <c r="WKN2" s="839"/>
      <c r="WKO2" s="839"/>
      <c r="WKP2" s="839"/>
      <c r="WKQ2" s="839"/>
      <c r="WKR2" s="839"/>
      <c r="WKS2" s="839"/>
      <c r="WKT2" s="839"/>
      <c r="WKU2" s="839"/>
      <c r="WKV2" s="839"/>
      <c r="WKW2" s="839"/>
      <c r="WKX2" s="839"/>
      <c r="WKY2" s="839"/>
      <c r="WKZ2" s="839"/>
      <c r="WLA2" s="839"/>
      <c r="WLB2" s="839"/>
      <c r="WLC2" s="839"/>
      <c r="WLD2" s="839"/>
      <c r="WLE2" s="839"/>
      <c r="WLF2" s="839"/>
      <c r="WLG2" s="839"/>
      <c r="WLH2" s="839"/>
      <c r="WLI2" s="839"/>
      <c r="WLJ2" s="839"/>
      <c r="WLK2" s="839"/>
      <c r="WLL2" s="839"/>
      <c r="WLM2" s="839"/>
      <c r="WLN2" s="839"/>
      <c r="WLO2" s="839"/>
      <c r="WLP2" s="839"/>
      <c r="WLQ2" s="839"/>
      <c r="WLR2" s="839"/>
      <c r="WLS2" s="839"/>
      <c r="WLT2" s="839"/>
      <c r="WLU2" s="839"/>
      <c r="WLV2" s="839"/>
      <c r="WLW2" s="839"/>
      <c r="WLX2" s="839"/>
      <c r="WLY2" s="839"/>
      <c r="WLZ2" s="839"/>
      <c r="WMA2" s="839"/>
      <c r="WMB2" s="839"/>
      <c r="WMC2" s="839"/>
      <c r="WMD2" s="839"/>
      <c r="WME2" s="839"/>
      <c r="WMF2" s="839"/>
      <c r="WMG2" s="839"/>
      <c r="WMH2" s="839"/>
      <c r="WMI2" s="839"/>
      <c r="WMJ2" s="839"/>
      <c r="WMK2" s="839"/>
      <c r="WML2" s="839"/>
      <c r="WMM2" s="839"/>
      <c r="WMN2" s="839"/>
      <c r="WMO2" s="839"/>
      <c r="WMP2" s="839"/>
      <c r="WMQ2" s="839"/>
      <c r="WMR2" s="839"/>
      <c r="WMS2" s="839"/>
      <c r="WMT2" s="839"/>
      <c r="WMU2" s="839"/>
      <c r="WMV2" s="839"/>
      <c r="WMW2" s="839"/>
      <c r="WMX2" s="839"/>
      <c r="WMY2" s="839"/>
      <c r="WMZ2" s="839"/>
      <c r="WNA2" s="839"/>
      <c r="WNB2" s="839"/>
      <c r="WNC2" s="839"/>
      <c r="WND2" s="839"/>
      <c r="WNE2" s="839"/>
      <c r="WNF2" s="839"/>
      <c r="WNG2" s="839"/>
      <c r="WNH2" s="839"/>
      <c r="WNI2" s="839"/>
      <c r="WNJ2" s="839"/>
      <c r="WNK2" s="839"/>
      <c r="WNL2" s="839"/>
      <c r="WNM2" s="839"/>
      <c r="WNN2" s="839"/>
      <c r="WNO2" s="839"/>
      <c r="WNP2" s="839"/>
      <c r="WNQ2" s="839"/>
      <c r="WNR2" s="839"/>
      <c r="WNS2" s="839"/>
      <c r="WNT2" s="839"/>
      <c r="WNU2" s="839"/>
      <c r="WNV2" s="839"/>
      <c r="WNW2" s="839"/>
      <c r="WNX2" s="839"/>
      <c r="WNY2" s="839"/>
      <c r="WNZ2" s="839"/>
      <c r="WOA2" s="839"/>
      <c r="WOB2" s="839"/>
      <c r="WOC2" s="839"/>
      <c r="WOD2" s="839"/>
      <c r="WOE2" s="839"/>
      <c r="WOF2" s="839"/>
      <c r="WOG2" s="839"/>
      <c r="WOH2" s="839"/>
      <c r="WOI2" s="839"/>
      <c r="WOJ2" s="839"/>
      <c r="WOK2" s="839"/>
      <c r="WOL2" s="839"/>
      <c r="WOM2" s="839"/>
      <c r="WON2" s="839"/>
      <c r="WOO2" s="839"/>
      <c r="WOP2" s="839"/>
      <c r="WOQ2" s="839"/>
      <c r="WOR2" s="839"/>
      <c r="WOS2" s="839"/>
      <c r="WOT2" s="839"/>
      <c r="WOU2" s="839"/>
      <c r="WOV2" s="839"/>
      <c r="WOW2" s="839"/>
      <c r="WOX2" s="839"/>
      <c r="WOY2" s="839"/>
      <c r="WOZ2" s="839"/>
      <c r="WPA2" s="839"/>
      <c r="WPB2" s="839"/>
      <c r="WPC2" s="839"/>
      <c r="WPD2" s="839"/>
      <c r="WPE2" s="839"/>
      <c r="WPF2" s="839"/>
      <c r="WPG2" s="839"/>
      <c r="WPH2" s="839"/>
      <c r="WPI2" s="839"/>
      <c r="WPJ2" s="839"/>
      <c r="WPK2" s="839"/>
      <c r="WPL2" s="839"/>
      <c r="WPM2" s="839"/>
      <c r="WPN2" s="839"/>
      <c r="WPO2" s="839"/>
      <c r="WPP2" s="839"/>
      <c r="WPQ2" s="839"/>
      <c r="WPR2" s="839"/>
      <c r="WPS2" s="839"/>
      <c r="WPT2" s="839"/>
      <c r="WPU2" s="839"/>
      <c r="WPV2" s="839"/>
      <c r="WPW2" s="839"/>
      <c r="WPX2" s="839"/>
      <c r="WPY2" s="839"/>
      <c r="WPZ2" s="839"/>
      <c r="WQA2" s="839"/>
      <c r="WQB2" s="839"/>
      <c r="WQC2" s="839"/>
      <c r="WQD2" s="839"/>
      <c r="WQE2" s="839"/>
      <c r="WQF2" s="839"/>
      <c r="WQG2" s="839"/>
      <c r="WQH2" s="839"/>
      <c r="WQI2" s="839"/>
      <c r="WQJ2" s="839"/>
      <c r="WQK2" s="839"/>
      <c r="WQL2" s="839"/>
      <c r="WQM2" s="839"/>
      <c r="WQN2" s="839"/>
      <c r="WQO2" s="839"/>
      <c r="WQP2" s="839"/>
      <c r="WQQ2" s="839"/>
      <c r="WQR2" s="839"/>
      <c r="WQS2" s="839"/>
      <c r="WQT2" s="839"/>
      <c r="WQU2" s="839"/>
      <c r="WQV2" s="839"/>
      <c r="WQW2" s="839"/>
      <c r="WQX2" s="839"/>
      <c r="WQY2" s="839"/>
      <c r="WQZ2" s="839"/>
      <c r="WRA2" s="839"/>
      <c r="WRB2" s="839"/>
      <c r="WRC2" s="839"/>
      <c r="WRD2" s="839"/>
      <c r="WRE2" s="839"/>
      <c r="WRF2" s="839"/>
      <c r="WRG2" s="839"/>
      <c r="WRH2" s="839"/>
      <c r="WRI2" s="839"/>
      <c r="WRJ2" s="839"/>
      <c r="WRK2" s="839"/>
      <c r="WRL2" s="839"/>
      <c r="WRM2" s="839"/>
      <c r="WRN2" s="839"/>
      <c r="WRO2" s="839"/>
      <c r="WRP2" s="839"/>
      <c r="WRQ2" s="839"/>
      <c r="WRR2" s="839"/>
      <c r="WRS2" s="839"/>
      <c r="WRT2" s="839"/>
      <c r="WRU2" s="839"/>
      <c r="WRV2" s="839"/>
      <c r="WRW2" s="839"/>
      <c r="WRX2" s="839"/>
      <c r="WRY2" s="839"/>
      <c r="WRZ2" s="839"/>
      <c r="WSA2" s="839"/>
      <c r="WSB2" s="839"/>
      <c r="WSC2" s="839"/>
      <c r="WSD2" s="839"/>
      <c r="WSE2" s="839"/>
      <c r="WSF2" s="839"/>
      <c r="WSG2" s="839"/>
      <c r="WSH2" s="839"/>
      <c r="WSI2" s="839"/>
      <c r="WSJ2" s="839"/>
      <c r="WSK2" s="839"/>
      <c r="WSL2" s="839"/>
      <c r="WSM2" s="839"/>
      <c r="WSN2" s="839"/>
      <c r="WSO2" s="839"/>
      <c r="WSP2" s="839"/>
      <c r="WSQ2" s="839"/>
      <c r="WSR2" s="839"/>
      <c r="WSS2" s="839"/>
      <c r="WST2" s="839"/>
      <c r="WSU2" s="839"/>
      <c r="WSV2" s="839"/>
      <c r="WSW2" s="839"/>
      <c r="WSX2" s="839"/>
      <c r="WSY2" s="839"/>
      <c r="WSZ2" s="839"/>
      <c r="WTA2" s="839"/>
      <c r="WTB2" s="839"/>
      <c r="WTC2" s="839"/>
      <c r="WTD2" s="839"/>
      <c r="WTE2" s="839"/>
      <c r="WTF2" s="839"/>
      <c r="WTG2" s="839"/>
      <c r="WTH2" s="839"/>
      <c r="WTI2" s="839"/>
      <c r="WTJ2" s="839"/>
      <c r="WTK2" s="839"/>
      <c r="WTL2" s="839"/>
      <c r="WTM2" s="839"/>
      <c r="WTN2" s="839"/>
      <c r="WTO2" s="839"/>
      <c r="WTP2" s="839"/>
      <c r="WTQ2" s="839"/>
      <c r="WTR2" s="839"/>
      <c r="WTS2" s="839"/>
      <c r="WTT2" s="839"/>
      <c r="WTU2" s="839"/>
      <c r="WTV2" s="839"/>
      <c r="WTW2" s="839"/>
      <c r="WTX2" s="839"/>
      <c r="WTY2" s="839"/>
      <c r="WTZ2" s="839"/>
      <c r="WUA2" s="839"/>
      <c r="WUB2" s="839"/>
      <c r="WUC2" s="839"/>
      <c r="WUD2" s="839"/>
      <c r="WUE2" s="839"/>
      <c r="WUF2" s="839"/>
      <c r="WUG2" s="839"/>
      <c r="WUH2" s="839"/>
      <c r="WUI2" s="839"/>
      <c r="WUJ2" s="839"/>
      <c r="WUK2" s="839"/>
      <c r="WUL2" s="839"/>
      <c r="WUM2" s="839"/>
      <c r="WUN2" s="839"/>
      <c r="WUO2" s="839"/>
      <c r="WUP2" s="839"/>
      <c r="WUQ2" s="839"/>
      <c r="WUR2" s="839"/>
      <c r="WUS2" s="839"/>
      <c r="WUT2" s="839"/>
      <c r="WUU2" s="839"/>
      <c r="WUV2" s="839"/>
      <c r="WUW2" s="839"/>
      <c r="WUX2" s="839"/>
      <c r="WUY2" s="839"/>
      <c r="WUZ2" s="839"/>
      <c r="WVA2" s="839"/>
      <c r="WVB2" s="839"/>
      <c r="WVC2" s="839"/>
      <c r="WVD2" s="839"/>
      <c r="WVE2" s="839"/>
      <c r="WVF2" s="839"/>
      <c r="WVG2" s="839"/>
      <c r="WVH2" s="839"/>
      <c r="WVI2" s="839"/>
      <c r="WVJ2" s="839"/>
      <c r="WVK2" s="839"/>
      <c r="WVL2" s="839"/>
      <c r="WVM2" s="839"/>
      <c r="WVN2" s="839"/>
      <c r="WVO2" s="839"/>
      <c r="WVP2" s="839"/>
      <c r="WVQ2" s="839"/>
      <c r="WVR2" s="839"/>
      <c r="WVS2" s="839"/>
      <c r="WVT2" s="839"/>
      <c r="WVU2" s="839"/>
      <c r="WVV2" s="839"/>
      <c r="WVW2" s="839"/>
      <c r="WVX2" s="839"/>
      <c r="WVY2" s="839"/>
      <c r="WVZ2" s="839"/>
      <c r="WWA2" s="839"/>
      <c r="WWB2" s="839"/>
      <c r="WWC2" s="839"/>
      <c r="WWD2" s="839"/>
      <c r="WWE2" s="839"/>
      <c r="WWF2" s="839"/>
      <c r="WWG2" s="839"/>
      <c r="WWH2" s="839"/>
      <c r="WWI2" s="839"/>
      <c r="WWJ2" s="839"/>
      <c r="WWK2" s="839"/>
      <c r="WWL2" s="839"/>
      <c r="WWM2" s="839"/>
      <c r="WWN2" s="839"/>
      <c r="WWO2" s="839"/>
      <c r="WWP2" s="839"/>
      <c r="WWQ2" s="839"/>
      <c r="WWR2" s="839"/>
      <c r="WWS2" s="839"/>
      <c r="WWT2" s="839"/>
      <c r="WWU2" s="839"/>
      <c r="WWV2" s="839"/>
      <c r="WWW2" s="839"/>
      <c r="WWX2" s="839"/>
      <c r="WWY2" s="839"/>
      <c r="WWZ2" s="839"/>
      <c r="WXA2" s="839"/>
      <c r="WXB2" s="839"/>
      <c r="WXC2" s="839"/>
      <c r="WXD2" s="839"/>
      <c r="WXE2" s="839"/>
      <c r="WXF2" s="839"/>
      <c r="WXG2" s="839"/>
      <c r="WXH2" s="839"/>
      <c r="WXI2" s="839"/>
      <c r="WXJ2" s="839"/>
      <c r="WXK2" s="839"/>
      <c r="WXL2" s="839"/>
      <c r="WXM2" s="839"/>
      <c r="WXN2" s="839"/>
      <c r="WXO2" s="839"/>
      <c r="WXP2" s="839"/>
      <c r="WXQ2" s="839"/>
      <c r="WXR2" s="839"/>
      <c r="WXS2" s="839"/>
      <c r="WXT2" s="839"/>
      <c r="WXU2" s="839"/>
      <c r="WXV2" s="839"/>
      <c r="WXW2" s="839"/>
      <c r="WXX2" s="839"/>
      <c r="WXY2" s="839"/>
      <c r="WXZ2" s="839"/>
      <c r="WYA2" s="839"/>
      <c r="WYB2" s="839"/>
      <c r="WYC2" s="839"/>
      <c r="WYD2" s="839"/>
      <c r="WYE2" s="839"/>
      <c r="WYF2" s="839"/>
      <c r="WYG2" s="839"/>
      <c r="WYH2" s="839"/>
      <c r="WYI2" s="839"/>
      <c r="WYJ2" s="839"/>
      <c r="WYK2" s="839"/>
      <c r="WYL2" s="839"/>
      <c r="WYM2" s="839"/>
      <c r="WYN2" s="839"/>
      <c r="WYO2" s="839"/>
      <c r="WYP2" s="839"/>
      <c r="WYQ2" s="839"/>
      <c r="WYR2" s="839"/>
      <c r="WYS2" s="839"/>
      <c r="WYT2" s="839"/>
      <c r="WYU2" s="839"/>
      <c r="WYV2" s="839"/>
      <c r="WYW2" s="839"/>
      <c r="WYX2" s="839"/>
      <c r="WYY2" s="839"/>
      <c r="WYZ2" s="839"/>
      <c r="WZA2" s="839"/>
      <c r="WZB2" s="839"/>
      <c r="WZC2" s="839"/>
      <c r="WZD2" s="839"/>
      <c r="WZE2" s="839"/>
      <c r="WZF2" s="839"/>
      <c r="WZG2" s="839"/>
      <c r="WZH2" s="839"/>
      <c r="WZI2" s="839"/>
      <c r="WZJ2" s="839"/>
      <c r="WZK2" s="839"/>
      <c r="WZL2" s="839"/>
      <c r="WZM2" s="839"/>
      <c r="WZN2" s="839"/>
      <c r="WZO2" s="839"/>
      <c r="WZP2" s="839"/>
      <c r="WZQ2" s="839"/>
      <c r="WZR2" s="839"/>
      <c r="WZS2" s="839"/>
      <c r="WZT2" s="839"/>
      <c r="WZU2" s="839"/>
      <c r="WZV2" s="839"/>
      <c r="WZW2" s="839"/>
      <c r="WZX2" s="839"/>
      <c r="WZY2" s="839"/>
      <c r="WZZ2" s="839"/>
      <c r="XAA2" s="839"/>
      <c r="XAB2" s="839"/>
      <c r="XAC2" s="839"/>
      <c r="XAD2" s="839"/>
      <c r="XAE2" s="839"/>
      <c r="XAF2" s="839"/>
      <c r="XAG2" s="839"/>
      <c r="XAH2" s="839"/>
      <c r="XAI2" s="839"/>
      <c r="XAJ2" s="839"/>
      <c r="XAK2" s="839"/>
      <c r="XAL2" s="839"/>
      <c r="XAM2" s="839"/>
      <c r="XAN2" s="839"/>
      <c r="XAO2" s="839"/>
      <c r="XAP2" s="839"/>
      <c r="XAQ2" s="839"/>
      <c r="XAR2" s="839"/>
      <c r="XAS2" s="839"/>
      <c r="XAT2" s="839"/>
      <c r="XAU2" s="839"/>
      <c r="XAV2" s="839"/>
      <c r="XAW2" s="839"/>
      <c r="XAX2" s="839"/>
      <c r="XAY2" s="839"/>
      <c r="XAZ2" s="839"/>
      <c r="XBA2" s="839"/>
      <c r="XBB2" s="839"/>
      <c r="XBC2" s="839"/>
      <c r="XBD2" s="839"/>
      <c r="XBE2" s="839"/>
      <c r="XBF2" s="839"/>
      <c r="XBG2" s="839"/>
      <c r="XBH2" s="839"/>
      <c r="XBI2" s="839"/>
      <c r="XBJ2" s="839"/>
      <c r="XBK2" s="839"/>
      <c r="XBL2" s="839"/>
      <c r="XBM2" s="839"/>
      <c r="XBN2" s="839"/>
      <c r="XBO2" s="839"/>
      <c r="XBP2" s="839"/>
      <c r="XBQ2" s="839"/>
      <c r="XBR2" s="839"/>
      <c r="XBS2" s="839"/>
      <c r="XBT2" s="839"/>
      <c r="XBU2" s="839"/>
      <c r="XBV2" s="839"/>
      <c r="XBW2" s="839"/>
      <c r="XBX2" s="839"/>
      <c r="XBY2" s="839"/>
      <c r="XBZ2" s="839"/>
      <c r="XCA2" s="839"/>
      <c r="XCB2" s="839"/>
      <c r="XCC2" s="839"/>
      <c r="XCD2" s="839"/>
      <c r="XCE2" s="839"/>
      <c r="XCF2" s="839"/>
      <c r="XCG2" s="839"/>
      <c r="XCH2" s="839"/>
      <c r="XCI2" s="839"/>
      <c r="XCJ2" s="839"/>
      <c r="XCK2" s="839"/>
      <c r="XCL2" s="839"/>
      <c r="XCM2" s="839"/>
      <c r="XCN2" s="839"/>
      <c r="XCO2" s="839"/>
      <c r="XCP2" s="839"/>
      <c r="XCQ2" s="839"/>
      <c r="XCR2" s="839"/>
      <c r="XCS2" s="839"/>
      <c r="XCT2" s="839"/>
      <c r="XCU2" s="839"/>
      <c r="XCV2" s="839"/>
      <c r="XCW2" s="839"/>
      <c r="XCX2" s="839"/>
      <c r="XCY2" s="839"/>
      <c r="XCZ2" s="839"/>
      <c r="XDA2" s="839"/>
      <c r="XDB2" s="839"/>
      <c r="XDC2" s="839"/>
      <c r="XDD2" s="839"/>
      <c r="XDE2" s="839"/>
      <c r="XDF2" s="839"/>
      <c r="XDG2" s="839"/>
      <c r="XDH2" s="839"/>
      <c r="XDI2" s="839"/>
      <c r="XDJ2" s="839"/>
      <c r="XDK2" s="839"/>
      <c r="XDL2" s="839"/>
      <c r="XDM2" s="839"/>
      <c r="XDN2" s="839"/>
      <c r="XDO2" s="839"/>
      <c r="XDP2" s="839"/>
      <c r="XDQ2" s="839"/>
      <c r="XDR2" s="839"/>
      <c r="XDS2" s="839"/>
      <c r="XDT2" s="839"/>
      <c r="XDU2" s="839"/>
      <c r="XDV2" s="839"/>
      <c r="XDW2" s="839"/>
      <c r="XDX2" s="839"/>
      <c r="XDY2" s="839"/>
      <c r="XDZ2" s="839"/>
      <c r="XEA2" s="839"/>
      <c r="XEB2" s="839"/>
      <c r="XEC2" s="839"/>
      <c r="XED2" s="839"/>
      <c r="XEE2" s="839"/>
      <c r="XEF2" s="839"/>
      <c r="XEG2" s="839"/>
      <c r="XEH2" s="839"/>
      <c r="XEI2" s="839"/>
      <c r="XEJ2" s="839"/>
      <c r="XEK2" s="839"/>
      <c r="XEL2" s="839"/>
      <c r="XEM2" s="839"/>
      <c r="XEN2" s="839"/>
      <c r="XEO2" s="839"/>
      <c r="XEP2" s="839"/>
      <c r="XEQ2" s="839"/>
      <c r="XER2" s="839"/>
      <c r="XES2" s="839"/>
      <c r="XET2" s="839"/>
      <c r="XEU2" s="839"/>
      <c r="XEV2" s="839"/>
      <c r="XEW2" s="839"/>
      <c r="XEX2" s="839"/>
      <c r="XEY2" s="839"/>
      <c r="XEZ2" s="839"/>
      <c r="XFA2" s="839"/>
      <c r="XFB2" s="835"/>
      <c r="XFC2" s="835"/>
    </row>
    <row r="3" spans="1:16383" s="29" customFormat="1" ht="37.9" customHeight="1">
      <c r="A3" s="43" t="s">
        <v>2</v>
      </c>
      <c r="B3" s="47" t="s">
        <v>3</v>
      </c>
      <c r="C3" s="46" t="s">
        <v>4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  <c r="CN3" s="45"/>
      <c r="CO3" s="45"/>
      <c r="CP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V3" s="45"/>
      <c r="EW3" s="45"/>
      <c r="EX3" s="45"/>
      <c r="EY3" s="45"/>
      <c r="EZ3" s="45"/>
      <c r="FA3" s="45"/>
      <c r="FB3" s="45"/>
      <c r="FC3" s="45"/>
      <c r="FD3" s="45"/>
      <c r="FE3" s="45"/>
      <c r="FF3" s="45"/>
      <c r="FG3" s="45"/>
      <c r="FH3" s="45"/>
      <c r="FI3" s="45"/>
      <c r="FJ3" s="45"/>
      <c r="FK3" s="45"/>
      <c r="FL3" s="45"/>
      <c r="FM3" s="45"/>
      <c r="FN3" s="45"/>
      <c r="FO3" s="45"/>
      <c r="FP3" s="45"/>
      <c r="FQ3" s="45"/>
      <c r="FR3" s="45"/>
      <c r="FS3" s="45"/>
      <c r="FT3" s="45"/>
      <c r="FU3" s="45"/>
      <c r="FV3" s="45"/>
      <c r="FW3" s="45"/>
      <c r="FX3" s="45"/>
      <c r="FY3" s="45"/>
      <c r="FZ3" s="45"/>
      <c r="GA3" s="45"/>
      <c r="GB3" s="45"/>
      <c r="GC3" s="45"/>
      <c r="GD3" s="45"/>
      <c r="GE3" s="45"/>
      <c r="GF3" s="45"/>
      <c r="GG3" s="45"/>
      <c r="GH3" s="45"/>
      <c r="GI3" s="45"/>
      <c r="GJ3" s="45"/>
      <c r="GK3" s="45"/>
      <c r="GL3" s="45"/>
      <c r="GM3" s="45"/>
      <c r="GN3" s="45"/>
      <c r="GO3" s="45"/>
      <c r="GP3" s="45"/>
      <c r="GQ3" s="45"/>
      <c r="GR3" s="45"/>
      <c r="GS3" s="45"/>
      <c r="GT3" s="45"/>
      <c r="GU3" s="45"/>
      <c r="GV3" s="45"/>
      <c r="GW3" s="45"/>
      <c r="GX3" s="45"/>
      <c r="GY3" s="45"/>
      <c r="GZ3" s="45"/>
      <c r="HA3" s="45"/>
      <c r="HB3" s="45"/>
      <c r="HC3" s="45"/>
      <c r="HD3" s="45"/>
      <c r="HE3" s="45"/>
      <c r="HF3" s="45"/>
      <c r="HG3" s="45"/>
      <c r="HH3" s="45"/>
      <c r="HI3" s="45"/>
      <c r="HJ3" s="45"/>
      <c r="HK3" s="45"/>
      <c r="HL3" s="45"/>
      <c r="HM3" s="45"/>
      <c r="HN3" s="45"/>
      <c r="HO3" s="45"/>
      <c r="HP3" s="45"/>
      <c r="HQ3" s="45"/>
      <c r="HR3" s="45"/>
      <c r="HS3" s="45"/>
      <c r="HT3" s="45"/>
      <c r="HU3" s="45"/>
      <c r="HV3" s="45"/>
      <c r="HW3" s="45"/>
      <c r="HX3" s="45"/>
      <c r="HY3" s="45"/>
      <c r="HZ3" s="45"/>
      <c r="IA3" s="45"/>
      <c r="IB3" s="45"/>
      <c r="IC3" s="45"/>
      <c r="ID3" s="45"/>
      <c r="IE3" s="45"/>
      <c r="IF3" s="45"/>
      <c r="IG3" s="45"/>
      <c r="IH3" s="45"/>
      <c r="II3" s="45"/>
      <c r="IJ3" s="45"/>
      <c r="IK3" s="45"/>
      <c r="IL3" s="45"/>
      <c r="IM3" s="45"/>
      <c r="IN3" s="45"/>
      <c r="IO3" s="45"/>
      <c r="IP3" s="45"/>
      <c r="IQ3" s="45"/>
      <c r="IR3" s="45"/>
      <c r="IS3" s="45"/>
      <c r="IT3" s="45"/>
      <c r="IU3" s="45"/>
      <c r="IV3" s="45"/>
      <c r="IW3" s="45"/>
      <c r="IX3" s="45"/>
      <c r="IY3" s="45"/>
      <c r="IZ3" s="45"/>
      <c r="JA3" s="45"/>
      <c r="JB3" s="45"/>
      <c r="JC3" s="45"/>
      <c r="JD3" s="45"/>
      <c r="JE3" s="45"/>
      <c r="JF3" s="45"/>
      <c r="JG3" s="45"/>
      <c r="JH3" s="45"/>
      <c r="JI3" s="45"/>
      <c r="JJ3" s="45"/>
      <c r="JK3" s="45"/>
      <c r="JL3" s="45"/>
      <c r="JM3" s="45"/>
      <c r="JN3" s="45"/>
      <c r="JO3" s="45"/>
      <c r="JP3" s="45"/>
      <c r="JQ3" s="45"/>
      <c r="JR3" s="45"/>
      <c r="JS3" s="45"/>
      <c r="JT3" s="45"/>
      <c r="JU3" s="45"/>
      <c r="JV3" s="45"/>
      <c r="JW3" s="45"/>
      <c r="JX3" s="45"/>
      <c r="JY3" s="45"/>
      <c r="JZ3" s="45"/>
      <c r="KA3" s="45"/>
      <c r="KB3" s="45"/>
      <c r="KC3" s="45"/>
      <c r="KD3" s="45"/>
      <c r="KE3" s="45"/>
      <c r="KF3" s="45"/>
      <c r="KG3" s="45"/>
      <c r="KH3" s="45"/>
      <c r="KI3" s="45"/>
      <c r="KJ3" s="45"/>
      <c r="KK3" s="45"/>
      <c r="KL3" s="45"/>
      <c r="KM3" s="45"/>
      <c r="KN3" s="45"/>
      <c r="KO3" s="45"/>
      <c r="KP3" s="45"/>
      <c r="KQ3" s="45"/>
      <c r="KR3" s="45"/>
      <c r="KS3" s="45"/>
      <c r="KT3" s="45"/>
      <c r="KU3" s="45"/>
      <c r="KV3" s="45"/>
      <c r="KW3" s="45"/>
      <c r="KX3" s="45"/>
      <c r="KY3" s="45"/>
      <c r="KZ3" s="45"/>
      <c r="LA3" s="45"/>
      <c r="LB3" s="45"/>
      <c r="LC3" s="45"/>
      <c r="LD3" s="45"/>
      <c r="LE3" s="45"/>
      <c r="LF3" s="45"/>
      <c r="LG3" s="45"/>
      <c r="LH3" s="45"/>
      <c r="LI3" s="45"/>
      <c r="LJ3" s="45"/>
      <c r="LK3" s="45"/>
      <c r="LL3" s="45"/>
      <c r="LM3" s="45"/>
      <c r="LN3" s="45"/>
      <c r="LO3" s="45"/>
      <c r="LP3" s="45"/>
      <c r="LQ3" s="45"/>
      <c r="LR3" s="45"/>
      <c r="LS3" s="45"/>
      <c r="LT3" s="45"/>
      <c r="LU3" s="45"/>
      <c r="LV3" s="45"/>
      <c r="LW3" s="45"/>
      <c r="LX3" s="45"/>
      <c r="LY3" s="45"/>
      <c r="LZ3" s="45"/>
      <c r="MA3" s="45"/>
      <c r="MB3" s="45"/>
      <c r="MC3" s="45"/>
      <c r="MD3" s="45"/>
      <c r="ME3" s="45"/>
      <c r="MF3" s="45"/>
      <c r="MG3" s="45"/>
      <c r="MH3" s="45"/>
      <c r="MI3" s="45"/>
      <c r="MJ3" s="45"/>
      <c r="MK3" s="45"/>
      <c r="ML3" s="45"/>
      <c r="MM3" s="45"/>
      <c r="MN3" s="45"/>
      <c r="MO3" s="45"/>
      <c r="MP3" s="45"/>
      <c r="MQ3" s="45"/>
      <c r="MR3" s="45"/>
      <c r="MS3" s="45"/>
      <c r="MT3" s="45"/>
      <c r="MU3" s="45"/>
      <c r="MV3" s="45"/>
      <c r="MW3" s="45"/>
      <c r="MX3" s="45"/>
      <c r="MY3" s="45"/>
      <c r="MZ3" s="45"/>
      <c r="NA3" s="45"/>
      <c r="NB3" s="45"/>
      <c r="NC3" s="45"/>
      <c r="ND3" s="45"/>
      <c r="NE3" s="45"/>
      <c r="NF3" s="45"/>
      <c r="NG3" s="45"/>
      <c r="NH3" s="45"/>
      <c r="NI3" s="45"/>
      <c r="NJ3" s="45"/>
      <c r="NK3" s="45"/>
      <c r="NL3" s="45"/>
      <c r="NM3" s="45"/>
      <c r="NN3" s="45"/>
      <c r="NO3" s="45"/>
      <c r="NP3" s="45"/>
      <c r="NQ3" s="45"/>
      <c r="NR3" s="45"/>
      <c r="NS3" s="45"/>
      <c r="NT3" s="45"/>
      <c r="NU3" s="45"/>
      <c r="NV3" s="45"/>
      <c r="NW3" s="45"/>
      <c r="NX3" s="45"/>
      <c r="NY3" s="45"/>
      <c r="NZ3" s="45"/>
      <c r="OA3" s="45"/>
      <c r="OB3" s="45"/>
      <c r="OC3" s="45"/>
      <c r="OD3" s="45"/>
      <c r="OE3" s="45"/>
      <c r="OF3" s="45"/>
      <c r="OG3" s="45"/>
      <c r="OH3" s="45"/>
      <c r="OI3" s="45"/>
      <c r="OJ3" s="45"/>
      <c r="OK3" s="45"/>
      <c r="OL3" s="45"/>
      <c r="OM3" s="45"/>
      <c r="ON3" s="45"/>
      <c r="OO3" s="45"/>
      <c r="OP3" s="45"/>
      <c r="OQ3" s="45"/>
      <c r="OR3" s="45"/>
      <c r="OS3" s="45"/>
      <c r="OT3" s="45"/>
      <c r="OU3" s="45"/>
      <c r="OV3" s="45"/>
      <c r="OW3" s="45"/>
      <c r="OX3" s="45"/>
      <c r="OY3" s="45"/>
      <c r="OZ3" s="45"/>
      <c r="PA3" s="45"/>
      <c r="PB3" s="45"/>
      <c r="PC3" s="45"/>
      <c r="PD3" s="45"/>
      <c r="PE3" s="45"/>
      <c r="PF3" s="45"/>
      <c r="PG3" s="45"/>
      <c r="PH3" s="45"/>
      <c r="PI3" s="45"/>
      <c r="PJ3" s="45"/>
      <c r="PK3" s="45"/>
      <c r="PL3" s="45"/>
      <c r="PM3" s="45"/>
      <c r="PN3" s="45"/>
      <c r="PO3" s="45"/>
      <c r="PP3" s="45"/>
      <c r="PQ3" s="45"/>
      <c r="PR3" s="45"/>
      <c r="PS3" s="45"/>
      <c r="PT3" s="45"/>
      <c r="PU3" s="45"/>
      <c r="PV3" s="45"/>
      <c r="PW3" s="45"/>
      <c r="PX3" s="45"/>
      <c r="PY3" s="45"/>
      <c r="PZ3" s="45"/>
      <c r="QA3" s="45"/>
      <c r="QB3" s="45"/>
      <c r="QC3" s="45"/>
      <c r="QD3" s="45"/>
      <c r="QE3" s="45"/>
      <c r="QF3" s="45"/>
      <c r="QG3" s="45"/>
      <c r="QH3" s="45"/>
      <c r="QI3" s="45"/>
      <c r="QJ3" s="45"/>
      <c r="QK3" s="45"/>
      <c r="QL3" s="45"/>
      <c r="QM3" s="45"/>
      <c r="QN3" s="45"/>
      <c r="QO3" s="45"/>
      <c r="QP3" s="45"/>
      <c r="QQ3" s="45"/>
      <c r="QR3" s="45"/>
      <c r="QS3" s="45"/>
      <c r="QT3" s="45"/>
      <c r="QU3" s="45"/>
      <c r="QV3" s="45"/>
      <c r="QW3" s="45"/>
      <c r="QX3" s="45"/>
      <c r="QY3" s="45"/>
      <c r="QZ3" s="45"/>
      <c r="RA3" s="45"/>
      <c r="RB3" s="45"/>
      <c r="RC3" s="45"/>
      <c r="RD3" s="45"/>
      <c r="RE3" s="45"/>
      <c r="RF3" s="45"/>
      <c r="RG3" s="45"/>
      <c r="RH3" s="45"/>
      <c r="RI3" s="45"/>
      <c r="RJ3" s="45"/>
      <c r="RK3" s="45"/>
      <c r="RL3" s="45"/>
      <c r="RM3" s="45"/>
      <c r="RN3" s="45"/>
      <c r="RO3" s="45"/>
      <c r="RP3" s="45"/>
      <c r="RQ3" s="45"/>
      <c r="RR3" s="45"/>
      <c r="RS3" s="45"/>
      <c r="RT3" s="45"/>
      <c r="RU3" s="45"/>
      <c r="RV3" s="45"/>
      <c r="RW3" s="45"/>
      <c r="RX3" s="45"/>
      <c r="RY3" s="45"/>
      <c r="RZ3" s="45"/>
      <c r="SA3" s="45"/>
      <c r="SB3" s="45"/>
      <c r="SC3" s="45"/>
      <c r="SD3" s="45"/>
      <c r="SE3" s="45"/>
      <c r="SF3" s="45"/>
      <c r="SG3" s="45"/>
      <c r="SH3" s="45"/>
      <c r="SI3" s="45"/>
      <c r="SJ3" s="45"/>
      <c r="SK3" s="45"/>
      <c r="SL3" s="45"/>
      <c r="SM3" s="45"/>
      <c r="SN3" s="45"/>
      <c r="SO3" s="45"/>
      <c r="SP3" s="45"/>
      <c r="SQ3" s="45"/>
      <c r="SR3" s="45"/>
      <c r="SS3" s="45"/>
      <c r="ST3" s="45"/>
      <c r="SU3" s="45"/>
      <c r="SV3" s="45"/>
      <c r="SW3" s="45"/>
      <c r="SX3" s="45"/>
      <c r="SY3" s="45"/>
      <c r="SZ3" s="45"/>
      <c r="TA3" s="45"/>
      <c r="TB3" s="45"/>
      <c r="TC3" s="45"/>
      <c r="TD3" s="45"/>
      <c r="TE3" s="45"/>
      <c r="TF3" s="45"/>
      <c r="TG3" s="45"/>
      <c r="TH3" s="45"/>
      <c r="TI3" s="45"/>
      <c r="TJ3" s="45"/>
      <c r="TK3" s="45"/>
      <c r="TL3" s="45"/>
      <c r="TM3" s="45"/>
      <c r="TN3" s="45"/>
      <c r="TO3" s="45"/>
      <c r="TP3" s="45"/>
      <c r="TQ3" s="45"/>
      <c r="TR3" s="45"/>
      <c r="TS3" s="45"/>
      <c r="TT3" s="45"/>
      <c r="TU3" s="45"/>
      <c r="TV3" s="45"/>
      <c r="TW3" s="45"/>
      <c r="TX3" s="45"/>
      <c r="TY3" s="45"/>
      <c r="TZ3" s="45"/>
      <c r="UA3" s="45"/>
      <c r="UB3" s="45"/>
      <c r="UC3" s="45"/>
      <c r="UD3" s="45"/>
      <c r="UE3" s="45"/>
      <c r="UF3" s="45"/>
      <c r="UG3" s="45"/>
      <c r="UH3" s="45"/>
      <c r="UI3" s="45"/>
      <c r="UJ3" s="45"/>
      <c r="UK3" s="45"/>
      <c r="UL3" s="45"/>
      <c r="UM3" s="45"/>
      <c r="UN3" s="45"/>
      <c r="UO3" s="45"/>
      <c r="UP3" s="45"/>
      <c r="UQ3" s="45"/>
      <c r="UR3" s="45"/>
      <c r="US3" s="45"/>
      <c r="UT3" s="45"/>
      <c r="UU3" s="45"/>
      <c r="UV3" s="45"/>
      <c r="UW3" s="45"/>
      <c r="UX3" s="45"/>
      <c r="UY3" s="45"/>
      <c r="UZ3" s="45"/>
      <c r="VA3" s="45"/>
      <c r="VB3" s="45"/>
      <c r="VC3" s="45"/>
      <c r="VD3" s="45"/>
      <c r="VE3" s="45"/>
      <c r="VF3" s="45"/>
      <c r="VG3" s="45"/>
      <c r="VH3" s="45"/>
      <c r="VI3" s="45"/>
      <c r="VJ3" s="45"/>
      <c r="VK3" s="45"/>
      <c r="VL3" s="45"/>
      <c r="VM3" s="45"/>
      <c r="VN3" s="45"/>
      <c r="VO3" s="45"/>
      <c r="VP3" s="45"/>
      <c r="VQ3" s="45"/>
      <c r="VR3" s="45"/>
      <c r="VS3" s="45"/>
      <c r="VT3" s="45"/>
      <c r="VU3" s="45"/>
      <c r="VV3" s="45"/>
      <c r="VW3" s="45"/>
      <c r="VX3" s="45"/>
      <c r="VY3" s="45"/>
      <c r="VZ3" s="45"/>
      <c r="WA3" s="45"/>
      <c r="WB3" s="45"/>
      <c r="WC3" s="45"/>
      <c r="WD3" s="45"/>
      <c r="WE3" s="45"/>
      <c r="WF3" s="45"/>
      <c r="WG3" s="45"/>
      <c r="WH3" s="45"/>
      <c r="WI3" s="45"/>
      <c r="WJ3" s="45"/>
      <c r="WK3" s="45"/>
      <c r="WL3" s="45"/>
      <c r="WM3" s="45"/>
      <c r="WN3" s="45"/>
      <c r="WO3" s="45"/>
      <c r="WP3" s="45"/>
      <c r="WQ3" s="45"/>
      <c r="WR3" s="45"/>
      <c r="WS3" s="45"/>
      <c r="WT3" s="45"/>
      <c r="WU3" s="45"/>
      <c r="WV3" s="45"/>
      <c r="WW3" s="45"/>
      <c r="WX3" s="45"/>
      <c r="WY3" s="45"/>
      <c r="WZ3" s="45"/>
      <c r="XA3" s="45"/>
      <c r="XB3" s="45"/>
      <c r="XC3" s="45"/>
      <c r="XD3" s="45"/>
      <c r="XE3" s="45"/>
      <c r="XF3" s="45"/>
      <c r="XG3" s="45"/>
      <c r="XH3" s="45"/>
      <c r="XI3" s="45"/>
      <c r="XJ3" s="45"/>
      <c r="XK3" s="45"/>
      <c r="XL3" s="45"/>
      <c r="XM3" s="45"/>
      <c r="XN3" s="45"/>
      <c r="XO3" s="45"/>
      <c r="XP3" s="45"/>
      <c r="XQ3" s="45"/>
      <c r="XR3" s="45"/>
      <c r="XS3" s="45"/>
      <c r="XT3" s="45"/>
      <c r="XU3" s="45"/>
      <c r="XV3" s="45"/>
      <c r="XW3" s="45"/>
      <c r="XX3" s="45"/>
      <c r="XY3" s="45"/>
      <c r="XZ3" s="45"/>
      <c r="YA3" s="45"/>
      <c r="YB3" s="45"/>
      <c r="YC3" s="45"/>
      <c r="YD3" s="45"/>
      <c r="YE3" s="45"/>
      <c r="YF3" s="45"/>
      <c r="YG3" s="45"/>
      <c r="YH3" s="45"/>
      <c r="YI3" s="45"/>
      <c r="YJ3" s="45"/>
      <c r="YK3" s="45"/>
      <c r="YL3" s="45"/>
      <c r="YM3" s="45"/>
      <c r="YN3" s="45"/>
      <c r="YO3" s="45"/>
      <c r="YP3" s="45"/>
      <c r="YQ3" s="45"/>
      <c r="YR3" s="45"/>
      <c r="YS3" s="45"/>
      <c r="YT3" s="45"/>
      <c r="YU3" s="45"/>
      <c r="YV3" s="45"/>
      <c r="YW3" s="45"/>
      <c r="YX3" s="45"/>
      <c r="YY3" s="45"/>
      <c r="YZ3" s="45"/>
      <c r="ZA3" s="45"/>
      <c r="ZB3" s="45"/>
      <c r="ZC3" s="45"/>
      <c r="ZD3" s="45"/>
      <c r="ZE3" s="45"/>
      <c r="ZF3" s="45"/>
      <c r="ZG3" s="45"/>
      <c r="ZH3" s="45"/>
      <c r="ZI3" s="45"/>
      <c r="ZJ3" s="45"/>
      <c r="ZK3" s="45"/>
      <c r="ZL3" s="45"/>
      <c r="ZM3" s="45"/>
      <c r="ZN3" s="45"/>
      <c r="ZO3" s="45"/>
      <c r="ZP3" s="45"/>
      <c r="ZQ3" s="45"/>
      <c r="ZR3" s="45"/>
      <c r="ZS3" s="45"/>
      <c r="ZT3" s="45"/>
      <c r="ZU3" s="45"/>
      <c r="ZV3" s="45"/>
      <c r="ZW3" s="45"/>
      <c r="ZX3" s="45"/>
      <c r="ZY3" s="45"/>
      <c r="ZZ3" s="45"/>
      <c r="AAA3" s="45"/>
      <c r="AAB3" s="45"/>
      <c r="AAC3" s="45"/>
      <c r="AAD3" s="45"/>
      <c r="AAE3" s="45"/>
      <c r="AAF3" s="45"/>
      <c r="AAG3" s="45"/>
      <c r="AAH3" s="45"/>
      <c r="AAI3" s="45"/>
      <c r="AAJ3" s="45"/>
      <c r="AAK3" s="45"/>
      <c r="AAL3" s="45"/>
      <c r="AAM3" s="45"/>
      <c r="AAN3" s="45"/>
      <c r="AAO3" s="45"/>
      <c r="AAP3" s="45"/>
      <c r="AAQ3" s="45"/>
      <c r="AAR3" s="45"/>
      <c r="AAS3" s="45"/>
      <c r="AAT3" s="45"/>
      <c r="AAU3" s="45"/>
      <c r="AAV3" s="45"/>
      <c r="AAW3" s="45"/>
      <c r="AAX3" s="45"/>
      <c r="AAY3" s="45"/>
      <c r="AAZ3" s="45"/>
      <c r="ABA3" s="45"/>
      <c r="ABB3" s="45"/>
      <c r="ABC3" s="45"/>
      <c r="ABD3" s="45"/>
      <c r="ABE3" s="45"/>
      <c r="ABF3" s="45"/>
      <c r="ABG3" s="45"/>
      <c r="ABH3" s="45"/>
      <c r="ABI3" s="45"/>
      <c r="ABJ3" s="45"/>
      <c r="ABK3" s="45"/>
      <c r="ABL3" s="45"/>
      <c r="ABM3" s="45"/>
      <c r="ABN3" s="45"/>
      <c r="ABO3" s="45"/>
      <c r="ABP3" s="45"/>
      <c r="ABQ3" s="45"/>
      <c r="ABR3" s="45"/>
      <c r="ABS3" s="45"/>
      <c r="ABT3" s="45"/>
      <c r="ABU3" s="45"/>
      <c r="ABV3" s="45"/>
      <c r="ABW3" s="45"/>
      <c r="ABX3" s="45"/>
      <c r="ABY3" s="45"/>
      <c r="ABZ3" s="45"/>
      <c r="ACA3" s="45"/>
      <c r="ACB3" s="45"/>
      <c r="ACC3" s="45"/>
      <c r="ACD3" s="45"/>
      <c r="ACE3" s="45"/>
      <c r="ACF3" s="45"/>
      <c r="ACG3" s="45"/>
      <c r="ACH3" s="45"/>
      <c r="ACI3" s="45"/>
      <c r="ACJ3" s="45"/>
      <c r="ACK3" s="45"/>
      <c r="ACL3" s="45"/>
      <c r="ACM3" s="45"/>
      <c r="ACN3" s="45"/>
      <c r="ACO3" s="45"/>
      <c r="ACP3" s="45"/>
      <c r="ACQ3" s="45"/>
      <c r="ACR3" s="45"/>
      <c r="ACS3" s="45"/>
      <c r="ACT3" s="45"/>
      <c r="ACU3" s="45"/>
      <c r="ACV3" s="45"/>
      <c r="ACW3" s="45"/>
      <c r="ACX3" s="45"/>
      <c r="ACY3" s="45"/>
      <c r="ACZ3" s="45"/>
      <c r="ADA3" s="45"/>
      <c r="ADB3" s="45"/>
      <c r="ADC3" s="45"/>
      <c r="ADD3" s="45"/>
      <c r="ADE3" s="45"/>
      <c r="ADF3" s="45"/>
      <c r="ADG3" s="45"/>
      <c r="ADH3" s="45"/>
      <c r="ADI3" s="45"/>
      <c r="ADJ3" s="45"/>
      <c r="ADK3" s="45"/>
      <c r="ADL3" s="45"/>
      <c r="ADM3" s="45"/>
      <c r="ADN3" s="45"/>
      <c r="ADO3" s="45"/>
      <c r="ADP3" s="45"/>
      <c r="ADQ3" s="45"/>
      <c r="ADR3" s="45"/>
      <c r="ADS3" s="45"/>
      <c r="ADT3" s="45"/>
      <c r="ADU3" s="45"/>
      <c r="ADV3" s="45"/>
      <c r="ADW3" s="45"/>
      <c r="ADX3" s="45"/>
      <c r="ADY3" s="45"/>
      <c r="ADZ3" s="45"/>
      <c r="AEA3" s="45"/>
      <c r="AEB3" s="45"/>
      <c r="AEC3" s="45"/>
      <c r="AED3" s="45"/>
      <c r="AEE3" s="45"/>
      <c r="AEF3" s="45"/>
      <c r="AEG3" s="45"/>
      <c r="AEH3" s="45"/>
      <c r="AEI3" s="45"/>
      <c r="AEJ3" s="45"/>
      <c r="AEK3" s="45"/>
      <c r="AEL3" s="45"/>
      <c r="AEM3" s="45"/>
      <c r="AEN3" s="45"/>
      <c r="AEO3" s="45"/>
      <c r="AEP3" s="45"/>
      <c r="AEQ3" s="45"/>
      <c r="AER3" s="45"/>
      <c r="AES3" s="45"/>
      <c r="AET3" s="45"/>
      <c r="AEU3" s="45"/>
      <c r="AEV3" s="45"/>
      <c r="AEW3" s="45"/>
      <c r="AEX3" s="45"/>
      <c r="AEY3" s="45"/>
      <c r="AEZ3" s="45"/>
      <c r="AFA3" s="45"/>
      <c r="AFB3" s="45"/>
      <c r="AFC3" s="45"/>
      <c r="AFD3" s="45"/>
      <c r="AFE3" s="45"/>
      <c r="AFF3" s="45"/>
      <c r="AFG3" s="45"/>
      <c r="AFH3" s="45"/>
      <c r="AFI3" s="45"/>
      <c r="AFJ3" s="45"/>
      <c r="AFK3" s="45"/>
      <c r="AFL3" s="45"/>
      <c r="AFM3" s="45"/>
      <c r="AFN3" s="45"/>
      <c r="AFO3" s="45"/>
      <c r="AFP3" s="45"/>
      <c r="AFQ3" s="45"/>
      <c r="AFR3" s="45"/>
      <c r="AFS3" s="45"/>
      <c r="AFT3" s="45"/>
      <c r="AFU3" s="45"/>
      <c r="AFV3" s="45"/>
      <c r="AFW3" s="45"/>
      <c r="AFX3" s="45"/>
      <c r="AFY3" s="45"/>
      <c r="AFZ3" s="45"/>
      <c r="AGA3" s="45"/>
      <c r="AGB3" s="45"/>
      <c r="AGC3" s="45"/>
      <c r="AGD3" s="45"/>
      <c r="AGE3" s="45"/>
      <c r="AGF3" s="45"/>
      <c r="AGG3" s="45"/>
      <c r="AGH3" s="45"/>
      <c r="AGI3" s="45"/>
      <c r="AGJ3" s="45"/>
      <c r="AGK3" s="45"/>
      <c r="AGL3" s="45"/>
      <c r="AGM3" s="45"/>
      <c r="AGN3" s="45"/>
      <c r="AGO3" s="45"/>
      <c r="AGP3" s="45"/>
      <c r="AGQ3" s="45"/>
      <c r="AGR3" s="45"/>
      <c r="AGS3" s="45"/>
      <c r="AGT3" s="45"/>
      <c r="AGU3" s="45"/>
      <c r="AGV3" s="45"/>
      <c r="AGW3" s="45"/>
      <c r="AGX3" s="45"/>
      <c r="AGY3" s="45"/>
      <c r="AGZ3" s="45"/>
      <c r="AHA3" s="45"/>
      <c r="AHB3" s="45"/>
      <c r="AHC3" s="45"/>
      <c r="AHD3" s="45"/>
      <c r="AHE3" s="45"/>
      <c r="AHF3" s="45"/>
      <c r="AHG3" s="45"/>
      <c r="AHH3" s="45"/>
      <c r="AHI3" s="45"/>
      <c r="AHJ3" s="45"/>
      <c r="AHK3" s="45"/>
      <c r="AHL3" s="45"/>
      <c r="AHM3" s="45"/>
      <c r="AHN3" s="45"/>
      <c r="AHO3" s="45"/>
      <c r="AHP3" s="45"/>
      <c r="AHQ3" s="45"/>
      <c r="AHR3" s="45"/>
      <c r="AHS3" s="45"/>
      <c r="AHT3" s="45"/>
      <c r="AHU3" s="45"/>
      <c r="AHV3" s="45"/>
      <c r="AHW3" s="45"/>
      <c r="AHX3" s="45"/>
      <c r="AHY3" s="45"/>
      <c r="AHZ3" s="45"/>
      <c r="AIA3" s="45"/>
      <c r="AIB3" s="45"/>
      <c r="AIC3" s="45"/>
      <c r="AID3" s="45"/>
      <c r="AIE3" s="45"/>
      <c r="AIF3" s="45"/>
      <c r="AIG3" s="45"/>
      <c r="AIH3" s="45"/>
      <c r="AII3" s="45"/>
      <c r="AIJ3" s="45"/>
      <c r="AIK3" s="45"/>
      <c r="AIL3" s="45"/>
      <c r="AIM3" s="45"/>
      <c r="AIN3" s="45"/>
      <c r="AIO3" s="45"/>
      <c r="AIP3" s="45"/>
      <c r="AIQ3" s="45"/>
      <c r="AIR3" s="45"/>
      <c r="AIS3" s="45"/>
      <c r="AIT3" s="45"/>
      <c r="AIU3" s="45"/>
      <c r="AIV3" s="45"/>
      <c r="AIW3" s="45"/>
      <c r="AIX3" s="45"/>
      <c r="AIY3" s="45"/>
      <c r="AIZ3" s="45"/>
      <c r="AJA3" s="45"/>
      <c r="AJB3" s="45"/>
      <c r="AJC3" s="45"/>
      <c r="AJD3" s="45"/>
      <c r="AJE3" s="45"/>
      <c r="AJF3" s="45"/>
      <c r="AJG3" s="45"/>
      <c r="AJH3" s="45"/>
      <c r="AJI3" s="45"/>
      <c r="AJJ3" s="45"/>
      <c r="AJK3" s="45"/>
      <c r="AJL3" s="45"/>
      <c r="AJM3" s="45"/>
      <c r="AJN3" s="45"/>
      <c r="AJO3" s="45"/>
      <c r="AJP3" s="45"/>
      <c r="AJQ3" s="45"/>
      <c r="AJR3" s="45"/>
      <c r="AJS3" s="45"/>
      <c r="AJT3" s="45"/>
      <c r="AJU3" s="45"/>
      <c r="AJV3" s="45"/>
      <c r="AJW3" s="45"/>
      <c r="AJX3" s="45"/>
      <c r="AJY3" s="45"/>
      <c r="AJZ3" s="45"/>
      <c r="AKA3" s="45"/>
      <c r="AKB3" s="45"/>
      <c r="AKC3" s="45"/>
      <c r="AKD3" s="45"/>
      <c r="AKE3" s="45"/>
      <c r="AKF3" s="45"/>
      <c r="AKG3" s="45"/>
      <c r="AKH3" s="45"/>
      <c r="AKI3" s="45"/>
      <c r="AKJ3" s="45"/>
      <c r="AKK3" s="45"/>
      <c r="AKL3" s="45"/>
      <c r="AKM3" s="45"/>
      <c r="AKN3" s="45"/>
      <c r="AKO3" s="45"/>
      <c r="AKP3" s="45"/>
      <c r="AKQ3" s="45"/>
      <c r="AKR3" s="45"/>
      <c r="AKS3" s="45"/>
      <c r="AKT3" s="45"/>
      <c r="AKU3" s="45"/>
      <c r="AKV3" s="45"/>
      <c r="AKW3" s="45"/>
      <c r="AKX3" s="45"/>
      <c r="AKY3" s="45"/>
      <c r="AKZ3" s="45"/>
      <c r="ALA3" s="45"/>
      <c r="ALB3" s="45"/>
      <c r="ALC3" s="45"/>
      <c r="ALD3" s="45"/>
      <c r="ALE3" s="45"/>
      <c r="ALF3" s="45"/>
      <c r="ALG3" s="45"/>
      <c r="ALH3" s="45"/>
      <c r="ALI3" s="45"/>
      <c r="ALJ3" s="45"/>
      <c r="ALK3" s="45"/>
      <c r="ALL3" s="45"/>
      <c r="ALM3" s="45"/>
      <c r="ALN3" s="45"/>
      <c r="ALO3" s="45"/>
      <c r="ALP3" s="45"/>
      <c r="ALQ3" s="45"/>
      <c r="ALR3" s="45"/>
      <c r="ALS3" s="45"/>
      <c r="ALT3" s="45"/>
      <c r="ALU3" s="45"/>
      <c r="ALV3" s="45"/>
      <c r="ALW3" s="45"/>
      <c r="ALX3" s="45"/>
      <c r="ALY3" s="45"/>
      <c r="ALZ3" s="45"/>
      <c r="AMA3" s="45"/>
      <c r="AMB3" s="45"/>
      <c r="AMC3" s="45"/>
      <c r="AMD3" s="45"/>
      <c r="AME3" s="45"/>
      <c r="AMF3" s="45"/>
      <c r="AMG3" s="45"/>
      <c r="AMH3" s="45"/>
      <c r="AMI3" s="45"/>
      <c r="AMJ3" s="45"/>
      <c r="AMK3" s="45"/>
      <c r="AML3" s="45"/>
      <c r="AMM3" s="45"/>
      <c r="AMN3" s="45"/>
      <c r="AMO3" s="45"/>
      <c r="AMP3" s="45"/>
      <c r="AMQ3" s="45"/>
      <c r="AMR3" s="45"/>
      <c r="AMS3" s="45"/>
      <c r="AMT3" s="45"/>
      <c r="AMU3" s="45"/>
      <c r="AMV3" s="45"/>
      <c r="AMW3" s="45"/>
      <c r="AMX3" s="45"/>
      <c r="AMY3" s="45"/>
      <c r="AMZ3" s="45"/>
      <c r="ANA3" s="45"/>
      <c r="ANB3" s="45"/>
      <c r="ANC3" s="45"/>
      <c r="AND3" s="45"/>
      <c r="ANE3" s="45"/>
      <c r="ANF3" s="45"/>
      <c r="ANG3" s="45"/>
      <c r="ANH3" s="45"/>
      <c r="ANI3" s="45"/>
      <c r="ANJ3" s="45"/>
      <c r="ANK3" s="45"/>
      <c r="ANL3" s="45"/>
      <c r="ANM3" s="45"/>
      <c r="ANN3" s="45"/>
      <c r="ANO3" s="45"/>
      <c r="ANP3" s="45"/>
      <c r="ANQ3" s="45"/>
      <c r="ANR3" s="45"/>
      <c r="ANS3" s="45"/>
      <c r="ANT3" s="45"/>
      <c r="ANU3" s="45"/>
      <c r="ANV3" s="45"/>
      <c r="ANW3" s="45"/>
      <c r="ANX3" s="45"/>
      <c r="ANY3" s="45"/>
      <c r="ANZ3" s="45"/>
      <c r="AOA3" s="45"/>
      <c r="AOB3" s="45"/>
      <c r="AOC3" s="45"/>
      <c r="AOD3" s="45"/>
      <c r="AOE3" s="45"/>
      <c r="AOF3" s="45"/>
      <c r="AOG3" s="45"/>
      <c r="AOH3" s="45"/>
      <c r="AOI3" s="45"/>
      <c r="AOJ3" s="45"/>
      <c r="AOK3" s="45"/>
      <c r="AOL3" s="45"/>
      <c r="AOM3" s="45"/>
      <c r="AON3" s="45"/>
      <c r="AOO3" s="45"/>
      <c r="AOP3" s="45"/>
      <c r="AOQ3" s="45"/>
      <c r="AOR3" s="45"/>
      <c r="AOS3" s="45"/>
      <c r="AOT3" s="45"/>
      <c r="AOU3" s="45"/>
      <c r="AOV3" s="45"/>
      <c r="AOW3" s="45"/>
      <c r="AOX3" s="45"/>
      <c r="AOY3" s="45"/>
      <c r="AOZ3" s="45"/>
      <c r="APA3" s="45"/>
      <c r="APB3" s="45"/>
      <c r="APC3" s="45"/>
      <c r="APD3" s="45"/>
      <c r="APE3" s="45"/>
      <c r="APF3" s="45"/>
      <c r="APG3" s="45"/>
      <c r="APH3" s="45"/>
      <c r="API3" s="45"/>
      <c r="APJ3" s="45"/>
      <c r="APK3" s="45"/>
      <c r="APL3" s="45"/>
      <c r="APM3" s="45"/>
      <c r="APN3" s="45"/>
      <c r="APO3" s="45"/>
      <c r="APP3" s="45"/>
      <c r="APQ3" s="45"/>
      <c r="APR3" s="45"/>
      <c r="APS3" s="45"/>
      <c r="APT3" s="45"/>
      <c r="APU3" s="45"/>
      <c r="APV3" s="45"/>
      <c r="APW3" s="45"/>
      <c r="APX3" s="45"/>
      <c r="APY3" s="45"/>
      <c r="APZ3" s="45"/>
      <c r="AQA3" s="45"/>
      <c r="AQB3" s="45"/>
      <c r="AQC3" s="45"/>
      <c r="AQD3" s="45"/>
      <c r="AQE3" s="45"/>
      <c r="AQF3" s="45"/>
      <c r="AQG3" s="45"/>
      <c r="AQH3" s="45"/>
      <c r="AQI3" s="45"/>
      <c r="AQJ3" s="45"/>
      <c r="AQK3" s="45"/>
      <c r="AQL3" s="45"/>
      <c r="AQM3" s="45"/>
      <c r="AQN3" s="45"/>
      <c r="AQO3" s="45"/>
      <c r="AQP3" s="45"/>
      <c r="AQQ3" s="45"/>
      <c r="AQR3" s="45"/>
      <c r="AQS3" s="45"/>
      <c r="AQT3" s="45"/>
      <c r="AQU3" s="45"/>
      <c r="AQV3" s="45"/>
      <c r="AQW3" s="45"/>
      <c r="AQX3" s="45"/>
      <c r="AQY3" s="45"/>
      <c r="AQZ3" s="45"/>
      <c r="ARA3" s="45"/>
      <c r="ARB3" s="45"/>
      <c r="ARC3" s="45"/>
      <c r="ARD3" s="45"/>
      <c r="ARE3" s="45"/>
      <c r="ARF3" s="45"/>
      <c r="ARG3" s="45"/>
      <c r="ARH3" s="45"/>
      <c r="ARI3" s="45"/>
      <c r="ARJ3" s="45"/>
      <c r="ARK3" s="45"/>
      <c r="ARL3" s="45"/>
      <c r="ARM3" s="45"/>
      <c r="ARN3" s="45"/>
      <c r="ARO3" s="45"/>
      <c r="ARP3" s="45"/>
      <c r="ARQ3" s="45"/>
      <c r="ARR3" s="45"/>
      <c r="ARS3" s="45"/>
      <c r="ART3" s="45"/>
      <c r="ARU3" s="45"/>
      <c r="ARV3" s="45"/>
      <c r="ARW3" s="45"/>
      <c r="ARX3" s="45"/>
      <c r="ARY3" s="45"/>
      <c r="ARZ3" s="45"/>
      <c r="ASA3" s="45"/>
      <c r="ASB3" s="45"/>
      <c r="ASC3" s="45"/>
      <c r="ASD3" s="45"/>
      <c r="ASE3" s="45"/>
      <c r="ASF3" s="45"/>
      <c r="ASG3" s="45"/>
      <c r="ASH3" s="45"/>
      <c r="ASI3" s="45"/>
      <c r="ASJ3" s="45"/>
      <c r="ASK3" s="45"/>
      <c r="ASL3" s="45"/>
      <c r="ASM3" s="45"/>
      <c r="ASN3" s="45"/>
      <c r="ASO3" s="45"/>
      <c r="ASP3" s="45"/>
      <c r="ASQ3" s="45"/>
      <c r="ASR3" s="45"/>
      <c r="ASS3" s="45"/>
      <c r="AST3" s="45"/>
      <c r="ASU3" s="45"/>
      <c r="ASV3" s="45"/>
      <c r="ASW3" s="45"/>
      <c r="ASX3" s="45"/>
      <c r="ASY3" s="45"/>
      <c r="ASZ3" s="45"/>
      <c r="ATA3" s="45"/>
      <c r="ATB3" s="45"/>
      <c r="ATC3" s="45"/>
      <c r="ATD3" s="45"/>
      <c r="ATE3" s="45"/>
      <c r="ATF3" s="45"/>
      <c r="ATG3" s="45"/>
      <c r="ATH3" s="45"/>
      <c r="ATI3" s="45"/>
      <c r="ATJ3" s="45"/>
      <c r="ATK3" s="45"/>
      <c r="ATL3" s="45"/>
      <c r="ATM3" s="45"/>
      <c r="ATN3" s="45"/>
      <c r="ATO3" s="45"/>
      <c r="ATP3" s="45"/>
      <c r="ATQ3" s="45"/>
      <c r="ATR3" s="45"/>
      <c r="ATS3" s="45"/>
      <c r="ATT3" s="45"/>
      <c r="ATU3" s="45"/>
      <c r="ATV3" s="45"/>
      <c r="ATW3" s="45"/>
      <c r="ATX3" s="45"/>
      <c r="ATY3" s="45"/>
      <c r="ATZ3" s="45"/>
      <c r="AUA3" s="45"/>
      <c r="AUB3" s="45"/>
      <c r="AUC3" s="45"/>
      <c r="AUD3" s="45"/>
      <c r="AUE3" s="45"/>
      <c r="AUF3" s="45"/>
      <c r="AUG3" s="45"/>
      <c r="AUH3" s="45"/>
      <c r="AUI3" s="45"/>
      <c r="AUJ3" s="45"/>
      <c r="AUK3" s="45"/>
      <c r="AUL3" s="45"/>
      <c r="AUM3" s="45"/>
      <c r="AUN3" s="45"/>
      <c r="AUO3" s="45"/>
      <c r="AUP3" s="45"/>
      <c r="AUQ3" s="45"/>
      <c r="AUR3" s="45"/>
      <c r="AUS3" s="45"/>
      <c r="AUT3" s="45"/>
      <c r="AUU3" s="45"/>
      <c r="AUV3" s="45"/>
      <c r="AUW3" s="45"/>
      <c r="AUX3" s="45"/>
      <c r="AUY3" s="45"/>
      <c r="AUZ3" s="45"/>
      <c r="AVA3" s="45"/>
      <c r="AVB3" s="45"/>
      <c r="AVC3" s="45"/>
      <c r="AVD3" s="45"/>
      <c r="AVE3" s="45"/>
      <c r="AVF3" s="45"/>
      <c r="AVG3" s="45"/>
      <c r="AVH3" s="45"/>
      <c r="AVI3" s="45"/>
      <c r="AVJ3" s="45"/>
      <c r="AVK3" s="45"/>
      <c r="AVL3" s="45"/>
      <c r="AVM3" s="45"/>
      <c r="AVN3" s="45"/>
      <c r="AVO3" s="45"/>
      <c r="AVP3" s="45"/>
      <c r="AVQ3" s="45"/>
      <c r="AVR3" s="45"/>
      <c r="AVS3" s="45"/>
      <c r="AVT3" s="45"/>
      <c r="AVU3" s="45"/>
      <c r="AVV3" s="45"/>
      <c r="AVW3" s="45"/>
      <c r="AVX3" s="45"/>
      <c r="AVY3" s="45"/>
      <c r="AVZ3" s="45"/>
      <c r="AWA3" s="45"/>
      <c r="AWB3" s="45"/>
      <c r="AWC3" s="45"/>
      <c r="AWD3" s="45"/>
      <c r="AWE3" s="45"/>
      <c r="AWF3" s="45"/>
      <c r="AWG3" s="45"/>
      <c r="AWH3" s="45"/>
      <c r="AWI3" s="45"/>
      <c r="AWJ3" s="45"/>
      <c r="AWK3" s="45"/>
      <c r="AWL3" s="45"/>
      <c r="AWM3" s="45"/>
      <c r="AWN3" s="45"/>
      <c r="AWO3" s="45"/>
      <c r="AWP3" s="45"/>
      <c r="AWQ3" s="45"/>
      <c r="AWR3" s="45"/>
      <c r="AWS3" s="45"/>
      <c r="AWT3" s="45"/>
      <c r="AWU3" s="45"/>
      <c r="AWV3" s="45"/>
      <c r="AWW3" s="45"/>
      <c r="AWX3" s="45"/>
      <c r="AWY3" s="45"/>
      <c r="AWZ3" s="45"/>
      <c r="AXA3" s="45"/>
      <c r="AXB3" s="45"/>
      <c r="AXC3" s="45"/>
      <c r="AXD3" s="45"/>
      <c r="AXE3" s="45"/>
      <c r="AXF3" s="45"/>
      <c r="AXG3" s="45"/>
      <c r="AXH3" s="45"/>
      <c r="AXI3" s="45"/>
      <c r="AXJ3" s="45"/>
      <c r="AXK3" s="45"/>
      <c r="AXL3" s="45"/>
      <c r="AXM3" s="45"/>
      <c r="AXN3" s="45"/>
      <c r="AXO3" s="45"/>
      <c r="AXP3" s="45"/>
      <c r="AXQ3" s="45"/>
      <c r="AXR3" s="45"/>
      <c r="AXS3" s="45"/>
      <c r="AXT3" s="45"/>
      <c r="AXU3" s="45"/>
      <c r="AXV3" s="45"/>
      <c r="AXW3" s="45"/>
      <c r="AXX3" s="45"/>
      <c r="AXY3" s="45"/>
      <c r="AXZ3" s="45"/>
      <c r="AYA3" s="45"/>
      <c r="AYB3" s="45"/>
      <c r="AYC3" s="45"/>
      <c r="AYD3" s="45"/>
      <c r="AYE3" s="45"/>
      <c r="AYF3" s="45"/>
      <c r="AYG3" s="45"/>
      <c r="AYH3" s="45"/>
      <c r="AYI3" s="45"/>
      <c r="AYJ3" s="45"/>
      <c r="AYK3" s="45"/>
      <c r="AYL3" s="45"/>
      <c r="AYM3" s="45"/>
      <c r="AYN3" s="45"/>
      <c r="AYO3" s="45"/>
      <c r="AYP3" s="45"/>
      <c r="AYQ3" s="45"/>
      <c r="AYR3" s="45"/>
      <c r="AYS3" s="45"/>
      <c r="AYT3" s="45"/>
      <c r="AYU3" s="45"/>
      <c r="AYV3" s="45"/>
      <c r="AYW3" s="45"/>
      <c r="AYX3" s="45"/>
      <c r="AYY3" s="45"/>
      <c r="AYZ3" s="45"/>
      <c r="AZA3" s="45"/>
      <c r="AZB3" s="45"/>
      <c r="AZC3" s="45"/>
      <c r="AZD3" s="45"/>
      <c r="AZE3" s="45"/>
      <c r="AZF3" s="45"/>
      <c r="AZG3" s="45"/>
      <c r="AZH3" s="45"/>
      <c r="AZI3" s="45"/>
      <c r="AZJ3" s="45"/>
      <c r="AZK3" s="45"/>
      <c r="AZL3" s="45"/>
      <c r="AZM3" s="45"/>
      <c r="AZN3" s="45"/>
      <c r="AZO3" s="45"/>
      <c r="AZP3" s="45"/>
      <c r="AZQ3" s="45"/>
      <c r="AZR3" s="45"/>
      <c r="AZS3" s="45"/>
      <c r="AZT3" s="45"/>
      <c r="AZU3" s="45"/>
      <c r="AZV3" s="45"/>
      <c r="AZW3" s="45"/>
      <c r="AZX3" s="45"/>
      <c r="AZY3" s="45"/>
      <c r="AZZ3" s="45"/>
      <c r="BAA3" s="45"/>
      <c r="BAB3" s="45"/>
      <c r="BAC3" s="45"/>
      <c r="BAD3" s="45"/>
      <c r="BAE3" s="45"/>
      <c r="BAF3" s="45"/>
      <c r="BAG3" s="45"/>
      <c r="BAH3" s="45"/>
      <c r="BAI3" s="45"/>
      <c r="BAJ3" s="45"/>
      <c r="BAK3" s="45"/>
      <c r="BAL3" s="45"/>
      <c r="BAM3" s="45"/>
      <c r="BAN3" s="45"/>
      <c r="BAO3" s="45"/>
      <c r="BAP3" s="45"/>
      <c r="BAQ3" s="45"/>
      <c r="BAR3" s="45"/>
      <c r="BAS3" s="45"/>
      <c r="BAT3" s="45"/>
      <c r="BAU3" s="45"/>
      <c r="BAV3" s="45"/>
      <c r="BAW3" s="45"/>
      <c r="BAX3" s="45"/>
      <c r="BAY3" s="45"/>
      <c r="BAZ3" s="45"/>
      <c r="BBA3" s="45"/>
      <c r="BBB3" s="45"/>
      <c r="BBC3" s="45"/>
      <c r="BBD3" s="45"/>
      <c r="BBE3" s="45"/>
      <c r="BBF3" s="45"/>
      <c r="BBG3" s="45"/>
      <c r="BBH3" s="45"/>
      <c r="BBI3" s="45"/>
      <c r="BBJ3" s="45"/>
      <c r="BBK3" s="45"/>
      <c r="BBL3" s="45"/>
      <c r="BBM3" s="45"/>
      <c r="BBN3" s="45"/>
      <c r="BBO3" s="45"/>
      <c r="BBP3" s="45"/>
      <c r="BBQ3" s="45"/>
      <c r="BBR3" s="45"/>
      <c r="BBS3" s="45"/>
      <c r="BBT3" s="45"/>
      <c r="BBU3" s="45"/>
      <c r="BBV3" s="45"/>
      <c r="BBW3" s="45"/>
      <c r="BBX3" s="45"/>
      <c r="BBY3" s="45"/>
      <c r="BBZ3" s="45"/>
      <c r="BCA3" s="45"/>
      <c r="BCB3" s="45"/>
      <c r="BCC3" s="45"/>
      <c r="BCD3" s="45"/>
      <c r="BCE3" s="45"/>
      <c r="BCF3" s="45"/>
      <c r="BCG3" s="45"/>
      <c r="BCH3" s="45"/>
      <c r="BCI3" s="45"/>
      <c r="BCJ3" s="45"/>
      <c r="BCK3" s="45"/>
      <c r="BCL3" s="45"/>
      <c r="BCM3" s="45"/>
      <c r="BCN3" s="45"/>
      <c r="BCO3" s="45"/>
      <c r="BCP3" s="45"/>
      <c r="BCQ3" s="45"/>
      <c r="BCR3" s="45"/>
      <c r="BCS3" s="45"/>
      <c r="BCT3" s="45"/>
      <c r="BCU3" s="45"/>
      <c r="BCV3" s="45"/>
      <c r="BCW3" s="45"/>
      <c r="BCX3" s="45"/>
      <c r="BCY3" s="45"/>
      <c r="BCZ3" s="45"/>
      <c r="BDA3" s="45"/>
      <c r="BDB3" s="45"/>
      <c r="BDC3" s="45"/>
      <c r="BDD3" s="45"/>
      <c r="BDE3" s="45"/>
      <c r="BDF3" s="45"/>
      <c r="BDG3" s="45"/>
      <c r="BDH3" s="45"/>
      <c r="BDI3" s="45"/>
      <c r="BDJ3" s="45"/>
      <c r="BDK3" s="45"/>
      <c r="BDL3" s="45"/>
      <c r="BDM3" s="45"/>
      <c r="BDN3" s="45"/>
      <c r="BDO3" s="45"/>
      <c r="BDP3" s="45"/>
      <c r="BDQ3" s="45"/>
      <c r="BDR3" s="45"/>
      <c r="BDS3" s="45"/>
      <c r="BDT3" s="45"/>
      <c r="BDU3" s="45"/>
      <c r="BDV3" s="45"/>
      <c r="BDW3" s="45"/>
      <c r="BDX3" s="45"/>
      <c r="BDY3" s="45"/>
      <c r="BDZ3" s="45"/>
      <c r="BEA3" s="45"/>
      <c r="BEB3" s="45"/>
      <c r="BEC3" s="45"/>
      <c r="BED3" s="45"/>
      <c r="BEE3" s="45"/>
      <c r="BEF3" s="45"/>
      <c r="BEG3" s="45"/>
      <c r="BEH3" s="45"/>
      <c r="BEI3" s="45"/>
      <c r="BEJ3" s="45"/>
      <c r="BEK3" s="45"/>
      <c r="BEL3" s="45"/>
      <c r="BEM3" s="45"/>
      <c r="BEN3" s="45"/>
      <c r="BEO3" s="45"/>
      <c r="BEP3" s="45"/>
      <c r="BEQ3" s="45"/>
      <c r="BER3" s="45"/>
      <c r="BES3" s="45"/>
      <c r="BET3" s="45"/>
      <c r="BEU3" s="45"/>
      <c r="BEV3" s="45"/>
      <c r="BEW3" s="45"/>
      <c r="BEX3" s="45"/>
      <c r="BEY3" s="45"/>
      <c r="BEZ3" s="45"/>
      <c r="BFA3" s="45"/>
      <c r="BFB3" s="45"/>
      <c r="BFC3" s="45"/>
      <c r="BFD3" s="45"/>
      <c r="BFE3" s="45"/>
      <c r="BFF3" s="45"/>
      <c r="BFG3" s="45"/>
      <c r="BFH3" s="45"/>
      <c r="BFI3" s="45"/>
      <c r="BFJ3" s="45"/>
      <c r="BFK3" s="45"/>
      <c r="BFL3" s="45"/>
      <c r="BFM3" s="45"/>
      <c r="BFN3" s="45"/>
      <c r="BFO3" s="45"/>
      <c r="BFP3" s="45"/>
      <c r="BFQ3" s="45"/>
      <c r="BFR3" s="45"/>
      <c r="BFS3" s="45"/>
      <c r="BFT3" s="45"/>
      <c r="BFU3" s="45"/>
      <c r="BFV3" s="45"/>
      <c r="BFW3" s="45"/>
      <c r="BFX3" s="45"/>
      <c r="BFY3" s="45"/>
      <c r="BFZ3" s="45"/>
      <c r="BGA3" s="45"/>
      <c r="BGB3" s="45"/>
      <c r="BGC3" s="45"/>
      <c r="BGD3" s="45"/>
      <c r="BGE3" s="45"/>
      <c r="BGF3" s="45"/>
      <c r="BGG3" s="45"/>
      <c r="BGH3" s="45"/>
      <c r="BGI3" s="45"/>
      <c r="BGJ3" s="45"/>
      <c r="BGK3" s="45"/>
      <c r="BGL3" s="45"/>
      <c r="BGM3" s="45"/>
      <c r="BGN3" s="45"/>
      <c r="BGO3" s="45"/>
      <c r="BGP3" s="45"/>
      <c r="BGQ3" s="45"/>
      <c r="BGR3" s="45"/>
      <c r="BGS3" s="45"/>
      <c r="BGT3" s="45"/>
      <c r="BGU3" s="45"/>
      <c r="BGV3" s="45"/>
      <c r="BGW3" s="45"/>
      <c r="BGX3" s="45"/>
      <c r="BGY3" s="45"/>
      <c r="BGZ3" s="45"/>
      <c r="BHA3" s="45"/>
      <c r="BHB3" s="45"/>
      <c r="BHC3" s="45"/>
      <c r="BHD3" s="45"/>
      <c r="BHE3" s="45"/>
      <c r="BHF3" s="45"/>
      <c r="BHG3" s="45"/>
      <c r="BHH3" s="45"/>
      <c r="BHI3" s="45"/>
      <c r="BHJ3" s="45"/>
      <c r="BHK3" s="45"/>
      <c r="BHL3" s="45"/>
      <c r="BHM3" s="45"/>
      <c r="BHN3" s="45"/>
      <c r="BHO3" s="45"/>
      <c r="BHP3" s="45"/>
      <c r="BHQ3" s="45"/>
      <c r="BHR3" s="45"/>
      <c r="BHS3" s="45"/>
      <c r="BHT3" s="45"/>
      <c r="BHU3" s="45"/>
      <c r="BHV3" s="45"/>
      <c r="BHW3" s="45"/>
      <c r="BHX3" s="45"/>
      <c r="BHY3" s="45"/>
      <c r="BHZ3" s="45"/>
      <c r="BIA3" s="45"/>
      <c r="BIB3" s="45"/>
      <c r="BIC3" s="45"/>
      <c r="BID3" s="45"/>
      <c r="BIE3" s="45"/>
      <c r="BIF3" s="45"/>
      <c r="BIG3" s="45"/>
      <c r="BIH3" s="45"/>
      <c r="BII3" s="45"/>
      <c r="BIJ3" s="45"/>
      <c r="BIK3" s="45"/>
      <c r="BIL3" s="45"/>
      <c r="BIM3" s="45"/>
      <c r="BIN3" s="45"/>
      <c r="BIO3" s="45"/>
      <c r="BIP3" s="45"/>
      <c r="BIQ3" s="45"/>
      <c r="BIR3" s="45"/>
      <c r="BIS3" s="45"/>
      <c r="BIT3" s="45"/>
      <c r="BIU3" s="45"/>
      <c r="BIV3" s="45"/>
      <c r="BIW3" s="45"/>
      <c r="BIX3" s="45"/>
      <c r="BIY3" s="45"/>
      <c r="BIZ3" s="45"/>
      <c r="BJA3" s="45"/>
      <c r="BJB3" s="45"/>
      <c r="BJC3" s="45"/>
      <c r="BJD3" s="45"/>
      <c r="BJE3" s="45"/>
      <c r="BJF3" s="45"/>
      <c r="BJG3" s="45"/>
      <c r="BJH3" s="45"/>
      <c r="BJI3" s="45"/>
      <c r="BJJ3" s="45"/>
      <c r="BJK3" s="45"/>
      <c r="BJL3" s="45"/>
      <c r="BJM3" s="45"/>
      <c r="BJN3" s="45"/>
      <c r="BJO3" s="45"/>
      <c r="BJP3" s="45"/>
      <c r="BJQ3" s="45"/>
      <c r="BJR3" s="45"/>
      <c r="BJS3" s="45"/>
      <c r="BJT3" s="45"/>
      <c r="BJU3" s="45"/>
      <c r="BJV3" s="45"/>
      <c r="BJW3" s="45"/>
      <c r="BJX3" s="45"/>
      <c r="BJY3" s="45"/>
      <c r="BJZ3" s="45"/>
      <c r="BKA3" s="45"/>
      <c r="BKB3" s="45"/>
      <c r="BKC3" s="45"/>
      <c r="BKD3" s="45"/>
      <c r="BKE3" s="45"/>
      <c r="BKF3" s="45"/>
      <c r="BKG3" s="45"/>
      <c r="BKH3" s="45"/>
      <c r="BKI3" s="45"/>
      <c r="BKJ3" s="45"/>
      <c r="BKK3" s="45"/>
      <c r="BKL3" s="45"/>
      <c r="BKM3" s="45"/>
      <c r="BKN3" s="45"/>
      <c r="BKO3" s="45"/>
      <c r="BKP3" s="45"/>
      <c r="BKQ3" s="45"/>
      <c r="BKR3" s="45"/>
      <c r="BKS3" s="45"/>
      <c r="BKT3" s="45"/>
      <c r="BKU3" s="45"/>
      <c r="BKV3" s="45"/>
      <c r="BKW3" s="45"/>
      <c r="BKX3" s="45"/>
      <c r="BKY3" s="45"/>
      <c r="BKZ3" s="45"/>
      <c r="BLA3" s="45"/>
      <c r="BLB3" s="45"/>
      <c r="BLC3" s="45"/>
      <c r="BLD3" s="45"/>
      <c r="BLE3" s="45"/>
      <c r="BLF3" s="45"/>
      <c r="BLG3" s="45"/>
      <c r="BLH3" s="45"/>
      <c r="BLI3" s="45"/>
      <c r="BLJ3" s="45"/>
      <c r="BLK3" s="45"/>
      <c r="BLL3" s="45"/>
      <c r="BLM3" s="45"/>
      <c r="BLN3" s="45"/>
      <c r="BLO3" s="45"/>
      <c r="BLP3" s="45"/>
      <c r="BLQ3" s="45"/>
      <c r="BLR3" s="45"/>
      <c r="BLS3" s="45"/>
      <c r="BLT3" s="45"/>
      <c r="BLU3" s="45"/>
      <c r="BLV3" s="45"/>
      <c r="BLW3" s="45"/>
      <c r="BLX3" s="45"/>
      <c r="BLY3" s="45"/>
      <c r="BLZ3" s="45"/>
      <c r="BMA3" s="45"/>
      <c r="BMB3" s="45"/>
      <c r="BMC3" s="45"/>
      <c r="BMD3" s="45"/>
      <c r="BME3" s="45"/>
      <c r="BMF3" s="45"/>
      <c r="BMG3" s="45"/>
      <c r="BMH3" s="45"/>
      <c r="BMI3" s="45"/>
      <c r="BMJ3" s="45"/>
      <c r="BMK3" s="45"/>
      <c r="BML3" s="45"/>
      <c r="BMM3" s="45"/>
      <c r="BMN3" s="45"/>
      <c r="BMO3" s="45"/>
      <c r="BMP3" s="45"/>
      <c r="BMQ3" s="45"/>
      <c r="BMR3" s="45"/>
      <c r="BMS3" s="45"/>
      <c r="BMT3" s="45"/>
      <c r="BMU3" s="45"/>
      <c r="BMV3" s="45"/>
      <c r="BMW3" s="45"/>
      <c r="BMX3" s="45"/>
      <c r="BMY3" s="45"/>
      <c r="BMZ3" s="45"/>
      <c r="BNA3" s="45"/>
      <c r="BNB3" s="45"/>
      <c r="BNC3" s="45"/>
      <c r="BND3" s="45"/>
      <c r="BNE3" s="45"/>
      <c r="BNF3" s="45"/>
      <c r="BNG3" s="45"/>
      <c r="BNH3" s="45"/>
      <c r="BNI3" s="45"/>
      <c r="BNJ3" s="45"/>
      <c r="BNK3" s="45"/>
      <c r="BNL3" s="45"/>
      <c r="BNM3" s="45"/>
      <c r="BNN3" s="45"/>
      <c r="BNO3" s="45"/>
      <c r="BNP3" s="45"/>
      <c r="BNQ3" s="45"/>
      <c r="BNR3" s="45"/>
      <c r="BNS3" s="45"/>
      <c r="BNT3" s="45"/>
      <c r="BNU3" s="45"/>
      <c r="BNV3" s="45"/>
      <c r="BNW3" s="45"/>
      <c r="BNX3" s="45"/>
      <c r="BNY3" s="45"/>
      <c r="BNZ3" s="45"/>
      <c r="BOA3" s="45"/>
      <c r="BOB3" s="45"/>
      <c r="BOC3" s="45"/>
      <c r="BOD3" s="45"/>
      <c r="BOE3" s="45"/>
      <c r="BOF3" s="45"/>
      <c r="BOG3" s="45"/>
      <c r="BOH3" s="45"/>
      <c r="BOI3" s="45"/>
      <c r="BOJ3" s="45"/>
      <c r="BOK3" s="45"/>
      <c r="BOL3" s="45"/>
      <c r="BOM3" s="45"/>
      <c r="BON3" s="45"/>
      <c r="BOO3" s="45"/>
      <c r="BOP3" s="45"/>
      <c r="BOQ3" s="45"/>
      <c r="BOR3" s="45"/>
      <c r="BOS3" s="45"/>
      <c r="BOT3" s="45"/>
      <c r="BOU3" s="45"/>
      <c r="BOV3" s="45"/>
      <c r="BOW3" s="45"/>
      <c r="BOX3" s="45"/>
      <c r="BOY3" s="45"/>
      <c r="BOZ3" s="45"/>
      <c r="BPA3" s="45"/>
      <c r="BPB3" s="45"/>
      <c r="BPC3" s="45"/>
      <c r="BPD3" s="45"/>
      <c r="BPE3" s="45"/>
      <c r="BPF3" s="45"/>
      <c r="BPG3" s="45"/>
      <c r="BPH3" s="45"/>
      <c r="BPI3" s="45"/>
      <c r="BPJ3" s="45"/>
      <c r="BPK3" s="45"/>
      <c r="BPL3" s="45"/>
      <c r="BPM3" s="45"/>
      <c r="BPN3" s="45"/>
      <c r="BPO3" s="45"/>
      <c r="BPP3" s="45"/>
      <c r="BPQ3" s="45"/>
      <c r="BPR3" s="45"/>
      <c r="BPS3" s="45"/>
      <c r="BPT3" s="45"/>
      <c r="BPU3" s="45"/>
      <c r="BPV3" s="45"/>
      <c r="BPW3" s="45"/>
      <c r="BPX3" s="45"/>
      <c r="BPY3" s="45"/>
      <c r="BPZ3" s="45"/>
      <c r="BQA3" s="45"/>
      <c r="BQB3" s="45"/>
      <c r="BQC3" s="45"/>
      <c r="BQD3" s="45"/>
      <c r="BQE3" s="45"/>
      <c r="BQF3" s="45"/>
      <c r="BQG3" s="45"/>
      <c r="BQH3" s="45"/>
      <c r="BQI3" s="45"/>
      <c r="BQJ3" s="45"/>
      <c r="BQK3" s="45"/>
      <c r="BQL3" s="45"/>
      <c r="BQM3" s="45"/>
      <c r="BQN3" s="45"/>
      <c r="BQO3" s="45"/>
      <c r="BQP3" s="45"/>
      <c r="BQQ3" s="45"/>
      <c r="BQR3" s="45"/>
      <c r="BQS3" s="45"/>
      <c r="BQT3" s="45"/>
      <c r="BQU3" s="45"/>
      <c r="BQV3" s="45"/>
      <c r="BQW3" s="45"/>
      <c r="BQX3" s="45"/>
      <c r="BQY3" s="45"/>
      <c r="BQZ3" s="45"/>
      <c r="BRA3" s="45"/>
      <c r="BRB3" s="45"/>
      <c r="BRC3" s="45"/>
      <c r="BRD3" s="45"/>
      <c r="BRE3" s="45"/>
      <c r="BRF3" s="45"/>
      <c r="BRG3" s="45"/>
      <c r="BRH3" s="45"/>
      <c r="BRI3" s="45"/>
      <c r="BRJ3" s="45"/>
      <c r="BRK3" s="45"/>
      <c r="BRL3" s="45"/>
      <c r="BRM3" s="45"/>
      <c r="BRN3" s="45"/>
      <c r="BRO3" s="45"/>
      <c r="BRP3" s="45"/>
      <c r="BRQ3" s="45"/>
      <c r="BRR3" s="45"/>
      <c r="BRS3" s="45"/>
      <c r="BRT3" s="45"/>
      <c r="BRU3" s="45"/>
      <c r="BRV3" s="45"/>
      <c r="BRW3" s="45"/>
      <c r="BRX3" s="45"/>
      <c r="BRY3" s="45"/>
      <c r="BRZ3" s="45"/>
      <c r="BSA3" s="45"/>
      <c r="BSB3" s="45"/>
      <c r="BSC3" s="45"/>
      <c r="BSD3" s="45"/>
      <c r="BSE3" s="45"/>
      <c r="BSF3" s="45"/>
      <c r="BSG3" s="45"/>
      <c r="BSH3" s="45"/>
      <c r="BSI3" s="45"/>
      <c r="BSJ3" s="45"/>
      <c r="BSK3" s="45"/>
      <c r="BSL3" s="45"/>
      <c r="BSM3" s="45"/>
      <c r="BSN3" s="45"/>
      <c r="BSO3" s="45"/>
      <c r="BSP3" s="45"/>
      <c r="BSQ3" s="45"/>
      <c r="BSR3" s="45"/>
      <c r="BSS3" s="45"/>
      <c r="BST3" s="45"/>
      <c r="BSU3" s="45"/>
      <c r="BSV3" s="45"/>
      <c r="BSW3" s="45"/>
      <c r="BSX3" s="45"/>
      <c r="BSY3" s="45"/>
      <c r="BSZ3" s="45"/>
      <c r="BTA3" s="45"/>
      <c r="BTB3" s="45"/>
      <c r="BTC3" s="45"/>
      <c r="BTD3" s="45"/>
      <c r="BTE3" s="45"/>
      <c r="BTF3" s="45"/>
      <c r="BTG3" s="45"/>
      <c r="BTH3" s="45"/>
      <c r="BTI3" s="45"/>
      <c r="BTJ3" s="45"/>
      <c r="BTK3" s="45"/>
      <c r="BTL3" s="45"/>
      <c r="BTM3" s="45"/>
      <c r="BTN3" s="45"/>
      <c r="BTO3" s="45"/>
      <c r="BTP3" s="45"/>
      <c r="BTQ3" s="45"/>
      <c r="BTR3" s="45"/>
      <c r="BTS3" s="45"/>
      <c r="BTT3" s="45"/>
      <c r="BTU3" s="45"/>
      <c r="BTV3" s="45"/>
      <c r="BTW3" s="45"/>
      <c r="BTX3" s="45"/>
      <c r="BTY3" s="45"/>
      <c r="BTZ3" s="45"/>
      <c r="BUA3" s="45"/>
      <c r="BUB3" s="45"/>
      <c r="BUC3" s="45"/>
      <c r="BUD3" s="45"/>
      <c r="BUE3" s="45"/>
      <c r="BUF3" s="45"/>
      <c r="BUG3" s="45"/>
      <c r="BUH3" s="45"/>
      <c r="BUI3" s="45"/>
      <c r="BUJ3" s="45"/>
      <c r="BUK3" s="45"/>
      <c r="BUL3" s="45"/>
      <c r="BUM3" s="45"/>
      <c r="BUN3" s="45"/>
      <c r="BUO3" s="45"/>
      <c r="BUP3" s="45"/>
      <c r="BUQ3" s="45"/>
      <c r="BUR3" s="45"/>
      <c r="BUS3" s="45"/>
      <c r="BUT3" s="45"/>
      <c r="BUU3" s="45"/>
      <c r="BUV3" s="45"/>
      <c r="BUW3" s="45"/>
      <c r="BUX3" s="45"/>
      <c r="BUY3" s="45"/>
      <c r="BUZ3" s="45"/>
      <c r="BVA3" s="45"/>
      <c r="BVB3" s="45"/>
      <c r="BVC3" s="45"/>
      <c r="BVD3" s="45"/>
      <c r="BVE3" s="45"/>
      <c r="BVF3" s="45"/>
      <c r="BVG3" s="45"/>
      <c r="BVH3" s="45"/>
      <c r="BVI3" s="45"/>
      <c r="BVJ3" s="45"/>
      <c r="BVK3" s="45"/>
      <c r="BVL3" s="45"/>
      <c r="BVM3" s="45"/>
      <c r="BVN3" s="45"/>
      <c r="BVO3" s="45"/>
      <c r="BVP3" s="45"/>
      <c r="BVQ3" s="45"/>
      <c r="BVR3" s="45"/>
      <c r="BVS3" s="45"/>
      <c r="BVT3" s="45"/>
      <c r="BVU3" s="45"/>
      <c r="BVV3" s="45"/>
      <c r="BVW3" s="45"/>
      <c r="BVX3" s="45"/>
      <c r="BVY3" s="45"/>
      <c r="BVZ3" s="45"/>
      <c r="BWA3" s="45"/>
      <c r="BWB3" s="45"/>
      <c r="BWC3" s="45"/>
      <c r="BWD3" s="45"/>
      <c r="BWE3" s="45"/>
      <c r="BWF3" s="45"/>
      <c r="BWG3" s="45"/>
      <c r="BWH3" s="45"/>
      <c r="BWI3" s="45"/>
      <c r="BWJ3" s="45"/>
      <c r="BWK3" s="45"/>
      <c r="BWL3" s="45"/>
      <c r="BWM3" s="45"/>
      <c r="BWN3" s="45"/>
      <c r="BWO3" s="45"/>
      <c r="BWP3" s="45"/>
      <c r="BWQ3" s="45"/>
      <c r="BWR3" s="45"/>
      <c r="BWS3" s="45"/>
      <c r="BWT3" s="45"/>
      <c r="BWU3" s="45"/>
      <c r="BWV3" s="45"/>
      <c r="BWW3" s="45"/>
      <c r="BWX3" s="45"/>
      <c r="BWY3" s="45"/>
      <c r="BWZ3" s="45"/>
      <c r="BXA3" s="45"/>
      <c r="BXB3" s="45"/>
      <c r="BXC3" s="45"/>
      <c r="BXD3" s="45"/>
      <c r="BXE3" s="45"/>
      <c r="BXF3" s="45"/>
      <c r="BXG3" s="45"/>
      <c r="BXH3" s="45"/>
      <c r="BXI3" s="45"/>
      <c r="BXJ3" s="45"/>
      <c r="BXK3" s="45"/>
      <c r="BXL3" s="45"/>
      <c r="BXM3" s="45"/>
      <c r="BXN3" s="45"/>
      <c r="BXO3" s="45"/>
      <c r="BXP3" s="45"/>
      <c r="BXQ3" s="45"/>
      <c r="BXR3" s="45"/>
      <c r="BXS3" s="45"/>
      <c r="BXT3" s="45"/>
      <c r="BXU3" s="45"/>
      <c r="BXV3" s="45"/>
      <c r="BXW3" s="45"/>
      <c r="BXX3" s="45"/>
      <c r="BXY3" s="45"/>
      <c r="BXZ3" s="45"/>
      <c r="BYA3" s="45"/>
      <c r="BYB3" s="45"/>
      <c r="BYC3" s="45"/>
      <c r="BYD3" s="45"/>
      <c r="BYE3" s="45"/>
      <c r="BYF3" s="45"/>
      <c r="BYG3" s="45"/>
      <c r="BYH3" s="45"/>
      <c r="BYI3" s="45"/>
      <c r="BYJ3" s="45"/>
      <c r="BYK3" s="45"/>
      <c r="BYL3" s="45"/>
      <c r="BYM3" s="45"/>
      <c r="BYN3" s="45"/>
      <c r="BYO3" s="45"/>
      <c r="BYP3" s="45"/>
      <c r="BYQ3" s="45"/>
      <c r="BYR3" s="45"/>
      <c r="BYS3" s="45"/>
      <c r="BYT3" s="45"/>
      <c r="BYU3" s="45"/>
      <c r="BYV3" s="45"/>
      <c r="BYW3" s="45"/>
      <c r="BYX3" s="45"/>
      <c r="BYY3" s="45"/>
      <c r="BYZ3" s="45"/>
      <c r="BZA3" s="45"/>
      <c r="BZB3" s="45"/>
      <c r="BZC3" s="45"/>
      <c r="BZD3" s="45"/>
      <c r="BZE3" s="45"/>
      <c r="BZF3" s="45"/>
      <c r="BZG3" s="45"/>
      <c r="BZH3" s="45"/>
      <c r="BZI3" s="45"/>
      <c r="BZJ3" s="45"/>
      <c r="BZK3" s="45"/>
      <c r="BZL3" s="45"/>
      <c r="BZM3" s="45"/>
      <c r="BZN3" s="45"/>
      <c r="BZO3" s="45"/>
      <c r="BZP3" s="45"/>
      <c r="BZQ3" s="45"/>
      <c r="BZR3" s="45"/>
      <c r="BZS3" s="45"/>
      <c r="BZT3" s="45"/>
      <c r="BZU3" s="45"/>
      <c r="BZV3" s="45"/>
      <c r="BZW3" s="45"/>
      <c r="BZX3" s="45"/>
      <c r="BZY3" s="45"/>
      <c r="BZZ3" s="45"/>
      <c r="CAA3" s="45"/>
      <c r="CAB3" s="45"/>
      <c r="CAC3" s="45"/>
      <c r="CAD3" s="45"/>
      <c r="CAE3" s="45"/>
      <c r="CAF3" s="45"/>
      <c r="CAG3" s="45"/>
      <c r="CAH3" s="45"/>
      <c r="CAI3" s="45"/>
      <c r="CAJ3" s="45"/>
      <c r="CAK3" s="45"/>
      <c r="CAL3" s="45"/>
      <c r="CAM3" s="45"/>
      <c r="CAN3" s="45"/>
      <c r="CAO3" s="45"/>
      <c r="CAP3" s="45"/>
      <c r="CAQ3" s="45"/>
      <c r="CAR3" s="45"/>
      <c r="CAS3" s="45"/>
      <c r="CAT3" s="45"/>
      <c r="CAU3" s="45"/>
      <c r="CAV3" s="45"/>
      <c r="CAW3" s="45"/>
      <c r="CAX3" s="45"/>
      <c r="CAY3" s="45"/>
      <c r="CAZ3" s="45"/>
      <c r="CBA3" s="45"/>
      <c r="CBB3" s="45"/>
      <c r="CBC3" s="45"/>
      <c r="CBD3" s="45"/>
      <c r="CBE3" s="45"/>
      <c r="CBF3" s="45"/>
      <c r="CBG3" s="45"/>
      <c r="CBH3" s="45"/>
      <c r="CBI3" s="45"/>
      <c r="CBJ3" s="45"/>
      <c r="CBK3" s="45"/>
      <c r="CBL3" s="45"/>
      <c r="CBM3" s="45"/>
      <c r="CBN3" s="45"/>
      <c r="CBO3" s="45"/>
      <c r="CBP3" s="45"/>
      <c r="CBQ3" s="45"/>
      <c r="CBR3" s="45"/>
      <c r="CBS3" s="45"/>
      <c r="CBT3" s="45"/>
      <c r="CBU3" s="45"/>
      <c r="CBV3" s="45"/>
      <c r="CBW3" s="45"/>
      <c r="CBX3" s="45"/>
      <c r="CBY3" s="45"/>
      <c r="CBZ3" s="45"/>
      <c r="CCA3" s="45"/>
      <c r="CCB3" s="45"/>
      <c r="CCC3" s="45"/>
      <c r="CCD3" s="45"/>
      <c r="CCE3" s="45"/>
      <c r="CCF3" s="45"/>
      <c r="CCG3" s="45"/>
      <c r="CCH3" s="45"/>
      <c r="CCI3" s="45"/>
      <c r="CCJ3" s="45"/>
      <c r="CCK3" s="45"/>
      <c r="CCL3" s="45"/>
      <c r="CCM3" s="45"/>
      <c r="CCN3" s="45"/>
      <c r="CCO3" s="45"/>
      <c r="CCP3" s="45"/>
      <c r="CCQ3" s="45"/>
      <c r="CCR3" s="45"/>
      <c r="CCS3" s="45"/>
      <c r="CCT3" s="45"/>
      <c r="CCU3" s="45"/>
      <c r="CCV3" s="45"/>
      <c r="CCW3" s="45"/>
      <c r="CCX3" s="45"/>
      <c r="CCY3" s="45"/>
      <c r="CCZ3" s="45"/>
      <c r="CDA3" s="45"/>
      <c r="CDB3" s="45"/>
      <c r="CDC3" s="45"/>
      <c r="CDD3" s="45"/>
      <c r="CDE3" s="45"/>
      <c r="CDF3" s="45"/>
      <c r="CDG3" s="45"/>
      <c r="CDH3" s="45"/>
      <c r="CDI3" s="45"/>
      <c r="CDJ3" s="45"/>
      <c r="CDK3" s="45"/>
      <c r="CDL3" s="45"/>
      <c r="CDM3" s="45"/>
      <c r="CDN3" s="45"/>
      <c r="CDO3" s="45"/>
      <c r="CDP3" s="45"/>
      <c r="CDQ3" s="45"/>
      <c r="CDR3" s="45"/>
      <c r="CDS3" s="45"/>
      <c r="CDT3" s="45"/>
      <c r="CDU3" s="45"/>
      <c r="CDV3" s="45"/>
      <c r="CDW3" s="45"/>
      <c r="CDX3" s="45"/>
      <c r="CDY3" s="45"/>
      <c r="CDZ3" s="45"/>
      <c r="CEA3" s="45"/>
      <c r="CEB3" s="45"/>
      <c r="CEC3" s="45"/>
      <c r="CED3" s="45"/>
      <c r="CEE3" s="45"/>
      <c r="CEF3" s="45"/>
      <c r="CEG3" s="45"/>
      <c r="CEH3" s="45"/>
      <c r="CEI3" s="45"/>
      <c r="CEJ3" s="45"/>
      <c r="CEK3" s="45"/>
      <c r="CEL3" s="45"/>
      <c r="CEM3" s="45"/>
      <c r="CEN3" s="45"/>
      <c r="CEO3" s="45"/>
      <c r="CEP3" s="45"/>
      <c r="CEQ3" s="45"/>
      <c r="CER3" s="45"/>
      <c r="CES3" s="45"/>
      <c r="CET3" s="45"/>
      <c r="CEU3" s="45"/>
      <c r="CEV3" s="45"/>
      <c r="CEW3" s="45"/>
      <c r="CEX3" s="45"/>
      <c r="CEY3" s="45"/>
      <c r="CEZ3" s="45"/>
      <c r="CFA3" s="45"/>
      <c r="CFB3" s="45"/>
      <c r="CFC3" s="45"/>
      <c r="CFD3" s="45"/>
      <c r="CFE3" s="45"/>
      <c r="CFF3" s="45"/>
      <c r="CFG3" s="45"/>
      <c r="CFH3" s="45"/>
      <c r="CFI3" s="45"/>
      <c r="CFJ3" s="45"/>
      <c r="CFK3" s="45"/>
      <c r="CFL3" s="45"/>
      <c r="CFM3" s="45"/>
      <c r="CFN3" s="45"/>
      <c r="CFO3" s="45"/>
      <c r="CFP3" s="45"/>
      <c r="CFQ3" s="45"/>
      <c r="CFR3" s="45"/>
      <c r="CFS3" s="45"/>
      <c r="CFT3" s="45"/>
      <c r="CFU3" s="45"/>
      <c r="CFV3" s="45"/>
      <c r="CFW3" s="45"/>
      <c r="CFX3" s="45"/>
      <c r="CFY3" s="45"/>
      <c r="CFZ3" s="45"/>
      <c r="CGA3" s="45"/>
      <c r="CGB3" s="45"/>
      <c r="CGC3" s="45"/>
      <c r="CGD3" s="45"/>
      <c r="CGE3" s="45"/>
      <c r="CGF3" s="45"/>
      <c r="CGG3" s="45"/>
      <c r="CGH3" s="45"/>
      <c r="CGI3" s="45"/>
      <c r="CGJ3" s="45"/>
      <c r="CGK3" s="45"/>
      <c r="CGL3" s="45"/>
      <c r="CGM3" s="45"/>
      <c r="CGN3" s="45"/>
      <c r="CGO3" s="45"/>
      <c r="CGP3" s="45"/>
      <c r="CGQ3" s="45"/>
      <c r="CGR3" s="45"/>
      <c r="CGS3" s="45"/>
      <c r="CGT3" s="45"/>
      <c r="CGU3" s="45"/>
      <c r="CGV3" s="45"/>
      <c r="CGW3" s="45"/>
      <c r="CGX3" s="45"/>
      <c r="CGY3" s="45"/>
      <c r="CGZ3" s="45"/>
      <c r="CHA3" s="45"/>
      <c r="CHB3" s="45"/>
      <c r="CHC3" s="45"/>
      <c r="CHD3" s="45"/>
      <c r="CHE3" s="45"/>
      <c r="CHF3" s="45"/>
      <c r="CHG3" s="45"/>
      <c r="CHH3" s="45"/>
      <c r="CHI3" s="45"/>
      <c r="CHJ3" s="45"/>
      <c r="CHK3" s="45"/>
      <c r="CHL3" s="45"/>
      <c r="CHM3" s="45"/>
      <c r="CHN3" s="45"/>
      <c r="CHO3" s="45"/>
      <c r="CHP3" s="45"/>
      <c r="CHQ3" s="45"/>
      <c r="CHR3" s="45"/>
      <c r="CHS3" s="45"/>
      <c r="CHT3" s="45"/>
      <c r="CHU3" s="45"/>
      <c r="CHV3" s="45"/>
      <c r="CHW3" s="45"/>
      <c r="CHX3" s="45"/>
      <c r="CHY3" s="45"/>
      <c r="CHZ3" s="45"/>
      <c r="CIA3" s="45"/>
      <c r="CIB3" s="45"/>
      <c r="CIC3" s="45"/>
      <c r="CID3" s="45"/>
      <c r="CIE3" s="45"/>
      <c r="CIF3" s="45"/>
      <c r="CIG3" s="45"/>
      <c r="CIH3" s="45"/>
      <c r="CII3" s="45"/>
      <c r="CIJ3" s="45"/>
      <c r="CIK3" s="45"/>
      <c r="CIL3" s="45"/>
      <c r="CIM3" s="45"/>
      <c r="CIN3" s="45"/>
      <c r="CIO3" s="45"/>
      <c r="CIP3" s="45"/>
      <c r="CIQ3" s="45"/>
      <c r="CIR3" s="45"/>
      <c r="CIS3" s="45"/>
      <c r="CIT3" s="45"/>
      <c r="CIU3" s="45"/>
      <c r="CIV3" s="45"/>
      <c r="CIW3" s="45"/>
      <c r="CIX3" s="45"/>
      <c r="CIY3" s="45"/>
      <c r="CIZ3" s="45"/>
      <c r="CJA3" s="45"/>
      <c r="CJB3" s="45"/>
      <c r="CJC3" s="45"/>
      <c r="CJD3" s="45"/>
      <c r="CJE3" s="45"/>
      <c r="CJF3" s="45"/>
      <c r="CJG3" s="45"/>
      <c r="CJH3" s="45"/>
      <c r="CJI3" s="45"/>
      <c r="CJJ3" s="45"/>
      <c r="CJK3" s="45"/>
      <c r="CJL3" s="45"/>
      <c r="CJM3" s="45"/>
      <c r="CJN3" s="45"/>
      <c r="CJO3" s="45"/>
      <c r="CJP3" s="45"/>
      <c r="CJQ3" s="45"/>
      <c r="CJR3" s="45"/>
      <c r="CJS3" s="45"/>
      <c r="CJT3" s="45"/>
      <c r="CJU3" s="45"/>
      <c r="CJV3" s="45"/>
      <c r="CJW3" s="45"/>
      <c r="CJX3" s="45"/>
      <c r="CJY3" s="45"/>
      <c r="CJZ3" s="45"/>
      <c r="CKA3" s="45"/>
      <c r="CKB3" s="45"/>
      <c r="CKC3" s="45"/>
      <c r="CKD3" s="45"/>
      <c r="CKE3" s="45"/>
      <c r="CKF3" s="45"/>
      <c r="CKG3" s="45"/>
      <c r="CKH3" s="45"/>
      <c r="CKI3" s="45"/>
      <c r="CKJ3" s="45"/>
      <c r="CKK3" s="45"/>
      <c r="CKL3" s="45"/>
      <c r="CKM3" s="45"/>
      <c r="CKN3" s="45"/>
      <c r="CKO3" s="45"/>
      <c r="CKP3" s="45"/>
      <c r="CKQ3" s="45"/>
      <c r="CKR3" s="45"/>
      <c r="CKS3" s="45"/>
      <c r="CKT3" s="45"/>
      <c r="CKU3" s="45"/>
      <c r="CKV3" s="45"/>
      <c r="CKW3" s="45"/>
      <c r="CKX3" s="45"/>
      <c r="CKY3" s="45"/>
      <c r="CKZ3" s="45"/>
      <c r="CLA3" s="45"/>
      <c r="CLB3" s="45"/>
      <c r="CLC3" s="45"/>
      <c r="CLD3" s="45"/>
      <c r="CLE3" s="45"/>
      <c r="CLF3" s="45"/>
      <c r="CLG3" s="45"/>
      <c r="CLH3" s="45"/>
      <c r="CLI3" s="45"/>
      <c r="CLJ3" s="45"/>
      <c r="CLK3" s="45"/>
      <c r="CLL3" s="45"/>
      <c r="CLM3" s="45"/>
      <c r="CLN3" s="45"/>
      <c r="CLO3" s="45"/>
      <c r="CLP3" s="45"/>
      <c r="CLQ3" s="45"/>
      <c r="CLR3" s="45"/>
      <c r="CLS3" s="45"/>
      <c r="CLT3" s="45"/>
      <c r="CLU3" s="45"/>
      <c r="CLV3" s="45"/>
      <c r="CLW3" s="45"/>
      <c r="CLX3" s="45"/>
      <c r="CLY3" s="45"/>
      <c r="CLZ3" s="45"/>
      <c r="CMA3" s="45"/>
      <c r="CMB3" s="45"/>
      <c r="CMC3" s="45"/>
      <c r="CMD3" s="45"/>
      <c r="CME3" s="45"/>
      <c r="CMF3" s="45"/>
      <c r="CMG3" s="45"/>
      <c r="CMH3" s="45"/>
      <c r="CMI3" s="45"/>
      <c r="CMJ3" s="45"/>
      <c r="CMK3" s="45"/>
      <c r="CML3" s="45"/>
      <c r="CMM3" s="45"/>
      <c r="CMN3" s="45"/>
      <c r="CMO3" s="45"/>
      <c r="CMP3" s="45"/>
      <c r="CMQ3" s="45"/>
      <c r="CMR3" s="45"/>
      <c r="CMS3" s="45"/>
      <c r="CMT3" s="45"/>
      <c r="CMU3" s="45"/>
      <c r="CMV3" s="45"/>
      <c r="CMW3" s="45"/>
      <c r="CMX3" s="45"/>
      <c r="CMY3" s="45"/>
      <c r="CMZ3" s="45"/>
      <c r="CNA3" s="45"/>
      <c r="CNB3" s="45"/>
      <c r="CNC3" s="45"/>
      <c r="CND3" s="45"/>
      <c r="CNE3" s="45"/>
      <c r="CNF3" s="45"/>
      <c r="CNG3" s="45"/>
      <c r="CNH3" s="45"/>
      <c r="CNI3" s="45"/>
      <c r="CNJ3" s="45"/>
      <c r="CNK3" s="45"/>
      <c r="CNL3" s="45"/>
      <c r="CNM3" s="45"/>
      <c r="CNN3" s="45"/>
      <c r="CNO3" s="45"/>
      <c r="CNP3" s="45"/>
      <c r="CNQ3" s="45"/>
      <c r="CNR3" s="45"/>
      <c r="CNS3" s="45"/>
      <c r="CNT3" s="45"/>
      <c r="CNU3" s="45"/>
      <c r="CNV3" s="45"/>
      <c r="CNW3" s="45"/>
      <c r="CNX3" s="45"/>
      <c r="CNY3" s="45"/>
      <c r="CNZ3" s="45"/>
      <c r="COA3" s="45"/>
      <c r="COB3" s="45"/>
      <c r="COC3" s="45"/>
      <c r="COD3" s="45"/>
      <c r="COE3" s="45"/>
      <c r="COF3" s="45"/>
      <c r="COG3" s="45"/>
      <c r="COH3" s="45"/>
      <c r="COI3" s="45"/>
      <c r="COJ3" s="45"/>
      <c r="COK3" s="45"/>
      <c r="COL3" s="45"/>
      <c r="COM3" s="45"/>
      <c r="CON3" s="45"/>
      <c r="COO3" s="45"/>
      <c r="COP3" s="45"/>
      <c r="COQ3" s="45"/>
      <c r="COR3" s="45"/>
      <c r="COS3" s="45"/>
      <c r="COT3" s="45"/>
      <c r="COU3" s="45"/>
      <c r="COV3" s="45"/>
      <c r="COW3" s="45"/>
      <c r="COX3" s="45"/>
      <c r="COY3" s="45"/>
      <c r="COZ3" s="45"/>
      <c r="CPA3" s="45"/>
      <c r="CPB3" s="45"/>
      <c r="CPC3" s="45"/>
      <c r="CPD3" s="45"/>
      <c r="CPE3" s="45"/>
      <c r="CPF3" s="45"/>
      <c r="CPG3" s="45"/>
      <c r="CPH3" s="45"/>
      <c r="CPI3" s="45"/>
      <c r="CPJ3" s="45"/>
      <c r="CPK3" s="45"/>
      <c r="CPL3" s="45"/>
      <c r="CPM3" s="45"/>
      <c r="CPN3" s="45"/>
      <c r="CPO3" s="45"/>
      <c r="CPP3" s="45"/>
      <c r="CPQ3" s="45"/>
      <c r="CPR3" s="45"/>
      <c r="CPS3" s="45"/>
      <c r="CPT3" s="45"/>
      <c r="CPU3" s="45"/>
      <c r="CPV3" s="45"/>
      <c r="CPW3" s="45"/>
      <c r="CPX3" s="45"/>
      <c r="CPY3" s="45"/>
      <c r="CPZ3" s="45"/>
      <c r="CQA3" s="45"/>
      <c r="CQB3" s="45"/>
      <c r="CQC3" s="45"/>
      <c r="CQD3" s="45"/>
      <c r="CQE3" s="45"/>
      <c r="CQF3" s="45"/>
      <c r="CQG3" s="45"/>
      <c r="CQH3" s="45"/>
      <c r="CQI3" s="45"/>
      <c r="CQJ3" s="45"/>
      <c r="CQK3" s="45"/>
      <c r="CQL3" s="45"/>
      <c r="CQM3" s="45"/>
      <c r="CQN3" s="45"/>
      <c r="CQO3" s="45"/>
      <c r="CQP3" s="45"/>
      <c r="CQQ3" s="45"/>
      <c r="CQR3" s="45"/>
      <c r="CQS3" s="45"/>
      <c r="CQT3" s="45"/>
      <c r="CQU3" s="45"/>
      <c r="CQV3" s="45"/>
      <c r="CQW3" s="45"/>
      <c r="CQX3" s="45"/>
      <c r="CQY3" s="45"/>
      <c r="CQZ3" s="45"/>
      <c r="CRA3" s="45"/>
      <c r="CRB3" s="45"/>
      <c r="CRC3" s="45"/>
      <c r="CRD3" s="45"/>
      <c r="CRE3" s="45"/>
      <c r="CRF3" s="45"/>
      <c r="CRG3" s="45"/>
      <c r="CRH3" s="45"/>
      <c r="CRI3" s="45"/>
      <c r="CRJ3" s="45"/>
      <c r="CRK3" s="45"/>
      <c r="CRL3" s="45"/>
      <c r="CRM3" s="45"/>
      <c r="CRN3" s="45"/>
      <c r="CRO3" s="45"/>
      <c r="CRP3" s="45"/>
      <c r="CRQ3" s="45"/>
      <c r="CRR3" s="45"/>
      <c r="CRS3" s="45"/>
      <c r="CRT3" s="45"/>
      <c r="CRU3" s="45"/>
      <c r="CRV3" s="45"/>
      <c r="CRW3" s="45"/>
      <c r="CRX3" s="45"/>
      <c r="CRY3" s="45"/>
      <c r="CRZ3" s="45"/>
      <c r="CSA3" s="45"/>
      <c r="CSB3" s="45"/>
      <c r="CSC3" s="45"/>
      <c r="CSD3" s="45"/>
      <c r="CSE3" s="45"/>
      <c r="CSF3" s="45"/>
      <c r="CSG3" s="45"/>
      <c r="CSH3" s="45"/>
      <c r="CSI3" s="45"/>
      <c r="CSJ3" s="45"/>
      <c r="CSK3" s="45"/>
      <c r="CSL3" s="45"/>
      <c r="CSM3" s="45"/>
      <c r="CSN3" s="45"/>
      <c r="CSO3" s="45"/>
      <c r="CSP3" s="45"/>
      <c r="CSQ3" s="45"/>
      <c r="CSR3" s="45"/>
      <c r="CSS3" s="45"/>
      <c r="CST3" s="45"/>
      <c r="CSU3" s="45"/>
      <c r="CSV3" s="45"/>
      <c r="CSW3" s="45"/>
      <c r="CSX3" s="45"/>
      <c r="CSY3" s="45"/>
      <c r="CSZ3" s="45"/>
      <c r="CTA3" s="45"/>
      <c r="CTB3" s="45"/>
      <c r="CTC3" s="45"/>
      <c r="CTD3" s="45"/>
      <c r="CTE3" s="45"/>
      <c r="CTF3" s="45"/>
      <c r="CTG3" s="45"/>
      <c r="CTH3" s="45"/>
      <c r="CTI3" s="45"/>
      <c r="CTJ3" s="45"/>
      <c r="CTK3" s="45"/>
      <c r="CTL3" s="45"/>
      <c r="CTM3" s="45"/>
      <c r="CTN3" s="45"/>
      <c r="CTO3" s="45"/>
      <c r="CTP3" s="45"/>
      <c r="CTQ3" s="45"/>
      <c r="CTR3" s="45"/>
      <c r="CTS3" s="45"/>
      <c r="CTT3" s="45"/>
      <c r="CTU3" s="45"/>
      <c r="CTV3" s="45"/>
      <c r="CTW3" s="45"/>
      <c r="CTX3" s="45"/>
      <c r="CTY3" s="45"/>
      <c r="CTZ3" s="45"/>
      <c r="CUA3" s="45"/>
      <c r="CUB3" s="45"/>
      <c r="CUC3" s="45"/>
      <c r="CUD3" s="45"/>
      <c r="CUE3" s="45"/>
      <c r="CUF3" s="45"/>
      <c r="CUG3" s="45"/>
      <c r="CUH3" s="45"/>
      <c r="CUI3" s="45"/>
      <c r="CUJ3" s="45"/>
      <c r="CUK3" s="45"/>
      <c r="CUL3" s="45"/>
      <c r="CUM3" s="45"/>
      <c r="CUN3" s="45"/>
      <c r="CUO3" s="45"/>
      <c r="CUP3" s="45"/>
      <c r="CUQ3" s="45"/>
      <c r="CUR3" s="45"/>
      <c r="CUS3" s="45"/>
      <c r="CUT3" s="45"/>
      <c r="CUU3" s="45"/>
      <c r="CUV3" s="45"/>
      <c r="CUW3" s="45"/>
      <c r="CUX3" s="45"/>
      <c r="CUY3" s="45"/>
      <c r="CUZ3" s="45"/>
      <c r="CVA3" s="45"/>
      <c r="CVB3" s="45"/>
      <c r="CVC3" s="45"/>
      <c r="CVD3" s="45"/>
      <c r="CVE3" s="45"/>
      <c r="CVF3" s="45"/>
      <c r="CVG3" s="45"/>
      <c r="CVH3" s="45"/>
      <c r="CVI3" s="45"/>
      <c r="CVJ3" s="45"/>
      <c r="CVK3" s="45"/>
      <c r="CVL3" s="45"/>
      <c r="CVM3" s="45"/>
      <c r="CVN3" s="45"/>
      <c r="CVO3" s="45"/>
      <c r="CVP3" s="45"/>
      <c r="CVQ3" s="45"/>
      <c r="CVR3" s="45"/>
      <c r="CVS3" s="45"/>
      <c r="CVT3" s="45"/>
      <c r="CVU3" s="45"/>
      <c r="CVV3" s="45"/>
      <c r="CVW3" s="45"/>
      <c r="CVX3" s="45"/>
      <c r="CVY3" s="45"/>
      <c r="CVZ3" s="45"/>
      <c r="CWA3" s="45"/>
      <c r="CWB3" s="45"/>
      <c r="CWC3" s="45"/>
      <c r="CWD3" s="45"/>
      <c r="CWE3" s="45"/>
      <c r="CWF3" s="45"/>
      <c r="CWG3" s="45"/>
      <c r="CWH3" s="45"/>
      <c r="CWI3" s="45"/>
      <c r="CWJ3" s="45"/>
      <c r="CWK3" s="45"/>
      <c r="CWL3" s="45"/>
      <c r="CWM3" s="45"/>
      <c r="CWN3" s="45"/>
      <c r="CWO3" s="45"/>
      <c r="CWP3" s="45"/>
      <c r="CWQ3" s="45"/>
      <c r="CWR3" s="45"/>
      <c r="CWS3" s="45"/>
      <c r="CWT3" s="45"/>
      <c r="CWU3" s="45"/>
      <c r="CWV3" s="45"/>
      <c r="CWW3" s="45"/>
      <c r="CWX3" s="45"/>
      <c r="CWY3" s="45"/>
      <c r="CWZ3" s="45"/>
      <c r="CXA3" s="45"/>
      <c r="CXB3" s="45"/>
      <c r="CXC3" s="45"/>
      <c r="CXD3" s="45"/>
      <c r="CXE3" s="45"/>
      <c r="CXF3" s="45"/>
      <c r="CXG3" s="45"/>
      <c r="CXH3" s="45"/>
      <c r="CXI3" s="45"/>
      <c r="CXJ3" s="45"/>
      <c r="CXK3" s="45"/>
      <c r="CXL3" s="45"/>
      <c r="CXM3" s="45"/>
      <c r="CXN3" s="45"/>
      <c r="CXO3" s="45"/>
      <c r="CXP3" s="45"/>
      <c r="CXQ3" s="45"/>
      <c r="CXR3" s="45"/>
      <c r="CXS3" s="45"/>
      <c r="CXT3" s="45"/>
      <c r="CXU3" s="45"/>
      <c r="CXV3" s="45"/>
      <c r="CXW3" s="45"/>
      <c r="CXX3" s="45"/>
      <c r="CXY3" s="45"/>
      <c r="CXZ3" s="45"/>
      <c r="CYA3" s="45"/>
      <c r="CYB3" s="45"/>
      <c r="CYC3" s="45"/>
      <c r="CYD3" s="45"/>
      <c r="CYE3" s="45"/>
      <c r="CYF3" s="45"/>
      <c r="CYG3" s="45"/>
      <c r="CYH3" s="45"/>
      <c r="CYI3" s="45"/>
      <c r="CYJ3" s="45"/>
      <c r="CYK3" s="45"/>
      <c r="CYL3" s="45"/>
      <c r="CYM3" s="45"/>
      <c r="CYN3" s="45"/>
      <c r="CYO3" s="45"/>
      <c r="CYP3" s="45"/>
      <c r="CYQ3" s="45"/>
      <c r="CYR3" s="45"/>
      <c r="CYS3" s="45"/>
      <c r="CYT3" s="45"/>
      <c r="CYU3" s="45"/>
      <c r="CYV3" s="45"/>
      <c r="CYW3" s="45"/>
      <c r="CYX3" s="45"/>
      <c r="CYY3" s="45"/>
      <c r="CYZ3" s="45"/>
      <c r="CZA3" s="45"/>
      <c r="CZB3" s="45"/>
      <c r="CZC3" s="45"/>
      <c r="CZD3" s="45"/>
      <c r="CZE3" s="45"/>
      <c r="CZF3" s="45"/>
      <c r="CZG3" s="45"/>
      <c r="CZH3" s="45"/>
      <c r="CZI3" s="45"/>
      <c r="CZJ3" s="45"/>
      <c r="CZK3" s="45"/>
      <c r="CZL3" s="45"/>
      <c r="CZM3" s="45"/>
      <c r="CZN3" s="45"/>
      <c r="CZO3" s="45"/>
      <c r="CZP3" s="45"/>
      <c r="CZQ3" s="45"/>
      <c r="CZR3" s="45"/>
      <c r="CZS3" s="45"/>
      <c r="CZT3" s="45"/>
      <c r="CZU3" s="45"/>
      <c r="CZV3" s="45"/>
      <c r="CZW3" s="45"/>
      <c r="CZX3" s="45"/>
      <c r="CZY3" s="45"/>
      <c r="CZZ3" s="45"/>
      <c r="DAA3" s="45"/>
      <c r="DAB3" s="45"/>
      <c r="DAC3" s="45"/>
      <c r="DAD3" s="45"/>
      <c r="DAE3" s="45"/>
      <c r="DAF3" s="45"/>
      <c r="DAG3" s="45"/>
      <c r="DAH3" s="45"/>
      <c r="DAI3" s="45"/>
      <c r="DAJ3" s="45"/>
      <c r="DAK3" s="45"/>
      <c r="DAL3" s="45"/>
      <c r="DAM3" s="45"/>
      <c r="DAN3" s="45"/>
      <c r="DAO3" s="45"/>
      <c r="DAP3" s="45"/>
      <c r="DAQ3" s="45"/>
      <c r="DAR3" s="45"/>
      <c r="DAS3" s="45"/>
      <c r="DAT3" s="45"/>
      <c r="DAU3" s="45"/>
      <c r="DAV3" s="45"/>
      <c r="DAW3" s="45"/>
      <c r="DAX3" s="45"/>
      <c r="DAY3" s="45"/>
      <c r="DAZ3" s="45"/>
      <c r="DBA3" s="45"/>
      <c r="DBB3" s="45"/>
      <c r="DBC3" s="45"/>
      <c r="DBD3" s="45"/>
      <c r="DBE3" s="45"/>
      <c r="DBF3" s="45"/>
      <c r="DBG3" s="45"/>
      <c r="DBH3" s="45"/>
      <c r="DBI3" s="45"/>
      <c r="DBJ3" s="45"/>
      <c r="DBK3" s="45"/>
      <c r="DBL3" s="45"/>
      <c r="DBM3" s="45"/>
      <c r="DBN3" s="45"/>
      <c r="DBO3" s="45"/>
      <c r="DBP3" s="45"/>
      <c r="DBQ3" s="45"/>
      <c r="DBR3" s="45"/>
      <c r="DBS3" s="45"/>
      <c r="DBT3" s="45"/>
      <c r="DBU3" s="45"/>
      <c r="DBV3" s="45"/>
      <c r="DBW3" s="45"/>
      <c r="DBX3" s="45"/>
      <c r="DBY3" s="45"/>
      <c r="DBZ3" s="45"/>
      <c r="DCA3" s="45"/>
      <c r="DCB3" s="45"/>
      <c r="DCC3" s="45"/>
      <c r="DCD3" s="45"/>
      <c r="DCE3" s="45"/>
      <c r="DCF3" s="45"/>
      <c r="DCG3" s="45"/>
      <c r="DCH3" s="45"/>
      <c r="DCI3" s="45"/>
      <c r="DCJ3" s="45"/>
      <c r="DCK3" s="45"/>
      <c r="DCL3" s="45"/>
      <c r="DCM3" s="45"/>
      <c r="DCN3" s="45"/>
      <c r="DCO3" s="45"/>
      <c r="DCP3" s="45"/>
      <c r="DCQ3" s="45"/>
      <c r="DCR3" s="45"/>
      <c r="DCS3" s="45"/>
      <c r="DCT3" s="45"/>
      <c r="DCU3" s="45"/>
      <c r="DCV3" s="45"/>
      <c r="DCW3" s="45"/>
      <c r="DCX3" s="45"/>
      <c r="DCY3" s="45"/>
      <c r="DCZ3" s="45"/>
      <c r="DDA3" s="45"/>
      <c r="DDB3" s="45"/>
      <c r="DDC3" s="45"/>
      <c r="DDD3" s="45"/>
      <c r="DDE3" s="45"/>
      <c r="DDF3" s="45"/>
      <c r="DDG3" s="45"/>
      <c r="DDH3" s="45"/>
      <c r="DDI3" s="45"/>
      <c r="DDJ3" s="45"/>
      <c r="DDK3" s="45"/>
      <c r="DDL3" s="45"/>
      <c r="DDM3" s="45"/>
      <c r="DDN3" s="45"/>
      <c r="DDO3" s="45"/>
      <c r="DDP3" s="45"/>
      <c r="DDQ3" s="45"/>
      <c r="DDR3" s="45"/>
      <c r="DDS3" s="45"/>
      <c r="DDT3" s="45"/>
      <c r="DDU3" s="45"/>
      <c r="DDV3" s="45"/>
      <c r="DDW3" s="45"/>
      <c r="DDX3" s="45"/>
      <c r="DDY3" s="45"/>
      <c r="DDZ3" s="45"/>
      <c r="DEA3" s="45"/>
      <c r="DEB3" s="45"/>
      <c r="DEC3" s="45"/>
      <c r="DED3" s="45"/>
      <c r="DEE3" s="45"/>
      <c r="DEF3" s="45"/>
      <c r="DEG3" s="45"/>
      <c r="DEH3" s="45"/>
      <c r="DEI3" s="45"/>
      <c r="DEJ3" s="45"/>
      <c r="DEK3" s="45"/>
      <c r="DEL3" s="45"/>
      <c r="DEM3" s="45"/>
      <c r="DEN3" s="45"/>
      <c r="DEO3" s="45"/>
      <c r="DEP3" s="45"/>
      <c r="DEQ3" s="45"/>
      <c r="DER3" s="45"/>
      <c r="DES3" s="45"/>
      <c r="DET3" s="45"/>
      <c r="DEU3" s="45"/>
      <c r="DEV3" s="45"/>
      <c r="DEW3" s="45"/>
      <c r="DEX3" s="45"/>
      <c r="DEY3" s="45"/>
      <c r="DEZ3" s="45"/>
      <c r="DFA3" s="45"/>
      <c r="DFB3" s="45"/>
      <c r="DFC3" s="45"/>
      <c r="DFD3" s="45"/>
      <c r="DFE3" s="45"/>
      <c r="DFF3" s="45"/>
      <c r="DFG3" s="45"/>
      <c r="DFH3" s="45"/>
      <c r="DFI3" s="45"/>
      <c r="DFJ3" s="45"/>
      <c r="DFK3" s="45"/>
      <c r="DFL3" s="45"/>
      <c r="DFM3" s="45"/>
      <c r="DFN3" s="45"/>
      <c r="DFO3" s="45"/>
      <c r="DFP3" s="45"/>
      <c r="DFQ3" s="45"/>
      <c r="DFR3" s="45"/>
      <c r="DFS3" s="45"/>
      <c r="DFT3" s="45"/>
      <c r="DFU3" s="45"/>
      <c r="DFV3" s="45"/>
      <c r="DFW3" s="45"/>
      <c r="DFX3" s="45"/>
      <c r="DFY3" s="45"/>
      <c r="DFZ3" s="45"/>
      <c r="DGA3" s="45"/>
      <c r="DGB3" s="45"/>
      <c r="DGC3" s="45"/>
      <c r="DGD3" s="45"/>
      <c r="DGE3" s="45"/>
      <c r="DGF3" s="45"/>
      <c r="DGG3" s="45"/>
      <c r="DGH3" s="45"/>
      <c r="DGI3" s="45"/>
      <c r="DGJ3" s="45"/>
      <c r="DGK3" s="45"/>
      <c r="DGL3" s="45"/>
      <c r="DGM3" s="45"/>
      <c r="DGN3" s="45"/>
      <c r="DGO3" s="45"/>
      <c r="DGP3" s="45"/>
      <c r="DGQ3" s="45"/>
      <c r="DGR3" s="45"/>
      <c r="DGS3" s="45"/>
      <c r="DGT3" s="45"/>
      <c r="DGU3" s="45"/>
      <c r="DGV3" s="45"/>
      <c r="DGW3" s="45"/>
      <c r="DGX3" s="45"/>
      <c r="DGY3" s="45"/>
      <c r="DGZ3" s="45"/>
      <c r="DHA3" s="45"/>
      <c r="DHB3" s="45"/>
      <c r="DHC3" s="45"/>
      <c r="DHD3" s="45"/>
      <c r="DHE3" s="45"/>
      <c r="DHF3" s="45"/>
      <c r="DHG3" s="45"/>
      <c r="DHH3" s="45"/>
      <c r="DHI3" s="45"/>
      <c r="DHJ3" s="45"/>
      <c r="DHK3" s="45"/>
      <c r="DHL3" s="45"/>
      <c r="DHM3" s="45"/>
      <c r="DHN3" s="45"/>
      <c r="DHO3" s="45"/>
      <c r="DHP3" s="45"/>
      <c r="DHQ3" s="45"/>
      <c r="DHR3" s="45"/>
      <c r="DHS3" s="45"/>
      <c r="DHT3" s="45"/>
      <c r="DHU3" s="45"/>
      <c r="DHV3" s="45"/>
      <c r="DHW3" s="45"/>
      <c r="DHX3" s="45"/>
      <c r="DHY3" s="45"/>
      <c r="DHZ3" s="45"/>
      <c r="DIA3" s="45"/>
      <c r="DIB3" s="45"/>
      <c r="DIC3" s="45"/>
      <c r="DID3" s="45"/>
      <c r="DIE3" s="45"/>
      <c r="DIF3" s="45"/>
      <c r="DIG3" s="45"/>
      <c r="DIH3" s="45"/>
      <c r="DII3" s="45"/>
      <c r="DIJ3" s="45"/>
      <c r="DIK3" s="45"/>
      <c r="DIL3" s="45"/>
      <c r="DIM3" s="45"/>
      <c r="DIN3" s="45"/>
      <c r="DIO3" s="45"/>
      <c r="DIP3" s="45"/>
      <c r="DIQ3" s="45"/>
      <c r="DIR3" s="45"/>
      <c r="DIS3" s="45"/>
      <c r="DIT3" s="45"/>
      <c r="DIU3" s="45"/>
      <c r="DIV3" s="45"/>
      <c r="DIW3" s="45"/>
      <c r="DIX3" s="45"/>
      <c r="DIY3" s="45"/>
      <c r="DIZ3" s="45"/>
      <c r="DJA3" s="45"/>
      <c r="DJB3" s="45"/>
      <c r="DJC3" s="45"/>
      <c r="DJD3" s="45"/>
      <c r="DJE3" s="45"/>
      <c r="DJF3" s="45"/>
      <c r="DJG3" s="45"/>
      <c r="DJH3" s="45"/>
      <c r="DJI3" s="45"/>
      <c r="DJJ3" s="45"/>
      <c r="DJK3" s="45"/>
      <c r="DJL3" s="45"/>
      <c r="DJM3" s="45"/>
      <c r="DJN3" s="45"/>
      <c r="DJO3" s="45"/>
      <c r="DJP3" s="45"/>
      <c r="DJQ3" s="45"/>
      <c r="DJR3" s="45"/>
      <c r="DJS3" s="45"/>
      <c r="DJT3" s="45"/>
      <c r="DJU3" s="45"/>
      <c r="DJV3" s="45"/>
      <c r="DJW3" s="45"/>
      <c r="DJX3" s="45"/>
      <c r="DJY3" s="45"/>
      <c r="DJZ3" s="45"/>
      <c r="DKA3" s="45"/>
      <c r="DKB3" s="45"/>
      <c r="DKC3" s="45"/>
      <c r="DKD3" s="45"/>
      <c r="DKE3" s="45"/>
      <c r="DKF3" s="45"/>
      <c r="DKG3" s="45"/>
      <c r="DKH3" s="45"/>
      <c r="DKI3" s="45"/>
      <c r="DKJ3" s="45"/>
      <c r="DKK3" s="45"/>
      <c r="DKL3" s="45"/>
      <c r="DKM3" s="45"/>
      <c r="DKN3" s="45"/>
      <c r="DKO3" s="45"/>
      <c r="DKP3" s="45"/>
      <c r="DKQ3" s="45"/>
      <c r="DKR3" s="45"/>
      <c r="DKS3" s="45"/>
      <c r="DKT3" s="45"/>
      <c r="DKU3" s="45"/>
      <c r="DKV3" s="45"/>
      <c r="DKW3" s="45"/>
      <c r="DKX3" s="45"/>
      <c r="DKY3" s="45"/>
      <c r="DKZ3" s="45"/>
      <c r="DLA3" s="45"/>
      <c r="DLB3" s="45"/>
      <c r="DLC3" s="45"/>
      <c r="DLD3" s="45"/>
      <c r="DLE3" s="45"/>
      <c r="DLF3" s="45"/>
      <c r="DLG3" s="45"/>
      <c r="DLH3" s="45"/>
      <c r="DLI3" s="45"/>
      <c r="DLJ3" s="45"/>
      <c r="DLK3" s="45"/>
      <c r="DLL3" s="45"/>
      <c r="DLM3" s="45"/>
      <c r="DLN3" s="45"/>
      <c r="DLO3" s="45"/>
      <c r="DLP3" s="45"/>
      <c r="DLQ3" s="45"/>
      <c r="DLR3" s="45"/>
      <c r="DLS3" s="45"/>
      <c r="DLT3" s="45"/>
      <c r="DLU3" s="45"/>
      <c r="DLV3" s="45"/>
      <c r="DLW3" s="45"/>
      <c r="DLX3" s="45"/>
      <c r="DLY3" s="45"/>
      <c r="DLZ3" s="45"/>
      <c r="DMA3" s="45"/>
      <c r="DMB3" s="45"/>
      <c r="DMC3" s="45"/>
      <c r="DMD3" s="45"/>
      <c r="DME3" s="45"/>
      <c r="DMF3" s="45"/>
      <c r="DMG3" s="45"/>
      <c r="DMH3" s="45"/>
      <c r="DMI3" s="45"/>
      <c r="DMJ3" s="45"/>
      <c r="DMK3" s="45"/>
      <c r="DML3" s="45"/>
      <c r="DMM3" s="45"/>
      <c r="DMN3" s="45"/>
      <c r="DMO3" s="45"/>
      <c r="DMP3" s="45"/>
      <c r="DMQ3" s="45"/>
      <c r="DMR3" s="45"/>
      <c r="DMS3" s="45"/>
      <c r="DMT3" s="45"/>
      <c r="DMU3" s="45"/>
      <c r="DMV3" s="45"/>
      <c r="DMW3" s="45"/>
      <c r="DMX3" s="45"/>
      <c r="DMY3" s="45"/>
      <c r="DMZ3" s="45"/>
      <c r="DNA3" s="45"/>
      <c r="DNB3" s="45"/>
      <c r="DNC3" s="45"/>
      <c r="DND3" s="45"/>
      <c r="DNE3" s="45"/>
      <c r="DNF3" s="45"/>
      <c r="DNG3" s="45"/>
      <c r="DNH3" s="45"/>
      <c r="DNI3" s="45"/>
      <c r="DNJ3" s="45"/>
      <c r="DNK3" s="45"/>
      <c r="DNL3" s="45"/>
      <c r="DNM3" s="45"/>
      <c r="DNN3" s="45"/>
      <c r="DNO3" s="45"/>
      <c r="DNP3" s="45"/>
      <c r="DNQ3" s="45"/>
      <c r="DNR3" s="45"/>
      <c r="DNS3" s="45"/>
      <c r="DNT3" s="45"/>
      <c r="DNU3" s="45"/>
      <c r="DNV3" s="45"/>
      <c r="DNW3" s="45"/>
      <c r="DNX3" s="45"/>
      <c r="DNY3" s="45"/>
      <c r="DNZ3" s="45"/>
      <c r="DOA3" s="45"/>
      <c r="DOB3" s="45"/>
      <c r="DOC3" s="45"/>
      <c r="DOD3" s="45"/>
      <c r="DOE3" s="45"/>
      <c r="DOF3" s="45"/>
      <c r="DOG3" s="45"/>
      <c r="DOH3" s="45"/>
      <c r="DOI3" s="45"/>
      <c r="DOJ3" s="45"/>
      <c r="DOK3" s="45"/>
      <c r="DOL3" s="45"/>
      <c r="DOM3" s="45"/>
      <c r="DON3" s="45"/>
      <c r="DOO3" s="45"/>
      <c r="DOP3" s="45"/>
      <c r="DOQ3" s="45"/>
      <c r="DOR3" s="45"/>
      <c r="DOS3" s="45"/>
      <c r="DOT3" s="45"/>
      <c r="DOU3" s="45"/>
      <c r="DOV3" s="45"/>
      <c r="DOW3" s="45"/>
      <c r="DOX3" s="45"/>
      <c r="DOY3" s="45"/>
      <c r="DOZ3" s="45"/>
      <c r="DPA3" s="45"/>
      <c r="DPB3" s="45"/>
      <c r="DPC3" s="45"/>
      <c r="DPD3" s="45"/>
      <c r="DPE3" s="45"/>
      <c r="DPF3" s="45"/>
      <c r="DPG3" s="45"/>
      <c r="DPH3" s="45"/>
      <c r="DPI3" s="45"/>
      <c r="DPJ3" s="45"/>
      <c r="DPK3" s="45"/>
      <c r="DPL3" s="45"/>
      <c r="DPM3" s="45"/>
      <c r="DPN3" s="45"/>
      <c r="DPO3" s="45"/>
      <c r="DPP3" s="45"/>
      <c r="DPQ3" s="45"/>
      <c r="DPR3" s="45"/>
      <c r="DPS3" s="45"/>
      <c r="DPT3" s="45"/>
      <c r="DPU3" s="45"/>
      <c r="DPV3" s="45"/>
      <c r="DPW3" s="45"/>
      <c r="DPX3" s="45"/>
      <c r="DPY3" s="45"/>
      <c r="DPZ3" s="45"/>
      <c r="DQA3" s="45"/>
      <c r="DQB3" s="45"/>
      <c r="DQC3" s="45"/>
      <c r="DQD3" s="45"/>
      <c r="DQE3" s="45"/>
      <c r="DQF3" s="45"/>
      <c r="DQG3" s="45"/>
      <c r="DQH3" s="45"/>
      <c r="DQI3" s="45"/>
      <c r="DQJ3" s="45"/>
      <c r="DQK3" s="45"/>
      <c r="DQL3" s="45"/>
      <c r="DQM3" s="45"/>
      <c r="DQN3" s="45"/>
      <c r="DQO3" s="45"/>
      <c r="DQP3" s="45"/>
      <c r="DQQ3" s="45"/>
      <c r="DQR3" s="45"/>
      <c r="DQS3" s="45"/>
      <c r="DQT3" s="45"/>
      <c r="DQU3" s="45"/>
      <c r="DQV3" s="45"/>
      <c r="DQW3" s="45"/>
      <c r="DQX3" s="45"/>
      <c r="DQY3" s="45"/>
      <c r="DQZ3" s="45"/>
      <c r="DRA3" s="45"/>
      <c r="DRB3" s="45"/>
      <c r="DRC3" s="45"/>
      <c r="DRD3" s="45"/>
      <c r="DRE3" s="45"/>
      <c r="DRF3" s="45"/>
      <c r="DRG3" s="45"/>
      <c r="DRH3" s="45"/>
      <c r="DRI3" s="45"/>
      <c r="DRJ3" s="45"/>
      <c r="DRK3" s="45"/>
      <c r="DRL3" s="45"/>
      <c r="DRM3" s="45"/>
      <c r="DRN3" s="45"/>
      <c r="DRO3" s="45"/>
      <c r="DRP3" s="45"/>
      <c r="DRQ3" s="45"/>
      <c r="DRR3" s="45"/>
      <c r="DRS3" s="45"/>
      <c r="DRT3" s="45"/>
      <c r="DRU3" s="45"/>
      <c r="DRV3" s="45"/>
      <c r="DRW3" s="45"/>
      <c r="DRX3" s="45"/>
      <c r="DRY3" s="45"/>
      <c r="DRZ3" s="45"/>
      <c r="DSA3" s="45"/>
      <c r="DSB3" s="45"/>
      <c r="DSC3" s="45"/>
      <c r="DSD3" s="45"/>
      <c r="DSE3" s="45"/>
      <c r="DSF3" s="45"/>
      <c r="DSG3" s="45"/>
      <c r="DSH3" s="45"/>
      <c r="DSI3" s="45"/>
      <c r="DSJ3" s="45"/>
      <c r="DSK3" s="45"/>
      <c r="DSL3" s="45"/>
      <c r="DSM3" s="45"/>
      <c r="DSN3" s="45"/>
      <c r="DSO3" s="45"/>
      <c r="DSP3" s="45"/>
      <c r="DSQ3" s="45"/>
      <c r="DSR3" s="45"/>
      <c r="DSS3" s="45"/>
      <c r="DST3" s="45"/>
      <c r="DSU3" s="45"/>
      <c r="DSV3" s="45"/>
      <c r="DSW3" s="45"/>
      <c r="DSX3" s="45"/>
      <c r="DSY3" s="45"/>
      <c r="DSZ3" s="45"/>
      <c r="DTA3" s="45"/>
      <c r="DTB3" s="45"/>
      <c r="DTC3" s="45"/>
      <c r="DTD3" s="45"/>
      <c r="DTE3" s="45"/>
      <c r="DTF3" s="45"/>
      <c r="DTG3" s="45"/>
      <c r="DTH3" s="45"/>
      <c r="DTI3" s="45"/>
      <c r="DTJ3" s="45"/>
      <c r="DTK3" s="45"/>
      <c r="DTL3" s="45"/>
      <c r="DTM3" s="45"/>
      <c r="DTN3" s="45"/>
      <c r="DTO3" s="45"/>
      <c r="DTP3" s="45"/>
      <c r="DTQ3" s="45"/>
      <c r="DTR3" s="45"/>
      <c r="DTS3" s="45"/>
      <c r="DTT3" s="45"/>
      <c r="DTU3" s="45"/>
      <c r="DTV3" s="45"/>
      <c r="DTW3" s="45"/>
      <c r="DTX3" s="45"/>
      <c r="DTY3" s="45"/>
      <c r="DTZ3" s="45"/>
      <c r="DUA3" s="45"/>
      <c r="DUB3" s="45"/>
      <c r="DUC3" s="45"/>
      <c r="DUD3" s="45"/>
      <c r="DUE3" s="45"/>
      <c r="DUF3" s="45"/>
      <c r="DUG3" s="45"/>
      <c r="DUH3" s="45"/>
      <c r="DUI3" s="45"/>
      <c r="DUJ3" s="45"/>
      <c r="DUK3" s="45"/>
      <c r="DUL3" s="45"/>
      <c r="DUM3" s="45"/>
      <c r="DUN3" s="45"/>
      <c r="DUO3" s="45"/>
      <c r="DUP3" s="45"/>
      <c r="DUQ3" s="45"/>
      <c r="DUR3" s="45"/>
      <c r="DUS3" s="45"/>
      <c r="DUT3" s="45"/>
      <c r="DUU3" s="45"/>
      <c r="DUV3" s="45"/>
      <c r="DUW3" s="45"/>
      <c r="DUX3" s="45"/>
      <c r="DUY3" s="45"/>
      <c r="DUZ3" s="45"/>
      <c r="DVA3" s="45"/>
      <c r="DVB3" s="45"/>
      <c r="DVC3" s="45"/>
      <c r="DVD3" s="45"/>
      <c r="DVE3" s="45"/>
      <c r="DVF3" s="45"/>
      <c r="DVG3" s="45"/>
      <c r="DVH3" s="45"/>
      <c r="DVI3" s="45"/>
      <c r="DVJ3" s="45"/>
      <c r="DVK3" s="45"/>
      <c r="DVL3" s="45"/>
      <c r="DVM3" s="45"/>
      <c r="DVN3" s="45"/>
      <c r="DVO3" s="45"/>
      <c r="DVP3" s="45"/>
      <c r="DVQ3" s="45"/>
      <c r="DVR3" s="45"/>
      <c r="DVS3" s="45"/>
      <c r="DVT3" s="45"/>
      <c r="DVU3" s="45"/>
      <c r="DVV3" s="45"/>
      <c r="DVW3" s="45"/>
      <c r="DVX3" s="45"/>
      <c r="DVY3" s="45"/>
      <c r="DVZ3" s="45"/>
      <c r="DWA3" s="45"/>
      <c r="DWB3" s="45"/>
      <c r="DWC3" s="45"/>
      <c r="DWD3" s="45"/>
      <c r="DWE3" s="45"/>
      <c r="DWF3" s="45"/>
      <c r="DWG3" s="45"/>
      <c r="DWH3" s="45"/>
      <c r="DWI3" s="45"/>
      <c r="DWJ3" s="45"/>
      <c r="DWK3" s="45"/>
      <c r="DWL3" s="45"/>
      <c r="DWM3" s="45"/>
      <c r="DWN3" s="45"/>
      <c r="DWO3" s="45"/>
      <c r="DWP3" s="45"/>
      <c r="DWQ3" s="45"/>
      <c r="DWR3" s="45"/>
      <c r="DWS3" s="45"/>
      <c r="DWT3" s="45"/>
      <c r="DWU3" s="45"/>
      <c r="DWV3" s="45"/>
      <c r="DWW3" s="45"/>
      <c r="DWX3" s="45"/>
      <c r="DWY3" s="45"/>
      <c r="DWZ3" s="45"/>
      <c r="DXA3" s="45"/>
      <c r="DXB3" s="45"/>
      <c r="DXC3" s="45"/>
      <c r="DXD3" s="45"/>
      <c r="DXE3" s="45"/>
      <c r="DXF3" s="45"/>
      <c r="DXG3" s="45"/>
      <c r="DXH3" s="45"/>
      <c r="DXI3" s="45"/>
      <c r="DXJ3" s="45"/>
      <c r="DXK3" s="45"/>
      <c r="DXL3" s="45"/>
      <c r="DXM3" s="45"/>
      <c r="DXN3" s="45"/>
      <c r="DXO3" s="45"/>
      <c r="DXP3" s="45"/>
      <c r="DXQ3" s="45"/>
      <c r="DXR3" s="45"/>
      <c r="DXS3" s="45"/>
      <c r="DXT3" s="45"/>
      <c r="DXU3" s="45"/>
      <c r="DXV3" s="45"/>
      <c r="DXW3" s="45"/>
      <c r="DXX3" s="45"/>
      <c r="DXY3" s="45"/>
      <c r="DXZ3" s="45"/>
      <c r="DYA3" s="45"/>
      <c r="DYB3" s="45"/>
      <c r="DYC3" s="45"/>
      <c r="DYD3" s="45"/>
      <c r="DYE3" s="45"/>
      <c r="DYF3" s="45"/>
      <c r="DYG3" s="45"/>
      <c r="DYH3" s="45"/>
      <c r="DYI3" s="45"/>
      <c r="DYJ3" s="45"/>
      <c r="DYK3" s="45"/>
      <c r="DYL3" s="45"/>
      <c r="DYM3" s="45"/>
      <c r="DYN3" s="45"/>
      <c r="DYO3" s="45"/>
      <c r="DYP3" s="45"/>
      <c r="DYQ3" s="45"/>
      <c r="DYR3" s="45"/>
      <c r="DYS3" s="45"/>
      <c r="DYT3" s="45"/>
      <c r="DYU3" s="45"/>
      <c r="DYV3" s="45"/>
      <c r="DYW3" s="45"/>
      <c r="DYX3" s="45"/>
      <c r="DYY3" s="45"/>
      <c r="DYZ3" s="45"/>
      <c r="DZA3" s="45"/>
      <c r="DZB3" s="45"/>
      <c r="DZC3" s="45"/>
      <c r="DZD3" s="45"/>
      <c r="DZE3" s="45"/>
      <c r="DZF3" s="45"/>
      <c r="DZG3" s="45"/>
      <c r="DZH3" s="45"/>
      <c r="DZI3" s="45"/>
      <c r="DZJ3" s="45"/>
      <c r="DZK3" s="45"/>
      <c r="DZL3" s="45"/>
      <c r="DZM3" s="45"/>
      <c r="DZN3" s="45"/>
      <c r="DZO3" s="45"/>
      <c r="DZP3" s="45"/>
      <c r="DZQ3" s="45"/>
      <c r="DZR3" s="45"/>
      <c r="DZS3" s="45"/>
      <c r="DZT3" s="45"/>
      <c r="DZU3" s="45"/>
      <c r="DZV3" s="45"/>
      <c r="DZW3" s="45"/>
      <c r="DZX3" s="45"/>
      <c r="DZY3" s="45"/>
      <c r="DZZ3" s="45"/>
      <c r="EAA3" s="45"/>
      <c r="EAB3" s="45"/>
      <c r="EAC3" s="45"/>
      <c r="EAD3" s="45"/>
      <c r="EAE3" s="45"/>
      <c r="EAF3" s="45"/>
      <c r="EAG3" s="45"/>
      <c r="EAH3" s="45"/>
      <c r="EAI3" s="45"/>
      <c r="EAJ3" s="45"/>
      <c r="EAK3" s="45"/>
      <c r="EAL3" s="45"/>
      <c r="EAM3" s="45"/>
      <c r="EAN3" s="45"/>
      <c r="EAO3" s="45"/>
      <c r="EAP3" s="45"/>
      <c r="EAQ3" s="45"/>
      <c r="EAR3" s="45"/>
      <c r="EAS3" s="45"/>
      <c r="EAT3" s="45"/>
      <c r="EAU3" s="45"/>
      <c r="EAV3" s="45"/>
      <c r="EAW3" s="45"/>
      <c r="EAX3" s="45"/>
      <c r="EAY3" s="45"/>
      <c r="EAZ3" s="45"/>
      <c r="EBA3" s="45"/>
      <c r="EBB3" s="45"/>
      <c r="EBC3" s="45"/>
      <c r="EBD3" s="45"/>
      <c r="EBE3" s="45"/>
      <c r="EBF3" s="45"/>
      <c r="EBG3" s="45"/>
      <c r="EBH3" s="45"/>
      <c r="EBI3" s="45"/>
      <c r="EBJ3" s="45"/>
      <c r="EBK3" s="45"/>
      <c r="EBL3" s="45"/>
      <c r="EBM3" s="45"/>
      <c r="EBN3" s="45"/>
      <c r="EBO3" s="45"/>
      <c r="EBP3" s="45"/>
      <c r="EBQ3" s="45"/>
      <c r="EBR3" s="45"/>
      <c r="EBS3" s="45"/>
      <c r="EBT3" s="45"/>
      <c r="EBU3" s="45"/>
      <c r="EBV3" s="45"/>
      <c r="EBW3" s="45"/>
      <c r="EBX3" s="45"/>
      <c r="EBY3" s="45"/>
      <c r="EBZ3" s="45"/>
      <c r="ECA3" s="45"/>
      <c r="ECB3" s="45"/>
      <c r="ECC3" s="45"/>
      <c r="ECD3" s="45"/>
      <c r="ECE3" s="45"/>
      <c r="ECF3" s="45"/>
      <c r="ECG3" s="45"/>
      <c r="ECH3" s="45"/>
      <c r="ECI3" s="45"/>
      <c r="ECJ3" s="45"/>
      <c r="ECK3" s="45"/>
      <c r="ECL3" s="45"/>
      <c r="ECM3" s="45"/>
      <c r="ECN3" s="45"/>
      <c r="ECO3" s="45"/>
      <c r="ECP3" s="45"/>
      <c r="ECQ3" s="45"/>
      <c r="ECR3" s="45"/>
      <c r="ECS3" s="45"/>
      <c r="ECT3" s="45"/>
      <c r="ECU3" s="45"/>
      <c r="ECV3" s="45"/>
      <c r="ECW3" s="45"/>
      <c r="ECX3" s="45"/>
      <c r="ECY3" s="45"/>
      <c r="ECZ3" s="45"/>
      <c r="EDA3" s="45"/>
      <c r="EDB3" s="45"/>
      <c r="EDC3" s="45"/>
      <c r="EDD3" s="45"/>
      <c r="EDE3" s="45"/>
      <c r="EDF3" s="45"/>
      <c r="EDG3" s="45"/>
      <c r="EDH3" s="45"/>
      <c r="EDI3" s="45"/>
      <c r="EDJ3" s="45"/>
      <c r="EDK3" s="45"/>
      <c r="EDL3" s="45"/>
      <c r="EDM3" s="45"/>
      <c r="EDN3" s="45"/>
      <c r="EDO3" s="45"/>
      <c r="EDP3" s="45"/>
      <c r="EDQ3" s="45"/>
      <c r="EDR3" s="45"/>
      <c r="EDS3" s="45"/>
      <c r="EDT3" s="45"/>
      <c r="EDU3" s="45"/>
      <c r="EDV3" s="45"/>
      <c r="EDW3" s="45"/>
      <c r="EDX3" s="45"/>
      <c r="EDY3" s="45"/>
      <c r="EDZ3" s="45"/>
      <c r="EEA3" s="45"/>
      <c r="EEB3" s="45"/>
      <c r="EEC3" s="45"/>
      <c r="EED3" s="45"/>
      <c r="EEE3" s="45"/>
      <c r="EEF3" s="45"/>
      <c r="EEG3" s="45"/>
      <c r="EEH3" s="45"/>
      <c r="EEI3" s="45"/>
      <c r="EEJ3" s="45"/>
      <c r="EEK3" s="45"/>
      <c r="EEL3" s="45"/>
      <c r="EEM3" s="45"/>
      <c r="EEN3" s="45"/>
      <c r="EEO3" s="45"/>
      <c r="EEP3" s="45"/>
      <c r="EEQ3" s="45"/>
      <c r="EER3" s="45"/>
      <c r="EES3" s="45"/>
      <c r="EET3" s="45"/>
      <c r="EEU3" s="45"/>
      <c r="EEV3" s="45"/>
      <c r="EEW3" s="45"/>
      <c r="EEX3" s="45"/>
      <c r="EEY3" s="45"/>
      <c r="EEZ3" s="45"/>
      <c r="EFA3" s="45"/>
      <c r="EFB3" s="45"/>
      <c r="EFC3" s="45"/>
      <c r="EFD3" s="45"/>
      <c r="EFE3" s="45"/>
      <c r="EFF3" s="45"/>
      <c r="EFG3" s="45"/>
      <c r="EFH3" s="45"/>
      <c r="EFI3" s="45"/>
      <c r="EFJ3" s="45"/>
      <c r="EFK3" s="45"/>
      <c r="EFL3" s="45"/>
      <c r="EFM3" s="45"/>
      <c r="EFN3" s="45"/>
      <c r="EFO3" s="45"/>
      <c r="EFP3" s="45"/>
      <c r="EFQ3" s="45"/>
      <c r="EFR3" s="45"/>
      <c r="EFS3" s="45"/>
      <c r="EFT3" s="45"/>
      <c r="EFU3" s="45"/>
      <c r="EFV3" s="45"/>
      <c r="EFW3" s="45"/>
      <c r="EFX3" s="45"/>
      <c r="EFY3" s="45"/>
      <c r="EFZ3" s="45"/>
      <c r="EGA3" s="45"/>
      <c r="EGB3" s="45"/>
      <c r="EGC3" s="45"/>
      <c r="EGD3" s="45"/>
      <c r="EGE3" s="45"/>
      <c r="EGF3" s="45"/>
      <c r="EGG3" s="45"/>
      <c r="EGH3" s="45"/>
      <c r="EGI3" s="45"/>
      <c r="EGJ3" s="45"/>
      <c r="EGK3" s="45"/>
      <c r="EGL3" s="45"/>
      <c r="EGM3" s="45"/>
      <c r="EGN3" s="45"/>
      <c r="EGO3" s="45"/>
      <c r="EGP3" s="45"/>
      <c r="EGQ3" s="45"/>
      <c r="EGR3" s="45"/>
      <c r="EGS3" s="45"/>
      <c r="EGT3" s="45"/>
      <c r="EGU3" s="45"/>
      <c r="EGV3" s="45"/>
      <c r="EGW3" s="45"/>
      <c r="EGX3" s="45"/>
      <c r="EGY3" s="45"/>
      <c r="EGZ3" s="45"/>
      <c r="EHA3" s="45"/>
      <c r="EHB3" s="45"/>
      <c r="EHC3" s="45"/>
      <c r="EHD3" s="45"/>
      <c r="EHE3" s="45"/>
      <c r="EHF3" s="45"/>
      <c r="EHG3" s="45"/>
      <c r="EHH3" s="45"/>
      <c r="EHI3" s="45"/>
      <c r="EHJ3" s="45"/>
      <c r="EHK3" s="45"/>
      <c r="EHL3" s="45"/>
      <c r="EHM3" s="45"/>
      <c r="EHN3" s="45"/>
      <c r="EHO3" s="45"/>
      <c r="EHP3" s="45"/>
      <c r="EHQ3" s="45"/>
      <c r="EHR3" s="45"/>
      <c r="EHS3" s="45"/>
      <c r="EHT3" s="45"/>
      <c r="EHU3" s="45"/>
      <c r="EHV3" s="45"/>
      <c r="EHW3" s="45"/>
      <c r="EHX3" s="45"/>
      <c r="EHY3" s="45"/>
      <c r="EHZ3" s="45"/>
      <c r="EIA3" s="45"/>
      <c r="EIB3" s="45"/>
      <c r="EIC3" s="45"/>
      <c r="EID3" s="45"/>
      <c r="EIE3" s="45"/>
      <c r="EIF3" s="45"/>
      <c r="EIG3" s="45"/>
      <c r="EIH3" s="45"/>
      <c r="EII3" s="45"/>
      <c r="EIJ3" s="45"/>
      <c r="EIK3" s="45"/>
      <c r="EIL3" s="45"/>
      <c r="EIM3" s="45"/>
      <c r="EIN3" s="45"/>
      <c r="EIO3" s="45"/>
      <c r="EIP3" s="45"/>
      <c r="EIQ3" s="45"/>
      <c r="EIR3" s="45"/>
      <c r="EIS3" s="45"/>
      <c r="EIT3" s="45"/>
      <c r="EIU3" s="45"/>
      <c r="EIV3" s="45"/>
      <c r="EIW3" s="45"/>
      <c r="EIX3" s="45"/>
      <c r="EIY3" s="45"/>
      <c r="EIZ3" s="45"/>
      <c r="EJA3" s="45"/>
      <c r="EJB3" s="45"/>
      <c r="EJC3" s="45"/>
      <c r="EJD3" s="45"/>
      <c r="EJE3" s="45"/>
      <c r="EJF3" s="45"/>
      <c r="EJG3" s="45"/>
      <c r="EJH3" s="45"/>
      <c r="EJI3" s="45"/>
      <c r="EJJ3" s="45"/>
      <c r="EJK3" s="45"/>
      <c r="EJL3" s="45"/>
      <c r="EJM3" s="45"/>
      <c r="EJN3" s="45"/>
      <c r="EJO3" s="45"/>
      <c r="EJP3" s="45"/>
      <c r="EJQ3" s="45"/>
      <c r="EJR3" s="45"/>
      <c r="EJS3" s="45"/>
      <c r="EJT3" s="45"/>
      <c r="EJU3" s="45"/>
      <c r="EJV3" s="45"/>
      <c r="EJW3" s="45"/>
      <c r="EJX3" s="45"/>
      <c r="EJY3" s="45"/>
      <c r="EJZ3" s="45"/>
      <c r="EKA3" s="45"/>
      <c r="EKB3" s="45"/>
      <c r="EKC3" s="45"/>
      <c r="EKD3" s="45"/>
      <c r="EKE3" s="45"/>
      <c r="EKF3" s="45"/>
      <c r="EKG3" s="45"/>
      <c r="EKH3" s="45"/>
      <c r="EKI3" s="45"/>
      <c r="EKJ3" s="45"/>
      <c r="EKK3" s="45"/>
      <c r="EKL3" s="45"/>
      <c r="EKM3" s="45"/>
      <c r="EKN3" s="45"/>
      <c r="EKO3" s="45"/>
      <c r="EKP3" s="45"/>
      <c r="EKQ3" s="45"/>
      <c r="EKR3" s="45"/>
      <c r="EKS3" s="45"/>
      <c r="EKT3" s="45"/>
      <c r="EKU3" s="45"/>
      <c r="EKV3" s="45"/>
      <c r="EKW3" s="45"/>
      <c r="EKX3" s="45"/>
      <c r="EKY3" s="45"/>
      <c r="EKZ3" s="45"/>
      <c r="ELA3" s="45"/>
      <c r="ELB3" s="45"/>
      <c r="ELC3" s="45"/>
      <c r="ELD3" s="45"/>
      <c r="ELE3" s="45"/>
      <c r="ELF3" s="45"/>
      <c r="ELG3" s="45"/>
      <c r="ELH3" s="45"/>
      <c r="ELI3" s="45"/>
      <c r="ELJ3" s="45"/>
      <c r="ELK3" s="45"/>
      <c r="ELL3" s="45"/>
      <c r="ELM3" s="45"/>
      <c r="ELN3" s="45"/>
      <c r="ELO3" s="45"/>
      <c r="ELP3" s="45"/>
      <c r="ELQ3" s="45"/>
      <c r="ELR3" s="45"/>
      <c r="ELS3" s="45"/>
      <c r="ELT3" s="45"/>
      <c r="ELU3" s="45"/>
      <c r="ELV3" s="45"/>
      <c r="ELW3" s="45"/>
      <c r="ELX3" s="45"/>
      <c r="ELY3" s="45"/>
      <c r="ELZ3" s="45"/>
      <c r="EMA3" s="45"/>
      <c r="EMB3" s="45"/>
      <c r="EMC3" s="45"/>
      <c r="EMD3" s="45"/>
      <c r="EME3" s="45"/>
      <c r="EMF3" s="45"/>
      <c r="EMG3" s="45"/>
      <c r="EMH3" s="45"/>
      <c r="EMI3" s="45"/>
      <c r="EMJ3" s="45"/>
      <c r="EMK3" s="45"/>
      <c r="EML3" s="45"/>
      <c r="EMM3" s="45"/>
      <c r="EMN3" s="45"/>
      <c r="EMO3" s="45"/>
      <c r="EMP3" s="45"/>
      <c r="EMQ3" s="45"/>
      <c r="EMR3" s="45"/>
      <c r="EMS3" s="45"/>
      <c r="EMT3" s="45"/>
      <c r="EMU3" s="45"/>
      <c r="EMV3" s="45"/>
      <c r="EMW3" s="45"/>
      <c r="EMX3" s="45"/>
      <c r="EMY3" s="45"/>
      <c r="EMZ3" s="45"/>
      <c r="ENA3" s="45"/>
      <c r="ENB3" s="45"/>
      <c r="ENC3" s="45"/>
      <c r="END3" s="45"/>
      <c r="ENE3" s="45"/>
      <c r="ENF3" s="45"/>
      <c r="ENG3" s="45"/>
      <c r="ENH3" s="45"/>
      <c r="ENI3" s="45"/>
      <c r="ENJ3" s="45"/>
      <c r="ENK3" s="45"/>
      <c r="ENL3" s="45"/>
      <c r="ENM3" s="45"/>
      <c r="ENN3" s="45"/>
      <c r="ENO3" s="45"/>
      <c r="ENP3" s="45"/>
      <c r="ENQ3" s="45"/>
      <c r="ENR3" s="45"/>
      <c r="ENS3" s="45"/>
      <c r="ENT3" s="45"/>
      <c r="ENU3" s="45"/>
      <c r="ENV3" s="45"/>
      <c r="ENW3" s="45"/>
      <c r="ENX3" s="45"/>
      <c r="ENY3" s="45"/>
      <c r="ENZ3" s="45"/>
      <c r="EOA3" s="45"/>
      <c r="EOB3" s="45"/>
      <c r="EOC3" s="45"/>
      <c r="EOD3" s="45"/>
      <c r="EOE3" s="45"/>
      <c r="EOF3" s="45"/>
      <c r="EOG3" s="45"/>
      <c r="EOH3" s="45"/>
      <c r="EOI3" s="45"/>
      <c r="EOJ3" s="45"/>
      <c r="EOK3" s="45"/>
      <c r="EOL3" s="45"/>
      <c r="EOM3" s="45"/>
      <c r="EON3" s="45"/>
      <c r="EOO3" s="45"/>
      <c r="EOP3" s="45"/>
      <c r="EOQ3" s="45"/>
      <c r="EOR3" s="45"/>
      <c r="EOS3" s="45"/>
      <c r="EOT3" s="45"/>
      <c r="EOU3" s="45"/>
      <c r="EOV3" s="45"/>
      <c r="EOW3" s="45"/>
      <c r="EOX3" s="45"/>
      <c r="EOY3" s="45"/>
      <c r="EOZ3" s="45"/>
      <c r="EPA3" s="45"/>
      <c r="EPB3" s="45"/>
      <c r="EPC3" s="45"/>
      <c r="EPD3" s="45"/>
      <c r="EPE3" s="45"/>
      <c r="EPF3" s="45"/>
      <c r="EPG3" s="45"/>
      <c r="EPH3" s="45"/>
      <c r="EPI3" s="45"/>
      <c r="EPJ3" s="45"/>
      <c r="EPK3" s="45"/>
      <c r="EPL3" s="45"/>
      <c r="EPM3" s="45"/>
      <c r="EPN3" s="45"/>
      <c r="EPO3" s="45"/>
      <c r="EPP3" s="45"/>
      <c r="EPQ3" s="45"/>
      <c r="EPR3" s="45"/>
      <c r="EPS3" s="45"/>
      <c r="EPT3" s="45"/>
      <c r="EPU3" s="45"/>
      <c r="EPV3" s="45"/>
      <c r="EPW3" s="45"/>
      <c r="EPX3" s="45"/>
      <c r="EPY3" s="45"/>
      <c r="EPZ3" s="45"/>
      <c r="EQA3" s="45"/>
      <c r="EQB3" s="45"/>
      <c r="EQC3" s="45"/>
      <c r="EQD3" s="45"/>
      <c r="EQE3" s="45"/>
      <c r="EQF3" s="45"/>
      <c r="EQG3" s="45"/>
      <c r="EQH3" s="45"/>
      <c r="EQI3" s="45"/>
      <c r="EQJ3" s="45"/>
      <c r="EQK3" s="45"/>
      <c r="EQL3" s="45"/>
      <c r="EQM3" s="45"/>
      <c r="EQN3" s="45"/>
      <c r="EQO3" s="45"/>
      <c r="EQP3" s="45"/>
      <c r="EQQ3" s="45"/>
      <c r="EQR3" s="45"/>
      <c r="EQS3" s="45"/>
      <c r="EQT3" s="45"/>
      <c r="EQU3" s="45"/>
      <c r="EQV3" s="45"/>
      <c r="EQW3" s="45"/>
      <c r="EQX3" s="45"/>
      <c r="EQY3" s="45"/>
      <c r="EQZ3" s="45"/>
      <c r="ERA3" s="45"/>
      <c r="ERB3" s="45"/>
      <c r="ERC3" s="45"/>
      <c r="ERD3" s="45"/>
      <c r="ERE3" s="45"/>
      <c r="ERF3" s="45"/>
      <c r="ERG3" s="45"/>
      <c r="ERH3" s="45"/>
      <c r="ERI3" s="45"/>
      <c r="ERJ3" s="45"/>
      <c r="ERK3" s="45"/>
      <c r="ERL3" s="45"/>
      <c r="ERM3" s="45"/>
      <c r="ERN3" s="45"/>
      <c r="ERO3" s="45"/>
      <c r="ERP3" s="45"/>
      <c r="ERQ3" s="45"/>
      <c r="ERR3" s="45"/>
      <c r="ERS3" s="45"/>
      <c r="ERT3" s="45"/>
      <c r="ERU3" s="45"/>
      <c r="ERV3" s="45"/>
      <c r="ERW3" s="45"/>
      <c r="ERX3" s="45"/>
      <c r="ERY3" s="45"/>
      <c r="ERZ3" s="45"/>
      <c r="ESA3" s="45"/>
      <c r="ESB3" s="45"/>
      <c r="ESC3" s="45"/>
      <c r="ESD3" s="45"/>
      <c r="ESE3" s="45"/>
      <c r="ESF3" s="45"/>
      <c r="ESG3" s="45"/>
      <c r="ESH3" s="45"/>
      <c r="ESI3" s="45"/>
      <c r="ESJ3" s="45"/>
      <c r="ESK3" s="45"/>
      <c r="ESL3" s="45"/>
      <c r="ESM3" s="45"/>
      <c r="ESN3" s="45"/>
      <c r="ESO3" s="45"/>
      <c r="ESP3" s="45"/>
      <c r="ESQ3" s="45"/>
      <c r="ESR3" s="45"/>
      <c r="ESS3" s="45"/>
      <c r="EST3" s="45"/>
      <c r="ESU3" s="45"/>
      <c r="ESV3" s="45"/>
      <c r="ESW3" s="45"/>
      <c r="ESX3" s="45"/>
      <c r="ESY3" s="45"/>
      <c r="ESZ3" s="45"/>
      <c r="ETA3" s="45"/>
      <c r="ETB3" s="45"/>
      <c r="ETC3" s="45"/>
      <c r="ETD3" s="45"/>
      <c r="ETE3" s="45"/>
      <c r="ETF3" s="45"/>
      <c r="ETG3" s="45"/>
      <c r="ETH3" s="45"/>
      <c r="ETI3" s="45"/>
      <c r="ETJ3" s="45"/>
      <c r="ETK3" s="45"/>
      <c r="ETL3" s="45"/>
      <c r="ETM3" s="45"/>
      <c r="ETN3" s="45"/>
      <c r="ETO3" s="45"/>
      <c r="ETP3" s="45"/>
      <c r="ETQ3" s="45"/>
      <c r="ETR3" s="45"/>
      <c r="ETS3" s="45"/>
      <c r="ETT3" s="45"/>
      <c r="ETU3" s="45"/>
      <c r="ETV3" s="45"/>
      <c r="ETW3" s="45"/>
      <c r="ETX3" s="45"/>
      <c r="ETY3" s="45"/>
      <c r="ETZ3" s="45"/>
      <c r="EUA3" s="45"/>
      <c r="EUB3" s="45"/>
      <c r="EUC3" s="45"/>
      <c r="EUD3" s="45"/>
      <c r="EUE3" s="45"/>
      <c r="EUF3" s="45"/>
      <c r="EUG3" s="45"/>
      <c r="EUH3" s="45"/>
      <c r="EUI3" s="45"/>
      <c r="EUJ3" s="45"/>
      <c r="EUK3" s="45"/>
      <c r="EUL3" s="45"/>
      <c r="EUM3" s="45"/>
      <c r="EUN3" s="45"/>
      <c r="EUO3" s="45"/>
      <c r="EUP3" s="45"/>
      <c r="EUQ3" s="45"/>
      <c r="EUR3" s="45"/>
      <c r="EUS3" s="45"/>
      <c r="EUT3" s="45"/>
      <c r="EUU3" s="45"/>
      <c r="EUV3" s="45"/>
      <c r="EUW3" s="45"/>
      <c r="EUX3" s="45"/>
      <c r="EUY3" s="45"/>
      <c r="EUZ3" s="45"/>
      <c r="EVA3" s="45"/>
      <c r="EVB3" s="45"/>
      <c r="EVC3" s="45"/>
      <c r="EVD3" s="45"/>
      <c r="EVE3" s="45"/>
      <c r="EVF3" s="45"/>
      <c r="EVG3" s="45"/>
      <c r="EVH3" s="45"/>
      <c r="EVI3" s="45"/>
      <c r="EVJ3" s="45"/>
      <c r="EVK3" s="45"/>
      <c r="EVL3" s="45"/>
      <c r="EVM3" s="45"/>
      <c r="EVN3" s="45"/>
      <c r="EVO3" s="45"/>
      <c r="EVP3" s="45"/>
      <c r="EVQ3" s="45"/>
      <c r="EVR3" s="45"/>
      <c r="EVS3" s="45"/>
      <c r="EVT3" s="45"/>
      <c r="EVU3" s="45"/>
      <c r="EVV3" s="45"/>
      <c r="EVW3" s="45"/>
      <c r="EVX3" s="45"/>
      <c r="EVY3" s="45"/>
      <c r="EVZ3" s="45"/>
      <c r="EWA3" s="45"/>
      <c r="EWB3" s="45"/>
      <c r="EWC3" s="45"/>
      <c r="EWD3" s="45"/>
      <c r="EWE3" s="45"/>
      <c r="EWF3" s="45"/>
      <c r="EWG3" s="45"/>
      <c r="EWH3" s="45"/>
      <c r="EWI3" s="45"/>
      <c r="EWJ3" s="45"/>
      <c r="EWK3" s="45"/>
      <c r="EWL3" s="45"/>
      <c r="EWM3" s="45"/>
      <c r="EWN3" s="45"/>
      <c r="EWO3" s="45"/>
      <c r="EWP3" s="45"/>
      <c r="EWQ3" s="45"/>
      <c r="EWR3" s="45"/>
      <c r="EWS3" s="45"/>
      <c r="EWT3" s="45"/>
      <c r="EWU3" s="45"/>
      <c r="EWV3" s="45"/>
      <c r="EWW3" s="45"/>
      <c r="EWX3" s="45"/>
      <c r="EWY3" s="45"/>
      <c r="EWZ3" s="45"/>
      <c r="EXA3" s="45"/>
      <c r="EXB3" s="45"/>
      <c r="EXC3" s="45"/>
      <c r="EXD3" s="45"/>
      <c r="EXE3" s="45"/>
      <c r="EXF3" s="45"/>
      <c r="EXG3" s="45"/>
      <c r="EXH3" s="45"/>
      <c r="EXI3" s="45"/>
      <c r="EXJ3" s="45"/>
      <c r="EXK3" s="45"/>
      <c r="EXL3" s="45"/>
      <c r="EXM3" s="45"/>
      <c r="EXN3" s="45"/>
      <c r="EXO3" s="45"/>
      <c r="EXP3" s="45"/>
      <c r="EXQ3" s="45"/>
      <c r="EXR3" s="45"/>
      <c r="EXS3" s="45"/>
      <c r="EXT3" s="45"/>
      <c r="EXU3" s="45"/>
      <c r="EXV3" s="45"/>
      <c r="EXW3" s="45"/>
      <c r="EXX3" s="45"/>
      <c r="EXY3" s="45"/>
      <c r="EXZ3" s="45"/>
      <c r="EYA3" s="45"/>
      <c r="EYB3" s="45"/>
      <c r="EYC3" s="45"/>
      <c r="EYD3" s="45"/>
      <c r="EYE3" s="45"/>
      <c r="EYF3" s="45"/>
      <c r="EYG3" s="45"/>
      <c r="EYH3" s="45"/>
      <c r="EYI3" s="45"/>
      <c r="EYJ3" s="45"/>
      <c r="EYK3" s="45"/>
      <c r="EYL3" s="45"/>
      <c r="EYM3" s="45"/>
      <c r="EYN3" s="45"/>
      <c r="EYO3" s="45"/>
      <c r="EYP3" s="45"/>
      <c r="EYQ3" s="45"/>
      <c r="EYR3" s="45"/>
      <c r="EYS3" s="45"/>
      <c r="EYT3" s="45"/>
      <c r="EYU3" s="45"/>
      <c r="EYV3" s="45"/>
      <c r="EYW3" s="45"/>
      <c r="EYX3" s="45"/>
      <c r="EYY3" s="45"/>
      <c r="EYZ3" s="45"/>
      <c r="EZA3" s="45"/>
      <c r="EZB3" s="45"/>
      <c r="EZC3" s="45"/>
      <c r="EZD3" s="45"/>
      <c r="EZE3" s="45"/>
      <c r="EZF3" s="45"/>
      <c r="EZG3" s="45"/>
      <c r="EZH3" s="45"/>
      <c r="EZI3" s="45"/>
      <c r="EZJ3" s="45"/>
      <c r="EZK3" s="45"/>
      <c r="EZL3" s="45"/>
      <c r="EZM3" s="45"/>
      <c r="EZN3" s="45"/>
      <c r="EZO3" s="45"/>
      <c r="EZP3" s="45"/>
      <c r="EZQ3" s="45"/>
      <c r="EZR3" s="45"/>
      <c r="EZS3" s="45"/>
      <c r="EZT3" s="45"/>
      <c r="EZU3" s="45"/>
      <c r="EZV3" s="45"/>
      <c r="EZW3" s="45"/>
      <c r="EZX3" s="45"/>
      <c r="EZY3" s="45"/>
      <c r="EZZ3" s="45"/>
      <c r="FAA3" s="45"/>
      <c r="FAB3" s="45"/>
      <c r="FAC3" s="45"/>
      <c r="FAD3" s="45"/>
      <c r="FAE3" s="45"/>
      <c r="FAF3" s="45"/>
      <c r="FAG3" s="45"/>
      <c r="FAH3" s="45"/>
      <c r="FAI3" s="45"/>
      <c r="FAJ3" s="45"/>
      <c r="FAK3" s="45"/>
      <c r="FAL3" s="45"/>
      <c r="FAM3" s="45"/>
      <c r="FAN3" s="45"/>
      <c r="FAO3" s="45"/>
      <c r="FAP3" s="45"/>
      <c r="FAQ3" s="45"/>
      <c r="FAR3" s="45"/>
      <c r="FAS3" s="45"/>
      <c r="FAT3" s="45"/>
      <c r="FAU3" s="45"/>
      <c r="FAV3" s="45"/>
      <c r="FAW3" s="45"/>
      <c r="FAX3" s="45"/>
      <c r="FAY3" s="45"/>
      <c r="FAZ3" s="45"/>
      <c r="FBA3" s="45"/>
      <c r="FBB3" s="45"/>
      <c r="FBC3" s="45"/>
      <c r="FBD3" s="45"/>
      <c r="FBE3" s="45"/>
      <c r="FBF3" s="45"/>
      <c r="FBG3" s="45"/>
      <c r="FBH3" s="45"/>
      <c r="FBI3" s="45"/>
      <c r="FBJ3" s="45"/>
      <c r="FBK3" s="45"/>
      <c r="FBL3" s="45"/>
      <c r="FBM3" s="45"/>
      <c r="FBN3" s="45"/>
      <c r="FBO3" s="45"/>
      <c r="FBP3" s="45"/>
      <c r="FBQ3" s="45"/>
      <c r="FBR3" s="45"/>
      <c r="FBS3" s="45"/>
      <c r="FBT3" s="45"/>
      <c r="FBU3" s="45"/>
      <c r="FBV3" s="45"/>
      <c r="FBW3" s="45"/>
      <c r="FBX3" s="45"/>
      <c r="FBY3" s="45"/>
      <c r="FBZ3" s="45"/>
      <c r="FCA3" s="45"/>
      <c r="FCB3" s="45"/>
      <c r="FCC3" s="45"/>
      <c r="FCD3" s="45"/>
      <c r="FCE3" s="45"/>
      <c r="FCF3" s="45"/>
      <c r="FCG3" s="45"/>
      <c r="FCH3" s="45"/>
      <c r="FCI3" s="45"/>
      <c r="FCJ3" s="45"/>
      <c r="FCK3" s="45"/>
      <c r="FCL3" s="45"/>
      <c r="FCM3" s="45"/>
      <c r="FCN3" s="45"/>
      <c r="FCO3" s="45"/>
      <c r="FCP3" s="45"/>
      <c r="FCQ3" s="45"/>
      <c r="FCR3" s="45"/>
      <c r="FCS3" s="45"/>
      <c r="FCT3" s="45"/>
      <c r="FCU3" s="45"/>
      <c r="FCV3" s="45"/>
      <c r="FCW3" s="45"/>
      <c r="FCX3" s="45"/>
      <c r="FCY3" s="45"/>
      <c r="FCZ3" s="45"/>
      <c r="FDA3" s="45"/>
      <c r="FDB3" s="45"/>
      <c r="FDC3" s="45"/>
      <c r="FDD3" s="45"/>
      <c r="FDE3" s="45"/>
      <c r="FDF3" s="45"/>
      <c r="FDG3" s="45"/>
      <c r="FDH3" s="45"/>
      <c r="FDI3" s="45"/>
      <c r="FDJ3" s="45"/>
      <c r="FDK3" s="45"/>
      <c r="FDL3" s="45"/>
      <c r="FDM3" s="45"/>
      <c r="FDN3" s="45"/>
      <c r="FDO3" s="45"/>
      <c r="FDP3" s="45"/>
      <c r="FDQ3" s="45"/>
      <c r="FDR3" s="45"/>
      <c r="FDS3" s="45"/>
      <c r="FDT3" s="45"/>
      <c r="FDU3" s="45"/>
      <c r="FDV3" s="45"/>
      <c r="FDW3" s="45"/>
      <c r="FDX3" s="45"/>
      <c r="FDY3" s="45"/>
      <c r="FDZ3" s="45"/>
      <c r="FEA3" s="45"/>
      <c r="FEB3" s="45"/>
      <c r="FEC3" s="45"/>
      <c r="FED3" s="45"/>
      <c r="FEE3" s="45"/>
      <c r="FEF3" s="45"/>
      <c r="FEG3" s="45"/>
      <c r="FEH3" s="45"/>
      <c r="FEI3" s="45"/>
      <c r="FEJ3" s="45"/>
      <c r="FEK3" s="45"/>
      <c r="FEL3" s="45"/>
      <c r="FEM3" s="45"/>
      <c r="FEN3" s="45"/>
      <c r="FEO3" s="45"/>
      <c r="FEP3" s="45"/>
      <c r="FEQ3" s="45"/>
      <c r="FER3" s="45"/>
      <c r="FES3" s="45"/>
      <c r="FET3" s="45"/>
      <c r="FEU3" s="45"/>
      <c r="FEV3" s="45"/>
      <c r="FEW3" s="45"/>
      <c r="FEX3" s="45"/>
      <c r="FEY3" s="45"/>
      <c r="FEZ3" s="45"/>
      <c r="FFA3" s="45"/>
      <c r="FFB3" s="45"/>
      <c r="FFC3" s="45"/>
      <c r="FFD3" s="45"/>
      <c r="FFE3" s="45"/>
      <c r="FFF3" s="45"/>
      <c r="FFG3" s="45"/>
      <c r="FFH3" s="45"/>
      <c r="FFI3" s="45"/>
      <c r="FFJ3" s="45"/>
      <c r="FFK3" s="45"/>
      <c r="FFL3" s="45"/>
      <c r="FFM3" s="45"/>
      <c r="FFN3" s="45"/>
      <c r="FFO3" s="45"/>
      <c r="FFP3" s="45"/>
      <c r="FFQ3" s="45"/>
      <c r="FFR3" s="45"/>
      <c r="FFS3" s="45"/>
      <c r="FFT3" s="45"/>
      <c r="FFU3" s="45"/>
      <c r="FFV3" s="45"/>
      <c r="FFW3" s="45"/>
      <c r="FFX3" s="45"/>
      <c r="FFY3" s="45"/>
      <c r="FFZ3" s="45"/>
      <c r="FGA3" s="45"/>
      <c r="FGB3" s="45"/>
      <c r="FGC3" s="45"/>
      <c r="FGD3" s="45"/>
      <c r="FGE3" s="45"/>
      <c r="FGF3" s="45"/>
      <c r="FGG3" s="45"/>
      <c r="FGH3" s="45"/>
      <c r="FGI3" s="45"/>
      <c r="FGJ3" s="45"/>
      <c r="FGK3" s="45"/>
      <c r="FGL3" s="45"/>
      <c r="FGM3" s="45"/>
      <c r="FGN3" s="45"/>
      <c r="FGO3" s="45"/>
      <c r="FGP3" s="45"/>
      <c r="FGQ3" s="45"/>
      <c r="FGR3" s="45"/>
      <c r="FGS3" s="45"/>
      <c r="FGT3" s="45"/>
      <c r="FGU3" s="45"/>
      <c r="FGV3" s="45"/>
      <c r="FGW3" s="45"/>
      <c r="FGX3" s="45"/>
      <c r="FGY3" s="45"/>
      <c r="FGZ3" s="45"/>
      <c r="FHA3" s="45"/>
      <c r="FHB3" s="45"/>
      <c r="FHC3" s="45"/>
      <c r="FHD3" s="45"/>
      <c r="FHE3" s="45"/>
      <c r="FHF3" s="45"/>
      <c r="FHG3" s="45"/>
      <c r="FHH3" s="45"/>
      <c r="FHI3" s="45"/>
      <c r="FHJ3" s="45"/>
      <c r="FHK3" s="45"/>
      <c r="FHL3" s="45"/>
      <c r="FHM3" s="45"/>
      <c r="FHN3" s="45"/>
      <c r="FHO3" s="45"/>
      <c r="FHP3" s="45"/>
      <c r="FHQ3" s="45"/>
      <c r="FHR3" s="45"/>
      <c r="FHS3" s="45"/>
      <c r="FHT3" s="45"/>
      <c r="FHU3" s="45"/>
      <c r="FHV3" s="45"/>
      <c r="FHW3" s="45"/>
      <c r="FHX3" s="45"/>
      <c r="FHY3" s="45"/>
      <c r="FHZ3" s="45"/>
      <c r="FIA3" s="45"/>
      <c r="FIB3" s="45"/>
      <c r="FIC3" s="45"/>
      <c r="FID3" s="45"/>
      <c r="FIE3" s="45"/>
      <c r="FIF3" s="45"/>
      <c r="FIG3" s="45"/>
      <c r="FIH3" s="45"/>
      <c r="FII3" s="45"/>
      <c r="FIJ3" s="45"/>
      <c r="FIK3" s="45"/>
      <c r="FIL3" s="45"/>
      <c r="FIM3" s="45"/>
      <c r="FIN3" s="45"/>
      <c r="FIO3" s="45"/>
      <c r="FIP3" s="45"/>
      <c r="FIQ3" s="45"/>
      <c r="FIR3" s="45"/>
      <c r="FIS3" s="45"/>
      <c r="FIT3" s="45"/>
      <c r="FIU3" s="45"/>
      <c r="FIV3" s="45"/>
      <c r="FIW3" s="45"/>
      <c r="FIX3" s="45"/>
      <c r="FIY3" s="45"/>
      <c r="FIZ3" s="45"/>
      <c r="FJA3" s="45"/>
      <c r="FJB3" s="45"/>
      <c r="FJC3" s="45"/>
      <c r="FJD3" s="45"/>
      <c r="FJE3" s="45"/>
      <c r="FJF3" s="45"/>
      <c r="FJG3" s="45"/>
      <c r="FJH3" s="45"/>
      <c r="FJI3" s="45"/>
      <c r="FJJ3" s="45"/>
      <c r="FJK3" s="45"/>
      <c r="FJL3" s="45"/>
      <c r="FJM3" s="45"/>
      <c r="FJN3" s="45"/>
      <c r="FJO3" s="45"/>
      <c r="FJP3" s="45"/>
      <c r="FJQ3" s="45"/>
      <c r="FJR3" s="45"/>
      <c r="FJS3" s="45"/>
      <c r="FJT3" s="45"/>
      <c r="FJU3" s="45"/>
      <c r="FJV3" s="45"/>
      <c r="FJW3" s="45"/>
      <c r="FJX3" s="45"/>
      <c r="FJY3" s="45"/>
      <c r="FJZ3" s="45"/>
      <c r="FKA3" s="45"/>
      <c r="FKB3" s="45"/>
      <c r="FKC3" s="45"/>
      <c r="FKD3" s="45"/>
      <c r="FKE3" s="45"/>
      <c r="FKF3" s="45"/>
      <c r="FKG3" s="45"/>
      <c r="FKH3" s="45"/>
      <c r="FKI3" s="45"/>
      <c r="FKJ3" s="45"/>
      <c r="FKK3" s="45"/>
      <c r="FKL3" s="45"/>
      <c r="FKM3" s="45"/>
      <c r="FKN3" s="45"/>
      <c r="FKO3" s="45"/>
      <c r="FKP3" s="45"/>
      <c r="FKQ3" s="45"/>
      <c r="FKR3" s="45"/>
      <c r="FKS3" s="45"/>
      <c r="FKT3" s="45"/>
      <c r="FKU3" s="45"/>
      <c r="FKV3" s="45"/>
      <c r="FKW3" s="45"/>
      <c r="FKX3" s="45"/>
      <c r="FKY3" s="45"/>
      <c r="FKZ3" s="45"/>
      <c r="FLA3" s="45"/>
      <c r="FLB3" s="45"/>
      <c r="FLC3" s="45"/>
      <c r="FLD3" s="45"/>
      <c r="FLE3" s="45"/>
      <c r="FLF3" s="45"/>
      <c r="FLG3" s="45"/>
      <c r="FLH3" s="45"/>
      <c r="FLI3" s="45"/>
      <c r="FLJ3" s="45"/>
      <c r="FLK3" s="45"/>
      <c r="FLL3" s="45"/>
      <c r="FLM3" s="45"/>
      <c r="FLN3" s="45"/>
      <c r="FLO3" s="45"/>
      <c r="FLP3" s="45"/>
      <c r="FLQ3" s="45"/>
      <c r="FLR3" s="45"/>
      <c r="FLS3" s="45"/>
      <c r="FLT3" s="45"/>
      <c r="FLU3" s="45"/>
      <c r="FLV3" s="45"/>
      <c r="FLW3" s="45"/>
      <c r="FLX3" s="45"/>
      <c r="FLY3" s="45"/>
      <c r="FLZ3" s="45"/>
      <c r="FMA3" s="45"/>
      <c r="FMB3" s="45"/>
      <c r="FMC3" s="45"/>
      <c r="FMD3" s="45"/>
      <c r="FME3" s="45"/>
      <c r="FMF3" s="45"/>
      <c r="FMG3" s="45"/>
      <c r="FMH3" s="45"/>
      <c r="FMI3" s="45"/>
      <c r="FMJ3" s="45"/>
      <c r="FMK3" s="45"/>
      <c r="FML3" s="45"/>
      <c r="FMM3" s="45"/>
      <c r="FMN3" s="45"/>
      <c r="FMO3" s="45"/>
      <c r="FMP3" s="45"/>
      <c r="FMQ3" s="45"/>
      <c r="FMR3" s="45"/>
      <c r="FMS3" s="45"/>
      <c r="FMT3" s="45"/>
      <c r="FMU3" s="45"/>
      <c r="FMV3" s="45"/>
      <c r="FMW3" s="45"/>
      <c r="FMX3" s="45"/>
      <c r="FMY3" s="45"/>
      <c r="FMZ3" s="45"/>
      <c r="FNA3" s="45"/>
      <c r="FNB3" s="45"/>
      <c r="FNC3" s="45"/>
      <c r="FND3" s="45"/>
      <c r="FNE3" s="45"/>
      <c r="FNF3" s="45"/>
      <c r="FNG3" s="45"/>
      <c r="FNH3" s="45"/>
      <c r="FNI3" s="45"/>
      <c r="FNJ3" s="45"/>
      <c r="FNK3" s="45"/>
      <c r="FNL3" s="45"/>
      <c r="FNM3" s="45"/>
      <c r="FNN3" s="45"/>
      <c r="FNO3" s="45"/>
      <c r="FNP3" s="45"/>
      <c r="FNQ3" s="45"/>
      <c r="FNR3" s="45"/>
      <c r="FNS3" s="45"/>
      <c r="FNT3" s="45"/>
      <c r="FNU3" s="45"/>
      <c r="FNV3" s="45"/>
      <c r="FNW3" s="45"/>
      <c r="FNX3" s="45"/>
      <c r="FNY3" s="45"/>
      <c r="FNZ3" s="45"/>
      <c r="FOA3" s="45"/>
      <c r="FOB3" s="45"/>
      <c r="FOC3" s="45"/>
      <c r="FOD3" s="45"/>
      <c r="FOE3" s="45"/>
      <c r="FOF3" s="45"/>
      <c r="FOG3" s="45"/>
      <c r="FOH3" s="45"/>
      <c r="FOI3" s="45"/>
      <c r="FOJ3" s="45"/>
      <c r="FOK3" s="45"/>
      <c r="FOL3" s="45"/>
      <c r="FOM3" s="45"/>
      <c r="FON3" s="45"/>
      <c r="FOO3" s="45"/>
      <c r="FOP3" s="45"/>
      <c r="FOQ3" s="45"/>
      <c r="FOR3" s="45"/>
      <c r="FOS3" s="45"/>
      <c r="FOT3" s="45"/>
      <c r="FOU3" s="45"/>
      <c r="FOV3" s="45"/>
      <c r="FOW3" s="45"/>
      <c r="FOX3" s="45"/>
      <c r="FOY3" s="45"/>
      <c r="FOZ3" s="45"/>
      <c r="FPA3" s="45"/>
      <c r="FPB3" s="45"/>
      <c r="FPC3" s="45"/>
      <c r="FPD3" s="45"/>
      <c r="FPE3" s="45"/>
      <c r="FPF3" s="45"/>
      <c r="FPG3" s="45"/>
      <c r="FPH3" s="45"/>
      <c r="FPI3" s="45"/>
      <c r="FPJ3" s="45"/>
      <c r="FPK3" s="45"/>
      <c r="FPL3" s="45"/>
      <c r="FPM3" s="45"/>
      <c r="FPN3" s="45"/>
      <c r="FPO3" s="45"/>
      <c r="FPP3" s="45"/>
      <c r="FPQ3" s="45"/>
      <c r="FPR3" s="45"/>
      <c r="FPS3" s="45"/>
      <c r="FPT3" s="45"/>
      <c r="FPU3" s="45"/>
      <c r="FPV3" s="45"/>
      <c r="FPW3" s="45"/>
      <c r="FPX3" s="45"/>
      <c r="FPY3" s="45"/>
      <c r="FPZ3" s="45"/>
      <c r="FQA3" s="45"/>
      <c r="FQB3" s="45"/>
      <c r="FQC3" s="45"/>
      <c r="FQD3" s="45"/>
      <c r="FQE3" s="45"/>
      <c r="FQF3" s="45"/>
      <c r="FQG3" s="45"/>
      <c r="FQH3" s="45"/>
      <c r="FQI3" s="45"/>
      <c r="FQJ3" s="45"/>
      <c r="FQK3" s="45"/>
      <c r="FQL3" s="45"/>
      <c r="FQM3" s="45"/>
      <c r="FQN3" s="45"/>
      <c r="FQO3" s="45"/>
      <c r="FQP3" s="45"/>
      <c r="FQQ3" s="45"/>
      <c r="FQR3" s="45"/>
      <c r="FQS3" s="45"/>
      <c r="FQT3" s="45"/>
      <c r="FQU3" s="45"/>
      <c r="FQV3" s="45"/>
      <c r="FQW3" s="45"/>
      <c r="FQX3" s="45"/>
      <c r="FQY3" s="45"/>
      <c r="FQZ3" s="45"/>
      <c r="FRA3" s="45"/>
      <c r="FRB3" s="45"/>
      <c r="FRC3" s="45"/>
      <c r="FRD3" s="45"/>
      <c r="FRE3" s="45"/>
      <c r="FRF3" s="45"/>
      <c r="FRG3" s="45"/>
      <c r="FRH3" s="45"/>
      <c r="FRI3" s="45"/>
      <c r="FRJ3" s="45"/>
      <c r="FRK3" s="45"/>
      <c r="FRL3" s="45"/>
      <c r="FRM3" s="45"/>
      <c r="FRN3" s="45"/>
      <c r="FRO3" s="45"/>
      <c r="FRP3" s="45"/>
      <c r="FRQ3" s="45"/>
      <c r="FRR3" s="45"/>
      <c r="FRS3" s="45"/>
      <c r="FRT3" s="45"/>
      <c r="FRU3" s="45"/>
      <c r="FRV3" s="45"/>
      <c r="FRW3" s="45"/>
      <c r="FRX3" s="45"/>
      <c r="FRY3" s="45"/>
      <c r="FRZ3" s="45"/>
      <c r="FSA3" s="45"/>
      <c r="FSB3" s="45"/>
      <c r="FSC3" s="45"/>
      <c r="FSD3" s="45"/>
      <c r="FSE3" s="45"/>
      <c r="FSF3" s="45"/>
      <c r="FSG3" s="45"/>
      <c r="FSH3" s="45"/>
      <c r="FSI3" s="45"/>
      <c r="FSJ3" s="45"/>
      <c r="FSK3" s="45"/>
      <c r="FSL3" s="45"/>
      <c r="FSM3" s="45"/>
      <c r="FSN3" s="45"/>
      <c r="FSO3" s="45"/>
      <c r="FSP3" s="45"/>
      <c r="FSQ3" s="45"/>
      <c r="FSR3" s="45"/>
      <c r="FSS3" s="45"/>
      <c r="FST3" s="45"/>
      <c r="FSU3" s="45"/>
      <c r="FSV3" s="45"/>
      <c r="FSW3" s="45"/>
      <c r="FSX3" s="45"/>
      <c r="FSY3" s="45"/>
      <c r="FSZ3" s="45"/>
      <c r="FTA3" s="45"/>
      <c r="FTB3" s="45"/>
      <c r="FTC3" s="45"/>
      <c r="FTD3" s="45"/>
      <c r="FTE3" s="45"/>
      <c r="FTF3" s="45"/>
      <c r="FTG3" s="45"/>
      <c r="FTH3" s="45"/>
      <c r="FTI3" s="45"/>
      <c r="FTJ3" s="45"/>
      <c r="FTK3" s="45"/>
      <c r="FTL3" s="45"/>
      <c r="FTM3" s="45"/>
      <c r="FTN3" s="45"/>
      <c r="FTO3" s="45"/>
      <c r="FTP3" s="45"/>
      <c r="FTQ3" s="45"/>
      <c r="FTR3" s="45"/>
      <c r="FTS3" s="45"/>
      <c r="FTT3" s="45"/>
      <c r="FTU3" s="45"/>
      <c r="FTV3" s="45"/>
      <c r="FTW3" s="45"/>
      <c r="FTX3" s="45"/>
      <c r="FTY3" s="45"/>
      <c r="FTZ3" s="45"/>
      <c r="FUA3" s="45"/>
      <c r="FUB3" s="45"/>
      <c r="FUC3" s="45"/>
      <c r="FUD3" s="45"/>
      <c r="FUE3" s="45"/>
      <c r="FUF3" s="45"/>
      <c r="FUG3" s="45"/>
      <c r="FUH3" s="45"/>
      <c r="FUI3" s="45"/>
      <c r="FUJ3" s="45"/>
      <c r="FUK3" s="45"/>
      <c r="FUL3" s="45"/>
      <c r="FUM3" s="45"/>
      <c r="FUN3" s="45"/>
      <c r="FUO3" s="45"/>
      <c r="FUP3" s="45"/>
      <c r="FUQ3" s="45"/>
      <c r="FUR3" s="45"/>
      <c r="FUS3" s="45"/>
      <c r="FUT3" s="45"/>
      <c r="FUU3" s="45"/>
      <c r="FUV3" s="45"/>
      <c r="FUW3" s="45"/>
      <c r="FUX3" s="45"/>
      <c r="FUY3" s="45"/>
      <c r="FUZ3" s="45"/>
      <c r="FVA3" s="45"/>
      <c r="FVB3" s="45"/>
      <c r="FVC3" s="45"/>
      <c r="FVD3" s="45"/>
      <c r="FVE3" s="45"/>
      <c r="FVF3" s="45"/>
      <c r="FVG3" s="45"/>
      <c r="FVH3" s="45"/>
      <c r="FVI3" s="45"/>
      <c r="FVJ3" s="45"/>
      <c r="FVK3" s="45"/>
      <c r="FVL3" s="45"/>
      <c r="FVM3" s="45"/>
      <c r="FVN3" s="45"/>
      <c r="FVO3" s="45"/>
      <c r="FVP3" s="45"/>
      <c r="FVQ3" s="45"/>
      <c r="FVR3" s="45"/>
      <c r="FVS3" s="45"/>
      <c r="FVT3" s="45"/>
      <c r="FVU3" s="45"/>
      <c r="FVV3" s="45"/>
      <c r="FVW3" s="45"/>
      <c r="FVX3" s="45"/>
      <c r="FVY3" s="45"/>
      <c r="FVZ3" s="45"/>
      <c r="FWA3" s="45"/>
      <c r="FWB3" s="45"/>
      <c r="FWC3" s="45"/>
      <c r="FWD3" s="45"/>
      <c r="FWE3" s="45"/>
      <c r="FWF3" s="45"/>
      <c r="FWG3" s="45"/>
      <c r="FWH3" s="45"/>
      <c r="FWI3" s="45"/>
      <c r="FWJ3" s="45"/>
      <c r="FWK3" s="45"/>
      <c r="FWL3" s="45"/>
      <c r="FWM3" s="45"/>
      <c r="FWN3" s="45"/>
      <c r="FWO3" s="45"/>
      <c r="FWP3" s="45"/>
      <c r="FWQ3" s="45"/>
      <c r="FWR3" s="45"/>
      <c r="FWS3" s="45"/>
      <c r="FWT3" s="45"/>
      <c r="FWU3" s="45"/>
      <c r="FWV3" s="45"/>
      <c r="FWW3" s="45"/>
      <c r="FWX3" s="45"/>
      <c r="FWY3" s="45"/>
      <c r="FWZ3" s="45"/>
      <c r="FXA3" s="45"/>
      <c r="FXB3" s="45"/>
      <c r="FXC3" s="45"/>
      <c r="FXD3" s="45"/>
      <c r="FXE3" s="45"/>
      <c r="FXF3" s="45"/>
      <c r="FXG3" s="45"/>
      <c r="FXH3" s="45"/>
      <c r="FXI3" s="45"/>
      <c r="FXJ3" s="45"/>
      <c r="FXK3" s="45"/>
      <c r="FXL3" s="45"/>
      <c r="FXM3" s="45"/>
      <c r="FXN3" s="45"/>
      <c r="FXO3" s="45"/>
      <c r="FXP3" s="45"/>
      <c r="FXQ3" s="45"/>
      <c r="FXR3" s="45"/>
      <c r="FXS3" s="45"/>
      <c r="FXT3" s="45"/>
      <c r="FXU3" s="45"/>
      <c r="FXV3" s="45"/>
      <c r="FXW3" s="45"/>
      <c r="FXX3" s="45"/>
      <c r="FXY3" s="45"/>
      <c r="FXZ3" s="45"/>
      <c r="FYA3" s="45"/>
      <c r="FYB3" s="45"/>
      <c r="FYC3" s="45"/>
      <c r="FYD3" s="45"/>
      <c r="FYE3" s="45"/>
      <c r="FYF3" s="45"/>
      <c r="FYG3" s="45"/>
      <c r="FYH3" s="45"/>
      <c r="FYI3" s="45"/>
      <c r="FYJ3" s="45"/>
      <c r="FYK3" s="45"/>
      <c r="FYL3" s="45"/>
      <c r="FYM3" s="45"/>
      <c r="FYN3" s="45"/>
      <c r="FYO3" s="45"/>
      <c r="FYP3" s="45"/>
      <c r="FYQ3" s="45"/>
      <c r="FYR3" s="45"/>
      <c r="FYS3" s="45"/>
      <c r="FYT3" s="45"/>
      <c r="FYU3" s="45"/>
      <c r="FYV3" s="45"/>
      <c r="FYW3" s="45"/>
      <c r="FYX3" s="45"/>
      <c r="FYY3" s="45"/>
      <c r="FYZ3" s="45"/>
      <c r="FZA3" s="45"/>
      <c r="FZB3" s="45"/>
      <c r="FZC3" s="45"/>
      <c r="FZD3" s="45"/>
      <c r="FZE3" s="45"/>
      <c r="FZF3" s="45"/>
      <c r="FZG3" s="45"/>
      <c r="FZH3" s="45"/>
      <c r="FZI3" s="45"/>
      <c r="FZJ3" s="45"/>
      <c r="FZK3" s="45"/>
      <c r="FZL3" s="45"/>
      <c r="FZM3" s="45"/>
      <c r="FZN3" s="45"/>
      <c r="FZO3" s="45"/>
      <c r="FZP3" s="45"/>
      <c r="FZQ3" s="45"/>
      <c r="FZR3" s="45"/>
      <c r="FZS3" s="45"/>
      <c r="FZT3" s="45"/>
      <c r="FZU3" s="45"/>
      <c r="FZV3" s="45"/>
      <c r="FZW3" s="45"/>
      <c r="FZX3" s="45"/>
      <c r="FZY3" s="45"/>
      <c r="FZZ3" s="45"/>
      <c r="GAA3" s="45"/>
      <c r="GAB3" s="45"/>
      <c r="GAC3" s="45"/>
      <c r="GAD3" s="45"/>
      <c r="GAE3" s="45"/>
      <c r="GAF3" s="45"/>
      <c r="GAG3" s="45"/>
      <c r="GAH3" s="45"/>
      <c r="GAI3" s="45"/>
      <c r="GAJ3" s="45"/>
      <c r="GAK3" s="45"/>
      <c r="GAL3" s="45"/>
      <c r="GAM3" s="45"/>
      <c r="GAN3" s="45"/>
      <c r="GAO3" s="45"/>
      <c r="GAP3" s="45"/>
      <c r="GAQ3" s="45"/>
      <c r="GAR3" s="45"/>
      <c r="GAS3" s="45"/>
      <c r="GAT3" s="45"/>
      <c r="GAU3" s="45"/>
      <c r="GAV3" s="45"/>
      <c r="GAW3" s="45"/>
      <c r="GAX3" s="45"/>
      <c r="GAY3" s="45"/>
      <c r="GAZ3" s="45"/>
      <c r="GBA3" s="45"/>
      <c r="GBB3" s="45"/>
      <c r="GBC3" s="45"/>
      <c r="GBD3" s="45"/>
      <c r="GBE3" s="45"/>
      <c r="GBF3" s="45"/>
      <c r="GBG3" s="45"/>
      <c r="GBH3" s="45"/>
      <c r="GBI3" s="45"/>
      <c r="GBJ3" s="45"/>
      <c r="GBK3" s="45"/>
      <c r="GBL3" s="45"/>
      <c r="GBM3" s="45"/>
      <c r="GBN3" s="45"/>
      <c r="GBO3" s="45"/>
      <c r="GBP3" s="45"/>
      <c r="GBQ3" s="45"/>
      <c r="GBR3" s="45"/>
      <c r="GBS3" s="45"/>
      <c r="GBT3" s="45"/>
      <c r="GBU3" s="45"/>
      <c r="GBV3" s="45"/>
      <c r="GBW3" s="45"/>
      <c r="GBX3" s="45"/>
      <c r="GBY3" s="45"/>
      <c r="GBZ3" s="45"/>
      <c r="GCA3" s="45"/>
      <c r="GCB3" s="45"/>
      <c r="GCC3" s="45"/>
      <c r="GCD3" s="45"/>
      <c r="GCE3" s="45"/>
      <c r="GCF3" s="45"/>
      <c r="GCG3" s="45"/>
      <c r="GCH3" s="45"/>
      <c r="GCI3" s="45"/>
      <c r="GCJ3" s="45"/>
      <c r="GCK3" s="45"/>
      <c r="GCL3" s="45"/>
      <c r="GCM3" s="45"/>
      <c r="GCN3" s="45"/>
      <c r="GCO3" s="45"/>
      <c r="GCP3" s="45"/>
      <c r="GCQ3" s="45"/>
      <c r="GCR3" s="45"/>
      <c r="GCS3" s="45"/>
      <c r="GCT3" s="45"/>
      <c r="GCU3" s="45"/>
      <c r="GCV3" s="45"/>
      <c r="GCW3" s="45"/>
      <c r="GCX3" s="45"/>
      <c r="GCY3" s="45"/>
      <c r="GCZ3" s="45"/>
      <c r="GDA3" s="45"/>
      <c r="GDB3" s="45"/>
      <c r="GDC3" s="45"/>
      <c r="GDD3" s="45"/>
      <c r="GDE3" s="45"/>
      <c r="GDF3" s="45"/>
      <c r="GDG3" s="45"/>
      <c r="GDH3" s="45"/>
      <c r="GDI3" s="45"/>
      <c r="GDJ3" s="45"/>
      <c r="GDK3" s="45"/>
      <c r="GDL3" s="45"/>
      <c r="GDM3" s="45"/>
      <c r="GDN3" s="45"/>
      <c r="GDO3" s="45"/>
      <c r="GDP3" s="45"/>
      <c r="GDQ3" s="45"/>
      <c r="GDR3" s="45"/>
      <c r="GDS3" s="45"/>
      <c r="GDT3" s="45"/>
      <c r="GDU3" s="45"/>
      <c r="GDV3" s="45"/>
      <c r="GDW3" s="45"/>
      <c r="GDX3" s="45"/>
      <c r="GDY3" s="45"/>
      <c r="GDZ3" s="45"/>
      <c r="GEA3" s="45"/>
      <c r="GEB3" s="45"/>
      <c r="GEC3" s="45"/>
      <c r="GED3" s="45"/>
      <c r="GEE3" s="45"/>
      <c r="GEF3" s="45"/>
      <c r="GEG3" s="45"/>
      <c r="GEH3" s="45"/>
      <c r="GEI3" s="45"/>
      <c r="GEJ3" s="45"/>
      <c r="GEK3" s="45"/>
      <c r="GEL3" s="45"/>
      <c r="GEM3" s="45"/>
      <c r="GEN3" s="45"/>
      <c r="GEO3" s="45"/>
      <c r="GEP3" s="45"/>
      <c r="GEQ3" s="45"/>
      <c r="GER3" s="45"/>
      <c r="GES3" s="45"/>
      <c r="GET3" s="45"/>
      <c r="GEU3" s="45"/>
      <c r="GEV3" s="45"/>
      <c r="GEW3" s="45"/>
      <c r="GEX3" s="45"/>
      <c r="GEY3" s="45"/>
      <c r="GEZ3" s="45"/>
      <c r="GFA3" s="45"/>
      <c r="GFB3" s="45"/>
      <c r="GFC3" s="45"/>
      <c r="GFD3" s="45"/>
      <c r="GFE3" s="45"/>
      <c r="GFF3" s="45"/>
      <c r="GFG3" s="45"/>
      <c r="GFH3" s="45"/>
      <c r="GFI3" s="45"/>
      <c r="GFJ3" s="45"/>
      <c r="GFK3" s="45"/>
      <c r="GFL3" s="45"/>
      <c r="GFM3" s="45"/>
      <c r="GFN3" s="45"/>
      <c r="GFO3" s="45"/>
      <c r="GFP3" s="45"/>
      <c r="GFQ3" s="45"/>
      <c r="GFR3" s="45"/>
      <c r="GFS3" s="45"/>
      <c r="GFT3" s="45"/>
      <c r="GFU3" s="45"/>
      <c r="GFV3" s="45"/>
      <c r="GFW3" s="45"/>
      <c r="GFX3" s="45"/>
      <c r="GFY3" s="45"/>
      <c r="GFZ3" s="45"/>
      <c r="GGA3" s="45"/>
      <c r="GGB3" s="45"/>
      <c r="GGC3" s="45"/>
      <c r="GGD3" s="45"/>
      <c r="GGE3" s="45"/>
      <c r="GGF3" s="45"/>
      <c r="GGG3" s="45"/>
      <c r="GGH3" s="45"/>
      <c r="GGI3" s="45"/>
      <c r="GGJ3" s="45"/>
      <c r="GGK3" s="45"/>
      <c r="GGL3" s="45"/>
      <c r="GGM3" s="45"/>
      <c r="GGN3" s="45"/>
      <c r="GGO3" s="45"/>
      <c r="GGP3" s="45"/>
      <c r="GGQ3" s="45"/>
      <c r="GGR3" s="45"/>
      <c r="GGS3" s="45"/>
      <c r="GGT3" s="45"/>
      <c r="GGU3" s="45"/>
      <c r="GGV3" s="45"/>
      <c r="GGW3" s="45"/>
      <c r="GGX3" s="45"/>
      <c r="GGY3" s="45"/>
      <c r="GGZ3" s="45"/>
      <c r="GHA3" s="45"/>
      <c r="GHB3" s="45"/>
      <c r="GHC3" s="45"/>
      <c r="GHD3" s="45"/>
      <c r="GHE3" s="45"/>
      <c r="GHF3" s="45"/>
      <c r="GHG3" s="45"/>
      <c r="GHH3" s="45"/>
      <c r="GHI3" s="45"/>
      <c r="GHJ3" s="45"/>
      <c r="GHK3" s="45"/>
      <c r="GHL3" s="45"/>
      <c r="GHM3" s="45"/>
      <c r="GHN3" s="45"/>
      <c r="GHO3" s="45"/>
      <c r="GHP3" s="45"/>
      <c r="GHQ3" s="45"/>
      <c r="GHR3" s="45"/>
      <c r="GHS3" s="45"/>
      <c r="GHT3" s="45"/>
      <c r="GHU3" s="45"/>
      <c r="GHV3" s="45"/>
      <c r="GHW3" s="45"/>
      <c r="GHX3" s="45"/>
      <c r="GHY3" s="45"/>
      <c r="GHZ3" s="45"/>
      <c r="GIA3" s="45"/>
      <c r="GIB3" s="45"/>
      <c r="GIC3" s="45"/>
      <c r="GID3" s="45"/>
      <c r="GIE3" s="45"/>
      <c r="GIF3" s="45"/>
      <c r="GIG3" s="45"/>
      <c r="GIH3" s="45"/>
      <c r="GII3" s="45"/>
      <c r="GIJ3" s="45"/>
      <c r="GIK3" s="45"/>
      <c r="GIL3" s="45"/>
      <c r="GIM3" s="45"/>
      <c r="GIN3" s="45"/>
      <c r="GIO3" s="45"/>
      <c r="GIP3" s="45"/>
      <c r="GIQ3" s="45"/>
      <c r="GIR3" s="45"/>
      <c r="GIS3" s="45"/>
      <c r="GIT3" s="45"/>
      <c r="GIU3" s="45"/>
      <c r="GIV3" s="45"/>
      <c r="GIW3" s="45"/>
      <c r="GIX3" s="45"/>
      <c r="GIY3" s="45"/>
      <c r="GIZ3" s="45"/>
      <c r="GJA3" s="45"/>
      <c r="GJB3" s="45"/>
      <c r="GJC3" s="45"/>
      <c r="GJD3" s="45"/>
      <c r="GJE3" s="45"/>
      <c r="GJF3" s="45"/>
      <c r="GJG3" s="45"/>
      <c r="GJH3" s="45"/>
      <c r="GJI3" s="45"/>
      <c r="GJJ3" s="45"/>
      <c r="GJK3" s="45"/>
      <c r="GJL3" s="45"/>
      <c r="GJM3" s="45"/>
      <c r="GJN3" s="45"/>
      <c r="GJO3" s="45"/>
      <c r="GJP3" s="45"/>
      <c r="GJQ3" s="45"/>
      <c r="GJR3" s="45"/>
      <c r="GJS3" s="45"/>
      <c r="GJT3" s="45"/>
      <c r="GJU3" s="45"/>
      <c r="GJV3" s="45"/>
      <c r="GJW3" s="45"/>
      <c r="GJX3" s="45"/>
      <c r="GJY3" s="45"/>
      <c r="GJZ3" s="45"/>
      <c r="GKA3" s="45"/>
      <c r="GKB3" s="45"/>
      <c r="GKC3" s="45"/>
      <c r="GKD3" s="45"/>
      <c r="GKE3" s="45"/>
      <c r="GKF3" s="45"/>
      <c r="GKG3" s="45"/>
      <c r="GKH3" s="45"/>
      <c r="GKI3" s="45"/>
      <c r="GKJ3" s="45"/>
      <c r="GKK3" s="45"/>
      <c r="GKL3" s="45"/>
      <c r="GKM3" s="45"/>
      <c r="GKN3" s="45"/>
      <c r="GKO3" s="45"/>
      <c r="GKP3" s="45"/>
      <c r="GKQ3" s="45"/>
      <c r="GKR3" s="45"/>
      <c r="GKS3" s="45"/>
      <c r="GKT3" s="45"/>
      <c r="GKU3" s="45"/>
      <c r="GKV3" s="45"/>
      <c r="GKW3" s="45"/>
      <c r="GKX3" s="45"/>
      <c r="GKY3" s="45"/>
      <c r="GKZ3" s="45"/>
      <c r="GLA3" s="45"/>
      <c r="GLB3" s="45"/>
      <c r="GLC3" s="45"/>
      <c r="GLD3" s="45"/>
      <c r="GLE3" s="45"/>
      <c r="GLF3" s="45"/>
      <c r="GLG3" s="45"/>
      <c r="GLH3" s="45"/>
      <c r="GLI3" s="45"/>
      <c r="GLJ3" s="45"/>
      <c r="GLK3" s="45"/>
      <c r="GLL3" s="45"/>
      <c r="GLM3" s="45"/>
      <c r="GLN3" s="45"/>
      <c r="GLO3" s="45"/>
      <c r="GLP3" s="45"/>
      <c r="GLQ3" s="45"/>
      <c r="GLR3" s="45"/>
      <c r="GLS3" s="45"/>
      <c r="GLT3" s="45"/>
      <c r="GLU3" s="45"/>
      <c r="GLV3" s="45"/>
      <c r="GLW3" s="45"/>
      <c r="GLX3" s="45"/>
      <c r="GLY3" s="45"/>
      <c r="GLZ3" s="45"/>
      <c r="GMA3" s="45"/>
      <c r="GMB3" s="45"/>
      <c r="GMC3" s="45"/>
      <c r="GMD3" s="45"/>
      <c r="GME3" s="45"/>
      <c r="GMF3" s="45"/>
      <c r="GMG3" s="45"/>
      <c r="GMH3" s="45"/>
      <c r="GMI3" s="45"/>
      <c r="GMJ3" s="45"/>
      <c r="GMK3" s="45"/>
      <c r="GML3" s="45"/>
      <c r="GMM3" s="45"/>
      <c r="GMN3" s="45"/>
      <c r="GMO3" s="45"/>
      <c r="GMP3" s="45"/>
      <c r="GMQ3" s="45"/>
      <c r="GMR3" s="45"/>
      <c r="GMS3" s="45"/>
      <c r="GMT3" s="45"/>
      <c r="GMU3" s="45"/>
      <c r="GMV3" s="45"/>
      <c r="GMW3" s="45"/>
      <c r="GMX3" s="45"/>
      <c r="GMY3" s="45"/>
      <c r="GMZ3" s="45"/>
      <c r="GNA3" s="45"/>
      <c r="GNB3" s="45"/>
      <c r="GNC3" s="45"/>
      <c r="GND3" s="45"/>
      <c r="GNE3" s="45"/>
      <c r="GNF3" s="45"/>
      <c r="GNG3" s="45"/>
      <c r="GNH3" s="45"/>
      <c r="GNI3" s="45"/>
      <c r="GNJ3" s="45"/>
      <c r="GNK3" s="45"/>
      <c r="GNL3" s="45"/>
      <c r="GNM3" s="45"/>
      <c r="GNN3" s="45"/>
      <c r="GNO3" s="45"/>
      <c r="GNP3" s="45"/>
      <c r="GNQ3" s="45"/>
      <c r="GNR3" s="45"/>
      <c r="GNS3" s="45"/>
      <c r="GNT3" s="45"/>
      <c r="GNU3" s="45"/>
      <c r="GNV3" s="45"/>
      <c r="GNW3" s="45"/>
      <c r="GNX3" s="45"/>
      <c r="GNY3" s="45"/>
      <c r="GNZ3" s="45"/>
      <c r="GOA3" s="45"/>
      <c r="GOB3" s="45"/>
      <c r="GOC3" s="45"/>
      <c r="GOD3" s="45"/>
      <c r="GOE3" s="45"/>
      <c r="GOF3" s="45"/>
      <c r="GOG3" s="45"/>
      <c r="GOH3" s="45"/>
      <c r="GOI3" s="45"/>
      <c r="GOJ3" s="45"/>
      <c r="GOK3" s="45"/>
      <c r="GOL3" s="45"/>
      <c r="GOM3" s="45"/>
      <c r="GON3" s="45"/>
      <c r="GOO3" s="45"/>
      <c r="GOP3" s="45"/>
      <c r="GOQ3" s="45"/>
      <c r="GOR3" s="45"/>
      <c r="GOS3" s="45"/>
      <c r="GOT3" s="45"/>
      <c r="GOU3" s="45"/>
      <c r="GOV3" s="45"/>
      <c r="GOW3" s="45"/>
      <c r="GOX3" s="45"/>
      <c r="GOY3" s="45"/>
      <c r="GOZ3" s="45"/>
      <c r="GPA3" s="45"/>
      <c r="GPB3" s="45"/>
      <c r="GPC3" s="45"/>
      <c r="GPD3" s="45"/>
      <c r="GPE3" s="45"/>
      <c r="GPF3" s="45"/>
      <c r="GPG3" s="45"/>
      <c r="GPH3" s="45"/>
      <c r="GPI3" s="45"/>
      <c r="GPJ3" s="45"/>
      <c r="GPK3" s="45"/>
      <c r="GPL3" s="45"/>
      <c r="GPM3" s="45"/>
      <c r="GPN3" s="45"/>
      <c r="GPO3" s="45"/>
      <c r="GPP3" s="45"/>
      <c r="GPQ3" s="45"/>
      <c r="GPR3" s="45"/>
      <c r="GPS3" s="45"/>
      <c r="GPT3" s="45"/>
      <c r="GPU3" s="45"/>
      <c r="GPV3" s="45"/>
      <c r="GPW3" s="45"/>
      <c r="GPX3" s="45"/>
      <c r="GPY3" s="45"/>
      <c r="GPZ3" s="45"/>
      <c r="GQA3" s="45"/>
      <c r="GQB3" s="45"/>
      <c r="GQC3" s="45"/>
      <c r="GQD3" s="45"/>
      <c r="GQE3" s="45"/>
      <c r="GQF3" s="45"/>
      <c r="GQG3" s="45"/>
      <c r="GQH3" s="45"/>
      <c r="GQI3" s="45"/>
      <c r="GQJ3" s="45"/>
      <c r="GQK3" s="45"/>
      <c r="GQL3" s="45"/>
      <c r="GQM3" s="45"/>
      <c r="GQN3" s="45"/>
      <c r="GQO3" s="45"/>
      <c r="GQP3" s="45"/>
      <c r="GQQ3" s="45"/>
      <c r="GQR3" s="45"/>
      <c r="GQS3" s="45"/>
      <c r="GQT3" s="45"/>
      <c r="GQU3" s="45"/>
      <c r="GQV3" s="45"/>
      <c r="GQW3" s="45"/>
      <c r="GQX3" s="45"/>
      <c r="GQY3" s="45"/>
      <c r="GQZ3" s="45"/>
      <c r="GRA3" s="45"/>
      <c r="GRB3" s="45"/>
      <c r="GRC3" s="45"/>
      <c r="GRD3" s="45"/>
      <c r="GRE3" s="45"/>
      <c r="GRF3" s="45"/>
      <c r="GRG3" s="45"/>
      <c r="GRH3" s="45"/>
      <c r="GRI3" s="45"/>
      <c r="GRJ3" s="45"/>
      <c r="GRK3" s="45"/>
      <c r="GRL3" s="45"/>
      <c r="GRM3" s="45"/>
      <c r="GRN3" s="45"/>
      <c r="GRO3" s="45"/>
      <c r="GRP3" s="45"/>
      <c r="GRQ3" s="45"/>
      <c r="GRR3" s="45"/>
      <c r="GRS3" s="45"/>
      <c r="GRT3" s="45"/>
      <c r="GRU3" s="45"/>
      <c r="GRV3" s="45"/>
      <c r="GRW3" s="45"/>
      <c r="GRX3" s="45"/>
      <c r="GRY3" s="45"/>
      <c r="GRZ3" s="45"/>
      <c r="GSA3" s="45"/>
      <c r="GSB3" s="45"/>
      <c r="GSC3" s="45"/>
      <c r="GSD3" s="45"/>
      <c r="GSE3" s="45"/>
      <c r="GSF3" s="45"/>
      <c r="GSG3" s="45"/>
      <c r="GSH3" s="45"/>
      <c r="GSI3" s="45"/>
      <c r="GSJ3" s="45"/>
      <c r="GSK3" s="45"/>
      <c r="GSL3" s="45"/>
      <c r="GSM3" s="45"/>
      <c r="GSN3" s="45"/>
      <c r="GSO3" s="45"/>
      <c r="GSP3" s="45"/>
      <c r="GSQ3" s="45"/>
      <c r="GSR3" s="45"/>
      <c r="GSS3" s="45"/>
      <c r="GST3" s="45"/>
      <c r="GSU3" s="45"/>
      <c r="GSV3" s="45"/>
      <c r="GSW3" s="45"/>
      <c r="GSX3" s="45"/>
      <c r="GSY3" s="45"/>
      <c r="GSZ3" s="45"/>
      <c r="GTA3" s="45"/>
      <c r="GTB3" s="45"/>
      <c r="GTC3" s="45"/>
      <c r="GTD3" s="45"/>
      <c r="GTE3" s="45"/>
      <c r="GTF3" s="45"/>
      <c r="GTG3" s="45"/>
      <c r="GTH3" s="45"/>
      <c r="GTI3" s="45"/>
      <c r="GTJ3" s="45"/>
      <c r="GTK3" s="45"/>
      <c r="GTL3" s="45"/>
      <c r="GTM3" s="45"/>
      <c r="GTN3" s="45"/>
      <c r="GTO3" s="45"/>
      <c r="GTP3" s="45"/>
      <c r="GTQ3" s="45"/>
      <c r="GTR3" s="45"/>
      <c r="GTS3" s="45"/>
      <c r="GTT3" s="45"/>
      <c r="GTU3" s="45"/>
      <c r="GTV3" s="45"/>
      <c r="GTW3" s="45"/>
      <c r="GTX3" s="45"/>
      <c r="GTY3" s="45"/>
      <c r="GTZ3" s="45"/>
      <c r="GUA3" s="45"/>
      <c r="GUB3" s="45"/>
      <c r="GUC3" s="45"/>
      <c r="GUD3" s="45"/>
      <c r="GUE3" s="45"/>
      <c r="GUF3" s="45"/>
      <c r="GUG3" s="45"/>
      <c r="GUH3" s="45"/>
      <c r="GUI3" s="45"/>
      <c r="GUJ3" s="45"/>
      <c r="GUK3" s="45"/>
      <c r="GUL3" s="45"/>
      <c r="GUM3" s="45"/>
      <c r="GUN3" s="45"/>
      <c r="GUO3" s="45"/>
      <c r="GUP3" s="45"/>
      <c r="GUQ3" s="45"/>
      <c r="GUR3" s="45"/>
      <c r="GUS3" s="45"/>
      <c r="GUT3" s="45"/>
      <c r="GUU3" s="45"/>
      <c r="GUV3" s="45"/>
      <c r="GUW3" s="45"/>
      <c r="GUX3" s="45"/>
      <c r="GUY3" s="45"/>
      <c r="GUZ3" s="45"/>
      <c r="GVA3" s="45"/>
      <c r="GVB3" s="45"/>
      <c r="GVC3" s="45"/>
      <c r="GVD3" s="45"/>
      <c r="GVE3" s="45"/>
      <c r="GVF3" s="45"/>
      <c r="GVG3" s="45"/>
      <c r="GVH3" s="45"/>
      <c r="GVI3" s="45"/>
      <c r="GVJ3" s="45"/>
      <c r="GVK3" s="45"/>
      <c r="GVL3" s="45"/>
      <c r="GVM3" s="45"/>
      <c r="GVN3" s="45"/>
      <c r="GVO3" s="45"/>
      <c r="GVP3" s="45"/>
      <c r="GVQ3" s="45"/>
      <c r="GVR3" s="45"/>
      <c r="GVS3" s="45"/>
      <c r="GVT3" s="45"/>
      <c r="GVU3" s="45"/>
      <c r="GVV3" s="45"/>
      <c r="GVW3" s="45"/>
      <c r="GVX3" s="45"/>
      <c r="GVY3" s="45"/>
      <c r="GVZ3" s="45"/>
      <c r="GWA3" s="45"/>
      <c r="GWB3" s="45"/>
      <c r="GWC3" s="45"/>
      <c r="GWD3" s="45"/>
      <c r="GWE3" s="45"/>
      <c r="GWF3" s="45"/>
      <c r="GWG3" s="45"/>
      <c r="GWH3" s="45"/>
      <c r="GWI3" s="45"/>
      <c r="GWJ3" s="45"/>
      <c r="GWK3" s="45"/>
      <c r="GWL3" s="45"/>
      <c r="GWM3" s="45"/>
      <c r="GWN3" s="45"/>
      <c r="GWO3" s="45"/>
      <c r="GWP3" s="45"/>
      <c r="GWQ3" s="45"/>
      <c r="GWR3" s="45"/>
      <c r="GWS3" s="45"/>
      <c r="GWT3" s="45"/>
      <c r="GWU3" s="45"/>
      <c r="GWV3" s="45"/>
      <c r="GWW3" s="45"/>
      <c r="GWX3" s="45"/>
      <c r="GWY3" s="45"/>
      <c r="GWZ3" s="45"/>
      <c r="GXA3" s="45"/>
      <c r="GXB3" s="45"/>
      <c r="GXC3" s="45"/>
      <c r="GXD3" s="45"/>
      <c r="GXE3" s="45"/>
      <c r="GXF3" s="45"/>
      <c r="GXG3" s="45"/>
      <c r="GXH3" s="45"/>
      <c r="GXI3" s="45"/>
      <c r="GXJ3" s="45"/>
      <c r="GXK3" s="45"/>
      <c r="GXL3" s="45"/>
      <c r="GXM3" s="45"/>
      <c r="GXN3" s="45"/>
      <c r="GXO3" s="45"/>
      <c r="GXP3" s="45"/>
      <c r="GXQ3" s="45"/>
      <c r="GXR3" s="45"/>
      <c r="GXS3" s="45"/>
      <c r="GXT3" s="45"/>
      <c r="GXU3" s="45"/>
      <c r="GXV3" s="45"/>
      <c r="GXW3" s="45"/>
      <c r="GXX3" s="45"/>
      <c r="GXY3" s="45"/>
      <c r="GXZ3" s="45"/>
      <c r="GYA3" s="45"/>
      <c r="GYB3" s="45"/>
      <c r="GYC3" s="45"/>
      <c r="GYD3" s="45"/>
      <c r="GYE3" s="45"/>
      <c r="GYF3" s="45"/>
      <c r="GYG3" s="45"/>
      <c r="GYH3" s="45"/>
      <c r="GYI3" s="45"/>
      <c r="GYJ3" s="45"/>
      <c r="GYK3" s="45"/>
      <c r="GYL3" s="45"/>
      <c r="GYM3" s="45"/>
      <c r="GYN3" s="45"/>
      <c r="GYO3" s="45"/>
      <c r="GYP3" s="45"/>
      <c r="GYQ3" s="45"/>
      <c r="GYR3" s="45"/>
      <c r="GYS3" s="45"/>
      <c r="GYT3" s="45"/>
      <c r="GYU3" s="45"/>
      <c r="GYV3" s="45"/>
      <c r="GYW3" s="45"/>
      <c r="GYX3" s="45"/>
      <c r="GYY3" s="45"/>
      <c r="GYZ3" s="45"/>
      <c r="GZA3" s="45"/>
      <c r="GZB3" s="45"/>
      <c r="GZC3" s="45"/>
      <c r="GZD3" s="45"/>
      <c r="GZE3" s="45"/>
      <c r="GZF3" s="45"/>
      <c r="GZG3" s="45"/>
      <c r="GZH3" s="45"/>
      <c r="GZI3" s="45"/>
      <c r="GZJ3" s="45"/>
      <c r="GZK3" s="45"/>
      <c r="GZL3" s="45"/>
      <c r="GZM3" s="45"/>
      <c r="GZN3" s="45"/>
      <c r="GZO3" s="45"/>
      <c r="GZP3" s="45"/>
      <c r="GZQ3" s="45"/>
      <c r="GZR3" s="45"/>
      <c r="GZS3" s="45"/>
      <c r="GZT3" s="45"/>
      <c r="GZU3" s="45"/>
      <c r="GZV3" s="45"/>
      <c r="GZW3" s="45"/>
      <c r="GZX3" s="45"/>
      <c r="GZY3" s="45"/>
      <c r="GZZ3" s="45"/>
      <c r="HAA3" s="45"/>
      <c r="HAB3" s="45"/>
      <c r="HAC3" s="45"/>
      <c r="HAD3" s="45"/>
      <c r="HAE3" s="45"/>
      <c r="HAF3" s="45"/>
      <c r="HAG3" s="45"/>
      <c r="HAH3" s="45"/>
      <c r="HAI3" s="45"/>
      <c r="HAJ3" s="45"/>
      <c r="HAK3" s="45"/>
      <c r="HAL3" s="45"/>
      <c r="HAM3" s="45"/>
      <c r="HAN3" s="45"/>
      <c r="HAO3" s="45"/>
      <c r="HAP3" s="45"/>
      <c r="HAQ3" s="45"/>
      <c r="HAR3" s="45"/>
      <c r="HAS3" s="45"/>
      <c r="HAT3" s="45"/>
      <c r="HAU3" s="45"/>
      <c r="HAV3" s="45"/>
      <c r="HAW3" s="45"/>
      <c r="HAX3" s="45"/>
      <c r="HAY3" s="45"/>
      <c r="HAZ3" s="45"/>
      <c r="HBA3" s="45"/>
      <c r="HBB3" s="45"/>
      <c r="HBC3" s="45"/>
      <c r="HBD3" s="45"/>
      <c r="HBE3" s="45"/>
      <c r="HBF3" s="45"/>
      <c r="HBG3" s="45"/>
      <c r="HBH3" s="45"/>
      <c r="HBI3" s="45"/>
      <c r="HBJ3" s="45"/>
      <c r="HBK3" s="45"/>
      <c r="HBL3" s="45"/>
      <c r="HBM3" s="45"/>
      <c r="HBN3" s="45"/>
      <c r="HBO3" s="45"/>
      <c r="HBP3" s="45"/>
      <c r="HBQ3" s="45"/>
      <c r="HBR3" s="45"/>
      <c r="HBS3" s="45"/>
      <c r="HBT3" s="45"/>
      <c r="HBU3" s="45"/>
      <c r="HBV3" s="45"/>
      <c r="HBW3" s="45"/>
      <c r="HBX3" s="45"/>
      <c r="HBY3" s="45"/>
      <c r="HBZ3" s="45"/>
      <c r="HCA3" s="45"/>
      <c r="HCB3" s="45"/>
      <c r="HCC3" s="45"/>
      <c r="HCD3" s="45"/>
      <c r="HCE3" s="45"/>
      <c r="HCF3" s="45"/>
      <c r="HCG3" s="45"/>
      <c r="HCH3" s="45"/>
      <c r="HCI3" s="45"/>
      <c r="HCJ3" s="45"/>
      <c r="HCK3" s="45"/>
      <c r="HCL3" s="45"/>
      <c r="HCM3" s="45"/>
      <c r="HCN3" s="45"/>
      <c r="HCO3" s="45"/>
      <c r="HCP3" s="45"/>
      <c r="HCQ3" s="45"/>
      <c r="HCR3" s="45"/>
      <c r="HCS3" s="45"/>
      <c r="HCT3" s="45"/>
      <c r="HCU3" s="45"/>
      <c r="HCV3" s="45"/>
      <c r="HCW3" s="45"/>
      <c r="HCX3" s="45"/>
      <c r="HCY3" s="45"/>
      <c r="HCZ3" s="45"/>
      <c r="HDA3" s="45"/>
      <c r="HDB3" s="45"/>
      <c r="HDC3" s="45"/>
      <c r="HDD3" s="45"/>
      <c r="HDE3" s="45"/>
      <c r="HDF3" s="45"/>
      <c r="HDG3" s="45"/>
      <c r="HDH3" s="45"/>
      <c r="HDI3" s="45"/>
      <c r="HDJ3" s="45"/>
      <c r="HDK3" s="45"/>
      <c r="HDL3" s="45"/>
      <c r="HDM3" s="45"/>
      <c r="HDN3" s="45"/>
      <c r="HDO3" s="45"/>
      <c r="HDP3" s="45"/>
      <c r="HDQ3" s="45"/>
      <c r="HDR3" s="45"/>
      <c r="HDS3" s="45"/>
      <c r="HDT3" s="45"/>
      <c r="HDU3" s="45"/>
      <c r="HDV3" s="45"/>
      <c r="HDW3" s="45"/>
      <c r="HDX3" s="45"/>
      <c r="HDY3" s="45"/>
      <c r="HDZ3" s="45"/>
      <c r="HEA3" s="45"/>
      <c r="HEB3" s="45"/>
      <c r="HEC3" s="45"/>
      <c r="HED3" s="45"/>
      <c r="HEE3" s="45"/>
      <c r="HEF3" s="45"/>
      <c r="HEG3" s="45"/>
      <c r="HEH3" s="45"/>
      <c r="HEI3" s="45"/>
      <c r="HEJ3" s="45"/>
      <c r="HEK3" s="45"/>
      <c r="HEL3" s="45"/>
      <c r="HEM3" s="45"/>
      <c r="HEN3" s="45"/>
      <c r="HEO3" s="45"/>
      <c r="HEP3" s="45"/>
      <c r="HEQ3" s="45"/>
      <c r="HER3" s="45"/>
      <c r="HES3" s="45"/>
      <c r="HET3" s="45"/>
      <c r="HEU3" s="45"/>
      <c r="HEV3" s="45"/>
      <c r="HEW3" s="45"/>
      <c r="HEX3" s="45"/>
      <c r="HEY3" s="45"/>
      <c r="HEZ3" s="45"/>
      <c r="HFA3" s="45"/>
      <c r="HFB3" s="45"/>
      <c r="HFC3" s="45"/>
      <c r="HFD3" s="45"/>
      <c r="HFE3" s="45"/>
      <c r="HFF3" s="45"/>
      <c r="HFG3" s="45"/>
      <c r="HFH3" s="45"/>
      <c r="HFI3" s="45"/>
      <c r="HFJ3" s="45"/>
      <c r="HFK3" s="45"/>
      <c r="HFL3" s="45"/>
      <c r="HFM3" s="45"/>
      <c r="HFN3" s="45"/>
      <c r="HFO3" s="45"/>
      <c r="HFP3" s="45"/>
      <c r="HFQ3" s="45"/>
      <c r="HFR3" s="45"/>
      <c r="HFS3" s="45"/>
      <c r="HFT3" s="45"/>
      <c r="HFU3" s="45"/>
      <c r="HFV3" s="45"/>
      <c r="HFW3" s="45"/>
      <c r="HFX3" s="45"/>
      <c r="HFY3" s="45"/>
      <c r="HFZ3" s="45"/>
      <c r="HGA3" s="45"/>
      <c r="HGB3" s="45"/>
      <c r="HGC3" s="45"/>
      <c r="HGD3" s="45"/>
      <c r="HGE3" s="45"/>
      <c r="HGF3" s="45"/>
      <c r="HGG3" s="45"/>
      <c r="HGH3" s="45"/>
      <c r="HGI3" s="45"/>
      <c r="HGJ3" s="45"/>
      <c r="HGK3" s="45"/>
      <c r="HGL3" s="45"/>
      <c r="HGM3" s="45"/>
      <c r="HGN3" s="45"/>
      <c r="HGO3" s="45"/>
      <c r="HGP3" s="45"/>
      <c r="HGQ3" s="45"/>
      <c r="HGR3" s="45"/>
      <c r="HGS3" s="45"/>
      <c r="HGT3" s="45"/>
      <c r="HGU3" s="45"/>
      <c r="HGV3" s="45"/>
      <c r="HGW3" s="45"/>
      <c r="HGX3" s="45"/>
      <c r="HGY3" s="45"/>
      <c r="HGZ3" s="45"/>
      <c r="HHA3" s="45"/>
      <c r="HHB3" s="45"/>
      <c r="HHC3" s="45"/>
      <c r="HHD3" s="45"/>
      <c r="HHE3" s="45"/>
      <c r="HHF3" s="45"/>
      <c r="HHG3" s="45"/>
      <c r="HHH3" s="45"/>
      <c r="HHI3" s="45"/>
      <c r="HHJ3" s="45"/>
      <c r="HHK3" s="45"/>
      <c r="HHL3" s="45"/>
      <c r="HHM3" s="45"/>
      <c r="HHN3" s="45"/>
      <c r="HHO3" s="45"/>
      <c r="HHP3" s="45"/>
      <c r="HHQ3" s="45"/>
      <c r="HHR3" s="45"/>
      <c r="HHS3" s="45"/>
      <c r="HHT3" s="45"/>
      <c r="HHU3" s="45"/>
      <c r="HHV3" s="45"/>
      <c r="HHW3" s="45"/>
      <c r="HHX3" s="45"/>
      <c r="HHY3" s="45"/>
      <c r="HHZ3" s="45"/>
      <c r="HIA3" s="45"/>
      <c r="HIB3" s="45"/>
      <c r="HIC3" s="45"/>
      <c r="HID3" s="45"/>
      <c r="HIE3" s="45"/>
      <c r="HIF3" s="45"/>
      <c r="HIG3" s="45"/>
      <c r="HIH3" s="45"/>
      <c r="HII3" s="45"/>
      <c r="HIJ3" s="45"/>
      <c r="HIK3" s="45"/>
      <c r="HIL3" s="45"/>
      <c r="HIM3" s="45"/>
      <c r="HIN3" s="45"/>
      <c r="HIO3" s="45"/>
      <c r="HIP3" s="45"/>
      <c r="HIQ3" s="45"/>
      <c r="HIR3" s="45"/>
      <c r="HIS3" s="45"/>
      <c r="HIT3" s="45"/>
      <c r="HIU3" s="45"/>
      <c r="HIV3" s="45"/>
      <c r="HIW3" s="45"/>
      <c r="HIX3" s="45"/>
      <c r="HIY3" s="45"/>
      <c r="HIZ3" s="45"/>
      <c r="HJA3" s="45"/>
      <c r="HJB3" s="45"/>
      <c r="HJC3" s="45"/>
      <c r="HJD3" s="45"/>
      <c r="HJE3" s="45"/>
      <c r="HJF3" s="45"/>
      <c r="HJG3" s="45"/>
      <c r="HJH3" s="45"/>
      <c r="HJI3" s="45"/>
      <c r="HJJ3" s="45"/>
      <c r="HJK3" s="45"/>
      <c r="HJL3" s="45"/>
      <c r="HJM3" s="45"/>
      <c r="HJN3" s="45"/>
      <c r="HJO3" s="45"/>
      <c r="HJP3" s="45"/>
      <c r="HJQ3" s="45"/>
      <c r="HJR3" s="45"/>
      <c r="HJS3" s="45"/>
      <c r="HJT3" s="45"/>
      <c r="HJU3" s="45"/>
      <c r="HJV3" s="45"/>
      <c r="HJW3" s="45"/>
      <c r="HJX3" s="45"/>
      <c r="HJY3" s="45"/>
      <c r="HJZ3" s="45"/>
      <c r="HKA3" s="45"/>
      <c r="HKB3" s="45"/>
      <c r="HKC3" s="45"/>
      <c r="HKD3" s="45"/>
      <c r="HKE3" s="45"/>
      <c r="HKF3" s="45"/>
      <c r="HKG3" s="45"/>
      <c r="HKH3" s="45"/>
      <c r="HKI3" s="45"/>
      <c r="HKJ3" s="45"/>
      <c r="HKK3" s="45"/>
      <c r="HKL3" s="45"/>
      <c r="HKM3" s="45"/>
      <c r="HKN3" s="45"/>
      <c r="HKO3" s="45"/>
      <c r="HKP3" s="45"/>
      <c r="HKQ3" s="45"/>
      <c r="HKR3" s="45"/>
      <c r="HKS3" s="45"/>
      <c r="HKT3" s="45"/>
      <c r="HKU3" s="45"/>
      <c r="HKV3" s="45"/>
      <c r="HKW3" s="45"/>
      <c r="HKX3" s="45"/>
      <c r="HKY3" s="45"/>
      <c r="HKZ3" s="45"/>
      <c r="HLA3" s="45"/>
      <c r="HLB3" s="45"/>
      <c r="HLC3" s="45"/>
      <c r="HLD3" s="45"/>
      <c r="HLE3" s="45"/>
      <c r="HLF3" s="45"/>
      <c r="HLG3" s="45"/>
      <c r="HLH3" s="45"/>
      <c r="HLI3" s="45"/>
      <c r="HLJ3" s="45"/>
      <c r="HLK3" s="45"/>
      <c r="HLL3" s="45"/>
      <c r="HLM3" s="45"/>
      <c r="HLN3" s="45"/>
      <c r="HLO3" s="45"/>
      <c r="HLP3" s="45"/>
      <c r="HLQ3" s="45"/>
      <c r="HLR3" s="45"/>
      <c r="HLS3" s="45"/>
      <c r="HLT3" s="45"/>
      <c r="HLU3" s="45"/>
      <c r="HLV3" s="45"/>
      <c r="HLW3" s="45"/>
      <c r="HLX3" s="45"/>
      <c r="HLY3" s="45"/>
      <c r="HLZ3" s="45"/>
      <c r="HMA3" s="45"/>
      <c r="HMB3" s="45"/>
      <c r="HMC3" s="45"/>
      <c r="HMD3" s="45"/>
      <c r="HME3" s="45"/>
      <c r="HMF3" s="45"/>
      <c r="HMG3" s="45"/>
      <c r="HMH3" s="45"/>
      <c r="HMI3" s="45"/>
      <c r="HMJ3" s="45"/>
      <c r="HMK3" s="45"/>
      <c r="HML3" s="45"/>
      <c r="HMM3" s="45"/>
      <c r="HMN3" s="45"/>
      <c r="HMO3" s="45"/>
      <c r="HMP3" s="45"/>
      <c r="HMQ3" s="45"/>
      <c r="HMR3" s="45"/>
      <c r="HMS3" s="45"/>
      <c r="HMT3" s="45"/>
      <c r="HMU3" s="45"/>
      <c r="HMV3" s="45"/>
      <c r="HMW3" s="45"/>
      <c r="HMX3" s="45"/>
      <c r="HMY3" s="45"/>
      <c r="HMZ3" s="45"/>
      <c r="HNA3" s="45"/>
      <c r="HNB3" s="45"/>
      <c r="HNC3" s="45"/>
      <c r="HND3" s="45"/>
      <c r="HNE3" s="45"/>
      <c r="HNF3" s="45"/>
      <c r="HNG3" s="45"/>
      <c r="HNH3" s="45"/>
      <c r="HNI3" s="45"/>
      <c r="HNJ3" s="45"/>
      <c r="HNK3" s="45"/>
      <c r="HNL3" s="45"/>
      <c r="HNM3" s="45"/>
      <c r="HNN3" s="45"/>
      <c r="HNO3" s="45"/>
      <c r="HNP3" s="45"/>
      <c r="HNQ3" s="45"/>
      <c r="HNR3" s="45"/>
      <c r="HNS3" s="45"/>
      <c r="HNT3" s="45"/>
      <c r="HNU3" s="45"/>
      <c r="HNV3" s="45"/>
      <c r="HNW3" s="45"/>
      <c r="HNX3" s="45"/>
      <c r="HNY3" s="45"/>
      <c r="HNZ3" s="45"/>
      <c r="HOA3" s="45"/>
      <c r="HOB3" s="45"/>
      <c r="HOC3" s="45"/>
      <c r="HOD3" s="45"/>
      <c r="HOE3" s="45"/>
      <c r="HOF3" s="45"/>
      <c r="HOG3" s="45"/>
      <c r="HOH3" s="45"/>
      <c r="HOI3" s="45"/>
      <c r="HOJ3" s="45"/>
      <c r="HOK3" s="45"/>
      <c r="HOL3" s="45"/>
      <c r="HOM3" s="45"/>
      <c r="HON3" s="45"/>
      <c r="HOO3" s="45"/>
      <c r="HOP3" s="45"/>
      <c r="HOQ3" s="45"/>
      <c r="HOR3" s="45"/>
      <c r="HOS3" s="45"/>
      <c r="HOT3" s="45"/>
      <c r="HOU3" s="45"/>
      <c r="HOV3" s="45"/>
      <c r="HOW3" s="45"/>
      <c r="HOX3" s="45"/>
      <c r="HOY3" s="45"/>
      <c r="HOZ3" s="45"/>
      <c r="HPA3" s="45"/>
      <c r="HPB3" s="45"/>
      <c r="HPC3" s="45"/>
      <c r="HPD3" s="45"/>
      <c r="HPE3" s="45"/>
      <c r="HPF3" s="45"/>
      <c r="HPG3" s="45"/>
      <c r="HPH3" s="45"/>
      <c r="HPI3" s="45"/>
      <c r="HPJ3" s="45"/>
      <c r="HPK3" s="45"/>
      <c r="HPL3" s="45"/>
      <c r="HPM3" s="45"/>
      <c r="HPN3" s="45"/>
      <c r="HPO3" s="45"/>
      <c r="HPP3" s="45"/>
      <c r="HPQ3" s="45"/>
      <c r="HPR3" s="45"/>
      <c r="HPS3" s="45"/>
      <c r="HPT3" s="45"/>
      <c r="HPU3" s="45"/>
      <c r="HPV3" s="45"/>
      <c r="HPW3" s="45"/>
      <c r="HPX3" s="45"/>
      <c r="HPY3" s="45"/>
      <c r="HPZ3" s="45"/>
      <c r="HQA3" s="45"/>
      <c r="HQB3" s="45"/>
      <c r="HQC3" s="45"/>
      <c r="HQD3" s="45"/>
      <c r="HQE3" s="45"/>
      <c r="HQF3" s="45"/>
      <c r="HQG3" s="45"/>
      <c r="HQH3" s="45"/>
      <c r="HQI3" s="45"/>
      <c r="HQJ3" s="45"/>
      <c r="HQK3" s="45"/>
      <c r="HQL3" s="45"/>
      <c r="HQM3" s="45"/>
      <c r="HQN3" s="45"/>
      <c r="HQO3" s="45"/>
      <c r="HQP3" s="45"/>
      <c r="HQQ3" s="45"/>
      <c r="HQR3" s="45"/>
      <c r="HQS3" s="45"/>
      <c r="HQT3" s="45"/>
      <c r="HQU3" s="45"/>
      <c r="HQV3" s="45"/>
      <c r="HQW3" s="45"/>
      <c r="HQX3" s="45"/>
      <c r="HQY3" s="45"/>
      <c r="HQZ3" s="45"/>
      <c r="HRA3" s="45"/>
      <c r="HRB3" s="45"/>
      <c r="HRC3" s="45"/>
      <c r="HRD3" s="45"/>
      <c r="HRE3" s="45"/>
      <c r="HRF3" s="45"/>
      <c r="HRG3" s="45"/>
      <c r="HRH3" s="45"/>
      <c r="HRI3" s="45"/>
      <c r="HRJ3" s="45"/>
      <c r="HRK3" s="45"/>
      <c r="HRL3" s="45"/>
      <c r="HRM3" s="45"/>
      <c r="HRN3" s="45"/>
      <c r="HRO3" s="45"/>
      <c r="HRP3" s="45"/>
      <c r="HRQ3" s="45"/>
      <c r="HRR3" s="45"/>
      <c r="HRS3" s="45"/>
      <c r="HRT3" s="45"/>
      <c r="HRU3" s="45"/>
      <c r="HRV3" s="45"/>
      <c r="HRW3" s="45"/>
      <c r="HRX3" s="45"/>
      <c r="HRY3" s="45"/>
      <c r="HRZ3" s="45"/>
      <c r="HSA3" s="45"/>
      <c r="HSB3" s="45"/>
      <c r="HSC3" s="45"/>
      <c r="HSD3" s="45"/>
      <c r="HSE3" s="45"/>
      <c r="HSF3" s="45"/>
      <c r="HSG3" s="45"/>
      <c r="HSH3" s="45"/>
      <c r="HSI3" s="45"/>
      <c r="HSJ3" s="45"/>
      <c r="HSK3" s="45"/>
      <c r="HSL3" s="45"/>
      <c r="HSM3" s="45"/>
      <c r="HSN3" s="45"/>
      <c r="HSO3" s="45"/>
      <c r="HSP3" s="45"/>
      <c r="HSQ3" s="45"/>
      <c r="HSR3" s="45"/>
      <c r="HSS3" s="45"/>
      <c r="HST3" s="45"/>
      <c r="HSU3" s="45"/>
      <c r="HSV3" s="45"/>
      <c r="HSW3" s="45"/>
      <c r="HSX3" s="45"/>
      <c r="HSY3" s="45"/>
      <c r="HSZ3" s="45"/>
      <c r="HTA3" s="45"/>
      <c r="HTB3" s="45"/>
      <c r="HTC3" s="45"/>
      <c r="HTD3" s="45"/>
      <c r="HTE3" s="45"/>
      <c r="HTF3" s="45"/>
      <c r="HTG3" s="45"/>
      <c r="HTH3" s="45"/>
      <c r="HTI3" s="45"/>
      <c r="HTJ3" s="45"/>
      <c r="HTK3" s="45"/>
      <c r="HTL3" s="45"/>
      <c r="HTM3" s="45"/>
      <c r="HTN3" s="45"/>
      <c r="HTO3" s="45"/>
      <c r="HTP3" s="45"/>
      <c r="HTQ3" s="45"/>
      <c r="HTR3" s="45"/>
      <c r="HTS3" s="45"/>
      <c r="HTT3" s="45"/>
      <c r="HTU3" s="45"/>
      <c r="HTV3" s="45"/>
      <c r="HTW3" s="45"/>
      <c r="HTX3" s="45"/>
      <c r="HTY3" s="45"/>
      <c r="HTZ3" s="45"/>
      <c r="HUA3" s="45"/>
      <c r="HUB3" s="45"/>
      <c r="HUC3" s="45"/>
      <c r="HUD3" s="45"/>
      <c r="HUE3" s="45"/>
      <c r="HUF3" s="45"/>
      <c r="HUG3" s="45"/>
      <c r="HUH3" s="45"/>
      <c r="HUI3" s="45"/>
      <c r="HUJ3" s="45"/>
      <c r="HUK3" s="45"/>
      <c r="HUL3" s="45"/>
      <c r="HUM3" s="45"/>
      <c r="HUN3" s="45"/>
      <c r="HUO3" s="45"/>
      <c r="HUP3" s="45"/>
      <c r="HUQ3" s="45"/>
      <c r="HUR3" s="45"/>
      <c r="HUS3" s="45"/>
      <c r="HUT3" s="45"/>
      <c r="HUU3" s="45"/>
      <c r="HUV3" s="45"/>
      <c r="HUW3" s="45"/>
      <c r="HUX3" s="45"/>
      <c r="HUY3" s="45"/>
      <c r="HUZ3" s="45"/>
      <c r="HVA3" s="45"/>
      <c r="HVB3" s="45"/>
      <c r="HVC3" s="45"/>
      <c r="HVD3" s="45"/>
      <c r="HVE3" s="45"/>
      <c r="HVF3" s="45"/>
      <c r="HVG3" s="45"/>
      <c r="HVH3" s="45"/>
      <c r="HVI3" s="45"/>
      <c r="HVJ3" s="45"/>
      <c r="HVK3" s="45"/>
      <c r="HVL3" s="45"/>
      <c r="HVM3" s="45"/>
      <c r="HVN3" s="45"/>
      <c r="HVO3" s="45"/>
      <c r="HVP3" s="45"/>
      <c r="HVQ3" s="45"/>
      <c r="HVR3" s="45"/>
      <c r="HVS3" s="45"/>
      <c r="HVT3" s="45"/>
      <c r="HVU3" s="45"/>
      <c r="HVV3" s="45"/>
      <c r="HVW3" s="45"/>
      <c r="HVX3" s="45"/>
      <c r="HVY3" s="45"/>
      <c r="HVZ3" s="45"/>
      <c r="HWA3" s="45"/>
      <c r="HWB3" s="45"/>
      <c r="HWC3" s="45"/>
      <c r="HWD3" s="45"/>
      <c r="HWE3" s="45"/>
      <c r="HWF3" s="45"/>
      <c r="HWG3" s="45"/>
      <c r="HWH3" s="45"/>
      <c r="HWI3" s="45"/>
      <c r="HWJ3" s="45"/>
      <c r="HWK3" s="45"/>
      <c r="HWL3" s="45"/>
      <c r="HWM3" s="45"/>
      <c r="HWN3" s="45"/>
      <c r="HWO3" s="45"/>
      <c r="HWP3" s="45"/>
      <c r="HWQ3" s="45"/>
      <c r="HWR3" s="45"/>
      <c r="HWS3" s="45"/>
      <c r="HWT3" s="45"/>
      <c r="HWU3" s="45"/>
      <c r="HWV3" s="45"/>
      <c r="HWW3" s="45"/>
      <c r="HWX3" s="45"/>
      <c r="HWY3" s="45"/>
      <c r="HWZ3" s="45"/>
      <c r="HXA3" s="45"/>
      <c r="HXB3" s="45"/>
      <c r="HXC3" s="45"/>
      <c r="HXD3" s="45"/>
      <c r="HXE3" s="45"/>
      <c r="HXF3" s="45"/>
      <c r="HXG3" s="45"/>
      <c r="HXH3" s="45"/>
      <c r="HXI3" s="45"/>
      <c r="HXJ3" s="45"/>
      <c r="HXK3" s="45"/>
      <c r="HXL3" s="45"/>
      <c r="HXM3" s="45"/>
      <c r="HXN3" s="45"/>
      <c r="HXO3" s="45"/>
      <c r="HXP3" s="45"/>
      <c r="HXQ3" s="45"/>
      <c r="HXR3" s="45"/>
      <c r="HXS3" s="45"/>
      <c r="HXT3" s="45"/>
      <c r="HXU3" s="45"/>
      <c r="HXV3" s="45"/>
      <c r="HXW3" s="45"/>
      <c r="HXX3" s="45"/>
      <c r="HXY3" s="45"/>
      <c r="HXZ3" s="45"/>
      <c r="HYA3" s="45"/>
      <c r="HYB3" s="45"/>
      <c r="HYC3" s="45"/>
      <c r="HYD3" s="45"/>
      <c r="HYE3" s="45"/>
      <c r="HYF3" s="45"/>
      <c r="HYG3" s="45"/>
      <c r="HYH3" s="45"/>
      <c r="HYI3" s="45"/>
      <c r="HYJ3" s="45"/>
      <c r="HYK3" s="45"/>
      <c r="HYL3" s="45"/>
      <c r="HYM3" s="45"/>
      <c r="HYN3" s="45"/>
      <c r="HYO3" s="45"/>
      <c r="HYP3" s="45"/>
      <c r="HYQ3" s="45"/>
      <c r="HYR3" s="45"/>
      <c r="HYS3" s="45"/>
      <c r="HYT3" s="45"/>
      <c r="HYU3" s="45"/>
      <c r="HYV3" s="45"/>
      <c r="HYW3" s="45"/>
      <c r="HYX3" s="45"/>
      <c r="HYY3" s="45"/>
      <c r="HYZ3" s="45"/>
      <c r="HZA3" s="45"/>
      <c r="HZB3" s="45"/>
      <c r="HZC3" s="45"/>
      <c r="HZD3" s="45"/>
      <c r="HZE3" s="45"/>
      <c r="HZF3" s="45"/>
      <c r="HZG3" s="45"/>
      <c r="HZH3" s="45"/>
      <c r="HZI3" s="45"/>
      <c r="HZJ3" s="45"/>
      <c r="HZK3" s="45"/>
      <c r="HZL3" s="45"/>
      <c r="HZM3" s="45"/>
      <c r="HZN3" s="45"/>
      <c r="HZO3" s="45"/>
      <c r="HZP3" s="45"/>
      <c r="HZQ3" s="45"/>
      <c r="HZR3" s="45"/>
      <c r="HZS3" s="45"/>
      <c r="HZT3" s="45"/>
      <c r="HZU3" s="45"/>
      <c r="HZV3" s="45"/>
      <c r="HZW3" s="45"/>
      <c r="HZX3" s="45"/>
      <c r="HZY3" s="45"/>
      <c r="HZZ3" s="45"/>
      <c r="IAA3" s="45"/>
      <c r="IAB3" s="45"/>
      <c r="IAC3" s="45"/>
      <c r="IAD3" s="45"/>
      <c r="IAE3" s="45"/>
      <c r="IAF3" s="45"/>
      <c r="IAG3" s="45"/>
      <c r="IAH3" s="45"/>
      <c r="IAI3" s="45"/>
      <c r="IAJ3" s="45"/>
      <c r="IAK3" s="45"/>
      <c r="IAL3" s="45"/>
      <c r="IAM3" s="45"/>
      <c r="IAN3" s="45"/>
      <c r="IAO3" s="45"/>
      <c r="IAP3" s="45"/>
      <c r="IAQ3" s="45"/>
      <c r="IAR3" s="45"/>
      <c r="IAS3" s="45"/>
      <c r="IAT3" s="45"/>
      <c r="IAU3" s="45"/>
      <c r="IAV3" s="45"/>
      <c r="IAW3" s="45"/>
      <c r="IAX3" s="45"/>
      <c r="IAY3" s="45"/>
      <c r="IAZ3" s="45"/>
      <c r="IBA3" s="45"/>
      <c r="IBB3" s="45"/>
      <c r="IBC3" s="45"/>
      <c r="IBD3" s="45"/>
      <c r="IBE3" s="45"/>
      <c r="IBF3" s="45"/>
      <c r="IBG3" s="45"/>
      <c r="IBH3" s="45"/>
      <c r="IBI3" s="45"/>
      <c r="IBJ3" s="45"/>
      <c r="IBK3" s="45"/>
      <c r="IBL3" s="45"/>
      <c r="IBM3" s="45"/>
      <c r="IBN3" s="45"/>
      <c r="IBO3" s="45"/>
      <c r="IBP3" s="45"/>
      <c r="IBQ3" s="45"/>
      <c r="IBR3" s="45"/>
      <c r="IBS3" s="45"/>
      <c r="IBT3" s="45"/>
      <c r="IBU3" s="45"/>
      <c r="IBV3" s="45"/>
      <c r="IBW3" s="45"/>
      <c r="IBX3" s="45"/>
      <c r="IBY3" s="45"/>
      <c r="IBZ3" s="45"/>
      <c r="ICA3" s="45"/>
      <c r="ICB3" s="45"/>
      <c r="ICC3" s="45"/>
      <c r="ICD3" s="45"/>
      <c r="ICE3" s="45"/>
      <c r="ICF3" s="45"/>
      <c r="ICG3" s="45"/>
      <c r="ICH3" s="45"/>
      <c r="ICI3" s="45"/>
      <c r="ICJ3" s="45"/>
      <c r="ICK3" s="45"/>
      <c r="ICL3" s="45"/>
      <c r="ICM3" s="45"/>
      <c r="ICN3" s="45"/>
      <c r="ICO3" s="45"/>
      <c r="ICP3" s="45"/>
      <c r="ICQ3" s="45"/>
      <c r="ICR3" s="45"/>
      <c r="ICS3" s="45"/>
      <c r="ICT3" s="45"/>
      <c r="ICU3" s="45"/>
      <c r="ICV3" s="45"/>
      <c r="ICW3" s="45"/>
      <c r="ICX3" s="45"/>
      <c r="ICY3" s="45"/>
      <c r="ICZ3" s="45"/>
      <c r="IDA3" s="45"/>
      <c r="IDB3" s="45"/>
      <c r="IDC3" s="45"/>
      <c r="IDD3" s="45"/>
      <c r="IDE3" s="45"/>
      <c r="IDF3" s="45"/>
      <c r="IDG3" s="45"/>
      <c r="IDH3" s="45"/>
      <c r="IDI3" s="45"/>
      <c r="IDJ3" s="45"/>
      <c r="IDK3" s="45"/>
      <c r="IDL3" s="45"/>
      <c r="IDM3" s="45"/>
      <c r="IDN3" s="45"/>
      <c r="IDO3" s="45"/>
      <c r="IDP3" s="45"/>
      <c r="IDQ3" s="45"/>
      <c r="IDR3" s="45"/>
      <c r="IDS3" s="45"/>
      <c r="IDT3" s="45"/>
      <c r="IDU3" s="45"/>
      <c r="IDV3" s="45"/>
      <c r="IDW3" s="45"/>
      <c r="IDX3" s="45"/>
      <c r="IDY3" s="45"/>
      <c r="IDZ3" s="45"/>
      <c r="IEA3" s="45"/>
      <c r="IEB3" s="45"/>
      <c r="IEC3" s="45"/>
      <c r="IED3" s="45"/>
      <c r="IEE3" s="45"/>
      <c r="IEF3" s="45"/>
      <c r="IEG3" s="45"/>
      <c r="IEH3" s="45"/>
      <c r="IEI3" s="45"/>
      <c r="IEJ3" s="45"/>
      <c r="IEK3" s="45"/>
      <c r="IEL3" s="45"/>
      <c r="IEM3" s="45"/>
      <c r="IEN3" s="45"/>
      <c r="IEO3" s="45"/>
      <c r="IEP3" s="45"/>
      <c r="IEQ3" s="45"/>
      <c r="IER3" s="45"/>
      <c r="IES3" s="45"/>
      <c r="IET3" s="45"/>
      <c r="IEU3" s="45"/>
      <c r="IEV3" s="45"/>
      <c r="IEW3" s="45"/>
      <c r="IEX3" s="45"/>
      <c r="IEY3" s="45"/>
      <c r="IEZ3" s="45"/>
      <c r="IFA3" s="45"/>
      <c r="IFB3" s="45"/>
      <c r="IFC3" s="45"/>
      <c r="IFD3" s="45"/>
      <c r="IFE3" s="45"/>
      <c r="IFF3" s="45"/>
      <c r="IFG3" s="45"/>
      <c r="IFH3" s="45"/>
      <c r="IFI3" s="45"/>
      <c r="IFJ3" s="45"/>
      <c r="IFK3" s="45"/>
      <c r="IFL3" s="45"/>
      <c r="IFM3" s="45"/>
      <c r="IFN3" s="45"/>
      <c r="IFO3" s="45"/>
      <c r="IFP3" s="45"/>
      <c r="IFQ3" s="45"/>
      <c r="IFR3" s="45"/>
      <c r="IFS3" s="45"/>
      <c r="IFT3" s="45"/>
      <c r="IFU3" s="45"/>
      <c r="IFV3" s="45"/>
      <c r="IFW3" s="45"/>
      <c r="IFX3" s="45"/>
      <c r="IFY3" s="45"/>
      <c r="IFZ3" s="45"/>
      <c r="IGA3" s="45"/>
      <c r="IGB3" s="45"/>
      <c r="IGC3" s="45"/>
      <c r="IGD3" s="45"/>
      <c r="IGE3" s="45"/>
      <c r="IGF3" s="45"/>
      <c r="IGG3" s="45"/>
      <c r="IGH3" s="45"/>
      <c r="IGI3" s="45"/>
      <c r="IGJ3" s="45"/>
      <c r="IGK3" s="45"/>
      <c r="IGL3" s="45"/>
      <c r="IGM3" s="45"/>
      <c r="IGN3" s="45"/>
      <c r="IGO3" s="45"/>
      <c r="IGP3" s="45"/>
      <c r="IGQ3" s="45"/>
      <c r="IGR3" s="45"/>
      <c r="IGS3" s="45"/>
      <c r="IGT3" s="45"/>
      <c r="IGU3" s="45"/>
      <c r="IGV3" s="45"/>
      <c r="IGW3" s="45"/>
      <c r="IGX3" s="45"/>
      <c r="IGY3" s="45"/>
      <c r="IGZ3" s="45"/>
      <c r="IHA3" s="45"/>
      <c r="IHB3" s="45"/>
      <c r="IHC3" s="45"/>
      <c r="IHD3" s="45"/>
      <c r="IHE3" s="45"/>
      <c r="IHF3" s="45"/>
      <c r="IHG3" s="45"/>
      <c r="IHH3" s="45"/>
      <c r="IHI3" s="45"/>
      <c r="IHJ3" s="45"/>
      <c r="IHK3" s="45"/>
      <c r="IHL3" s="45"/>
      <c r="IHM3" s="45"/>
      <c r="IHN3" s="45"/>
      <c r="IHO3" s="45"/>
      <c r="IHP3" s="45"/>
      <c r="IHQ3" s="45"/>
      <c r="IHR3" s="45"/>
      <c r="IHS3" s="45"/>
      <c r="IHT3" s="45"/>
      <c r="IHU3" s="45"/>
      <c r="IHV3" s="45"/>
      <c r="IHW3" s="45"/>
      <c r="IHX3" s="45"/>
      <c r="IHY3" s="45"/>
      <c r="IHZ3" s="45"/>
      <c r="IIA3" s="45"/>
      <c r="IIB3" s="45"/>
      <c r="IIC3" s="45"/>
      <c r="IID3" s="45"/>
      <c r="IIE3" s="45"/>
      <c r="IIF3" s="45"/>
      <c r="IIG3" s="45"/>
      <c r="IIH3" s="45"/>
      <c r="III3" s="45"/>
      <c r="IIJ3" s="45"/>
      <c r="IIK3" s="45"/>
      <c r="IIL3" s="45"/>
      <c r="IIM3" s="45"/>
      <c r="IIN3" s="45"/>
      <c r="IIO3" s="45"/>
      <c r="IIP3" s="45"/>
      <c r="IIQ3" s="45"/>
      <c r="IIR3" s="45"/>
      <c r="IIS3" s="45"/>
      <c r="IIT3" s="45"/>
      <c r="IIU3" s="45"/>
      <c r="IIV3" s="45"/>
      <c r="IIW3" s="45"/>
      <c r="IIX3" s="45"/>
      <c r="IIY3" s="45"/>
      <c r="IIZ3" s="45"/>
      <c r="IJA3" s="45"/>
      <c r="IJB3" s="45"/>
      <c r="IJC3" s="45"/>
      <c r="IJD3" s="45"/>
      <c r="IJE3" s="45"/>
      <c r="IJF3" s="45"/>
      <c r="IJG3" s="45"/>
      <c r="IJH3" s="45"/>
      <c r="IJI3" s="45"/>
      <c r="IJJ3" s="45"/>
      <c r="IJK3" s="45"/>
      <c r="IJL3" s="45"/>
      <c r="IJM3" s="45"/>
      <c r="IJN3" s="45"/>
      <c r="IJO3" s="45"/>
      <c r="IJP3" s="45"/>
      <c r="IJQ3" s="45"/>
      <c r="IJR3" s="45"/>
      <c r="IJS3" s="45"/>
      <c r="IJT3" s="45"/>
      <c r="IJU3" s="45"/>
      <c r="IJV3" s="45"/>
      <c r="IJW3" s="45"/>
      <c r="IJX3" s="45"/>
      <c r="IJY3" s="45"/>
      <c r="IJZ3" s="45"/>
      <c r="IKA3" s="45"/>
      <c r="IKB3" s="45"/>
      <c r="IKC3" s="45"/>
      <c r="IKD3" s="45"/>
      <c r="IKE3" s="45"/>
      <c r="IKF3" s="45"/>
      <c r="IKG3" s="45"/>
      <c r="IKH3" s="45"/>
      <c r="IKI3" s="45"/>
      <c r="IKJ3" s="45"/>
      <c r="IKK3" s="45"/>
      <c r="IKL3" s="45"/>
      <c r="IKM3" s="45"/>
      <c r="IKN3" s="45"/>
      <c r="IKO3" s="45"/>
      <c r="IKP3" s="45"/>
      <c r="IKQ3" s="45"/>
      <c r="IKR3" s="45"/>
      <c r="IKS3" s="45"/>
      <c r="IKT3" s="45"/>
      <c r="IKU3" s="45"/>
      <c r="IKV3" s="45"/>
      <c r="IKW3" s="45"/>
      <c r="IKX3" s="45"/>
      <c r="IKY3" s="45"/>
      <c r="IKZ3" s="45"/>
      <c r="ILA3" s="45"/>
      <c r="ILB3" s="45"/>
      <c r="ILC3" s="45"/>
      <c r="ILD3" s="45"/>
      <c r="ILE3" s="45"/>
      <c r="ILF3" s="45"/>
      <c r="ILG3" s="45"/>
      <c r="ILH3" s="45"/>
      <c r="ILI3" s="45"/>
      <c r="ILJ3" s="45"/>
      <c r="ILK3" s="45"/>
      <c r="ILL3" s="45"/>
      <c r="ILM3" s="45"/>
      <c r="ILN3" s="45"/>
      <c r="ILO3" s="45"/>
      <c r="ILP3" s="45"/>
      <c r="ILQ3" s="45"/>
      <c r="ILR3" s="45"/>
      <c r="ILS3" s="45"/>
      <c r="ILT3" s="45"/>
      <c r="ILU3" s="45"/>
      <c r="ILV3" s="45"/>
      <c r="ILW3" s="45"/>
      <c r="ILX3" s="45"/>
      <c r="ILY3" s="45"/>
      <c r="ILZ3" s="45"/>
      <c r="IMA3" s="45"/>
      <c r="IMB3" s="45"/>
      <c r="IMC3" s="45"/>
      <c r="IMD3" s="45"/>
      <c r="IME3" s="45"/>
      <c r="IMF3" s="45"/>
      <c r="IMG3" s="45"/>
      <c r="IMH3" s="45"/>
      <c r="IMI3" s="45"/>
      <c r="IMJ3" s="45"/>
      <c r="IMK3" s="45"/>
      <c r="IML3" s="45"/>
      <c r="IMM3" s="45"/>
      <c r="IMN3" s="45"/>
      <c r="IMO3" s="45"/>
      <c r="IMP3" s="45"/>
      <c r="IMQ3" s="45"/>
      <c r="IMR3" s="45"/>
      <c r="IMS3" s="45"/>
      <c r="IMT3" s="45"/>
      <c r="IMU3" s="45"/>
      <c r="IMV3" s="45"/>
      <c r="IMW3" s="45"/>
      <c r="IMX3" s="45"/>
      <c r="IMY3" s="45"/>
      <c r="IMZ3" s="45"/>
      <c r="INA3" s="45"/>
      <c r="INB3" s="45"/>
      <c r="INC3" s="45"/>
      <c r="IND3" s="45"/>
      <c r="INE3" s="45"/>
      <c r="INF3" s="45"/>
      <c r="ING3" s="45"/>
      <c r="INH3" s="45"/>
      <c r="INI3" s="45"/>
      <c r="INJ3" s="45"/>
      <c r="INK3" s="45"/>
      <c r="INL3" s="45"/>
      <c r="INM3" s="45"/>
      <c r="INN3" s="45"/>
      <c r="INO3" s="45"/>
      <c r="INP3" s="45"/>
      <c r="INQ3" s="45"/>
      <c r="INR3" s="45"/>
      <c r="INS3" s="45"/>
      <c r="INT3" s="45"/>
      <c r="INU3" s="45"/>
      <c r="INV3" s="45"/>
      <c r="INW3" s="45"/>
      <c r="INX3" s="45"/>
      <c r="INY3" s="45"/>
      <c r="INZ3" s="45"/>
      <c r="IOA3" s="45"/>
      <c r="IOB3" s="45"/>
      <c r="IOC3" s="45"/>
      <c r="IOD3" s="45"/>
      <c r="IOE3" s="45"/>
      <c r="IOF3" s="45"/>
      <c r="IOG3" s="45"/>
      <c r="IOH3" s="45"/>
      <c r="IOI3" s="45"/>
      <c r="IOJ3" s="45"/>
      <c r="IOK3" s="45"/>
      <c r="IOL3" s="45"/>
      <c r="IOM3" s="45"/>
      <c r="ION3" s="45"/>
      <c r="IOO3" s="45"/>
      <c r="IOP3" s="45"/>
      <c r="IOQ3" s="45"/>
      <c r="IOR3" s="45"/>
      <c r="IOS3" s="45"/>
      <c r="IOT3" s="45"/>
      <c r="IOU3" s="45"/>
      <c r="IOV3" s="45"/>
      <c r="IOW3" s="45"/>
      <c r="IOX3" s="45"/>
      <c r="IOY3" s="45"/>
      <c r="IOZ3" s="45"/>
      <c r="IPA3" s="45"/>
      <c r="IPB3" s="45"/>
      <c r="IPC3" s="45"/>
      <c r="IPD3" s="45"/>
      <c r="IPE3" s="45"/>
      <c r="IPF3" s="45"/>
      <c r="IPG3" s="45"/>
      <c r="IPH3" s="45"/>
      <c r="IPI3" s="45"/>
      <c r="IPJ3" s="45"/>
      <c r="IPK3" s="45"/>
      <c r="IPL3" s="45"/>
      <c r="IPM3" s="45"/>
      <c r="IPN3" s="45"/>
      <c r="IPO3" s="45"/>
      <c r="IPP3" s="45"/>
      <c r="IPQ3" s="45"/>
      <c r="IPR3" s="45"/>
      <c r="IPS3" s="45"/>
      <c r="IPT3" s="45"/>
      <c r="IPU3" s="45"/>
      <c r="IPV3" s="45"/>
      <c r="IPW3" s="45"/>
      <c r="IPX3" s="45"/>
      <c r="IPY3" s="45"/>
      <c r="IPZ3" s="45"/>
      <c r="IQA3" s="45"/>
      <c r="IQB3" s="45"/>
      <c r="IQC3" s="45"/>
      <c r="IQD3" s="45"/>
      <c r="IQE3" s="45"/>
      <c r="IQF3" s="45"/>
      <c r="IQG3" s="45"/>
      <c r="IQH3" s="45"/>
      <c r="IQI3" s="45"/>
      <c r="IQJ3" s="45"/>
      <c r="IQK3" s="45"/>
      <c r="IQL3" s="45"/>
      <c r="IQM3" s="45"/>
      <c r="IQN3" s="45"/>
      <c r="IQO3" s="45"/>
      <c r="IQP3" s="45"/>
      <c r="IQQ3" s="45"/>
      <c r="IQR3" s="45"/>
      <c r="IQS3" s="45"/>
      <c r="IQT3" s="45"/>
      <c r="IQU3" s="45"/>
      <c r="IQV3" s="45"/>
      <c r="IQW3" s="45"/>
      <c r="IQX3" s="45"/>
      <c r="IQY3" s="45"/>
      <c r="IQZ3" s="45"/>
      <c r="IRA3" s="45"/>
      <c r="IRB3" s="45"/>
      <c r="IRC3" s="45"/>
      <c r="IRD3" s="45"/>
      <c r="IRE3" s="45"/>
      <c r="IRF3" s="45"/>
      <c r="IRG3" s="45"/>
      <c r="IRH3" s="45"/>
      <c r="IRI3" s="45"/>
      <c r="IRJ3" s="45"/>
      <c r="IRK3" s="45"/>
      <c r="IRL3" s="45"/>
      <c r="IRM3" s="45"/>
      <c r="IRN3" s="45"/>
      <c r="IRO3" s="45"/>
      <c r="IRP3" s="45"/>
      <c r="IRQ3" s="45"/>
      <c r="IRR3" s="45"/>
      <c r="IRS3" s="45"/>
      <c r="IRT3" s="45"/>
      <c r="IRU3" s="45"/>
      <c r="IRV3" s="45"/>
      <c r="IRW3" s="45"/>
      <c r="IRX3" s="45"/>
      <c r="IRY3" s="45"/>
      <c r="IRZ3" s="45"/>
      <c r="ISA3" s="45"/>
      <c r="ISB3" s="45"/>
      <c r="ISC3" s="45"/>
      <c r="ISD3" s="45"/>
      <c r="ISE3" s="45"/>
      <c r="ISF3" s="45"/>
      <c r="ISG3" s="45"/>
      <c r="ISH3" s="45"/>
      <c r="ISI3" s="45"/>
      <c r="ISJ3" s="45"/>
      <c r="ISK3" s="45"/>
      <c r="ISL3" s="45"/>
      <c r="ISM3" s="45"/>
      <c r="ISN3" s="45"/>
      <c r="ISO3" s="45"/>
      <c r="ISP3" s="45"/>
      <c r="ISQ3" s="45"/>
      <c r="ISR3" s="45"/>
      <c r="ISS3" s="45"/>
      <c r="IST3" s="45"/>
      <c r="ISU3" s="45"/>
      <c r="ISV3" s="45"/>
      <c r="ISW3" s="45"/>
      <c r="ISX3" s="45"/>
      <c r="ISY3" s="45"/>
      <c r="ISZ3" s="45"/>
      <c r="ITA3" s="45"/>
      <c r="ITB3" s="45"/>
      <c r="ITC3" s="45"/>
      <c r="ITD3" s="45"/>
      <c r="ITE3" s="45"/>
      <c r="ITF3" s="45"/>
      <c r="ITG3" s="45"/>
      <c r="ITH3" s="45"/>
      <c r="ITI3" s="45"/>
      <c r="ITJ3" s="45"/>
      <c r="ITK3" s="45"/>
      <c r="ITL3" s="45"/>
      <c r="ITM3" s="45"/>
      <c r="ITN3" s="45"/>
      <c r="ITO3" s="45"/>
      <c r="ITP3" s="45"/>
      <c r="ITQ3" s="45"/>
      <c r="ITR3" s="45"/>
      <c r="ITS3" s="45"/>
      <c r="ITT3" s="45"/>
      <c r="ITU3" s="45"/>
      <c r="ITV3" s="45"/>
      <c r="ITW3" s="45"/>
      <c r="ITX3" s="45"/>
      <c r="ITY3" s="45"/>
      <c r="ITZ3" s="45"/>
      <c r="IUA3" s="45"/>
      <c r="IUB3" s="45"/>
      <c r="IUC3" s="45"/>
      <c r="IUD3" s="45"/>
      <c r="IUE3" s="45"/>
      <c r="IUF3" s="45"/>
      <c r="IUG3" s="45"/>
      <c r="IUH3" s="45"/>
      <c r="IUI3" s="45"/>
      <c r="IUJ3" s="45"/>
      <c r="IUK3" s="45"/>
      <c r="IUL3" s="45"/>
      <c r="IUM3" s="45"/>
      <c r="IUN3" s="45"/>
      <c r="IUO3" s="45"/>
      <c r="IUP3" s="45"/>
      <c r="IUQ3" s="45"/>
      <c r="IUR3" s="45"/>
      <c r="IUS3" s="45"/>
      <c r="IUT3" s="45"/>
      <c r="IUU3" s="45"/>
      <c r="IUV3" s="45"/>
      <c r="IUW3" s="45"/>
      <c r="IUX3" s="45"/>
      <c r="IUY3" s="45"/>
      <c r="IUZ3" s="45"/>
      <c r="IVA3" s="45"/>
      <c r="IVB3" s="45"/>
      <c r="IVC3" s="45"/>
      <c r="IVD3" s="45"/>
      <c r="IVE3" s="45"/>
      <c r="IVF3" s="45"/>
      <c r="IVG3" s="45"/>
      <c r="IVH3" s="45"/>
      <c r="IVI3" s="45"/>
      <c r="IVJ3" s="45"/>
      <c r="IVK3" s="45"/>
      <c r="IVL3" s="45"/>
      <c r="IVM3" s="45"/>
      <c r="IVN3" s="45"/>
      <c r="IVO3" s="45"/>
      <c r="IVP3" s="45"/>
      <c r="IVQ3" s="45"/>
      <c r="IVR3" s="45"/>
      <c r="IVS3" s="45"/>
      <c r="IVT3" s="45"/>
      <c r="IVU3" s="45"/>
      <c r="IVV3" s="45"/>
      <c r="IVW3" s="45"/>
      <c r="IVX3" s="45"/>
      <c r="IVY3" s="45"/>
      <c r="IVZ3" s="45"/>
      <c r="IWA3" s="45"/>
      <c r="IWB3" s="45"/>
      <c r="IWC3" s="45"/>
      <c r="IWD3" s="45"/>
      <c r="IWE3" s="45"/>
      <c r="IWF3" s="45"/>
      <c r="IWG3" s="45"/>
      <c r="IWH3" s="45"/>
      <c r="IWI3" s="45"/>
      <c r="IWJ3" s="45"/>
      <c r="IWK3" s="45"/>
      <c r="IWL3" s="45"/>
      <c r="IWM3" s="45"/>
      <c r="IWN3" s="45"/>
      <c r="IWO3" s="45"/>
      <c r="IWP3" s="45"/>
      <c r="IWQ3" s="45"/>
      <c r="IWR3" s="45"/>
      <c r="IWS3" s="45"/>
      <c r="IWT3" s="45"/>
      <c r="IWU3" s="45"/>
      <c r="IWV3" s="45"/>
      <c r="IWW3" s="45"/>
      <c r="IWX3" s="45"/>
      <c r="IWY3" s="45"/>
      <c r="IWZ3" s="45"/>
      <c r="IXA3" s="45"/>
      <c r="IXB3" s="45"/>
      <c r="IXC3" s="45"/>
      <c r="IXD3" s="45"/>
      <c r="IXE3" s="45"/>
      <c r="IXF3" s="45"/>
      <c r="IXG3" s="45"/>
      <c r="IXH3" s="45"/>
      <c r="IXI3" s="45"/>
      <c r="IXJ3" s="45"/>
      <c r="IXK3" s="45"/>
      <c r="IXL3" s="45"/>
      <c r="IXM3" s="45"/>
      <c r="IXN3" s="45"/>
      <c r="IXO3" s="45"/>
      <c r="IXP3" s="45"/>
      <c r="IXQ3" s="45"/>
      <c r="IXR3" s="45"/>
      <c r="IXS3" s="45"/>
      <c r="IXT3" s="45"/>
      <c r="IXU3" s="45"/>
      <c r="IXV3" s="45"/>
      <c r="IXW3" s="45"/>
      <c r="IXX3" s="45"/>
      <c r="IXY3" s="45"/>
      <c r="IXZ3" s="45"/>
      <c r="IYA3" s="45"/>
      <c r="IYB3" s="45"/>
      <c r="IYC3" s="45"/>
      <c r="IYD3" s="45"/>
      <c r="IYE3" s="45"/>
      <c r="IYF3" s="45"/>
      <c r="IYG3" s="45"/>
      <c r="IYH3" s="45"/>
      <c r="IYI3" s="45"/>
      <c r="IYJ3" s="45"/>
      <c r="IYK3" s="45"/>
      <c r="IYL3" s="45"/>
      <c r="IYM3" s="45"/>
      <c r="IYN3" s="45"/>
      <c r="IYO3" s="45"/>
      <c r="IYP3" s="45"/>
      <c r="IYQ3" s="45"/>
      <c r="IYR3" s="45"/>
      <c r="IYS3" s="45"/>
      <c r="IYT3" s="45"/>
      <c r="IYU3" s="45"/>
      <c r="IYV3" s="45"/>
      <c r="IYW3" s="45"/>
      <c r="IYX3" s="45"/>
      <c r="IYY3" s="45"/>
      <c r="IYZ3" s="45"/>
      <c r="IZA3" s="45"/>
      <c r="IZB3" s="45"/>
      <c r="IZC3" s="45"/>
      <c r="IZD3" s="45"/>
      <c r="IZE3" s="45"/>
      <c r="IZF3" s="45"/>
      <c r="IZG3" s="45"/>
      <c r="IZH3" s="45"/>
      <c r="IZI3" s="45"/>
      <c r="IZJ3" s="45"/>
      <c r="IZK3" s="45"/>
      <c r="IZL3" s="45"/>
      <c r="IZM3" s="45"/>
      <c r="IZN3" s="45"/>
      <c r="IZO3" s="45"/>
      <c r="IZP3" s="45"/>
      <c r="IZQ3" s="45"/>
      <c r="IZR3" s="45"/>
      <c r="IZS3" s="45"/>
      <c r="IZT3" s="45"/>
      <c r="IZU3" s="45"/>
      <c r="IZV3" s="45"/>
      <c r="IZW3" s="45"/>
      <c r="IZX3" s="45"/>
      <c r="IZY3" s="45"/>
      <c r="IZZ3" s="45"/>
      <c r="JAA3" s="45"/>
      <c r="JAB3" s="45"/>
      <c r="JAC3" s="45"/>
      <c r="JAD3" s="45"/>
      <c r="JAE3" s="45"/>
      <c r="JAF3" s="45"/>
      <c r="JAG3" s="45"/>
      <c r="JAH3" s="45"/>
      <c r="JAI3" s="45"/>
      <c r="JAJ3" s="45"/>
      <c r="JAK3" s="45"/>
      <c r="JAL3" s="45"/>
      <c r="JAM3" s="45"/>
      <c r="JAN3" s="45"/>
      <c r="JAO3" s="45"/>
      <c r="JAP3" s="45"/>
      <c r="JAQ3" s="45"/>
      <c r="JAR3" s="45"/>
      <c r="JAS3" s="45"/>
      <c r="JAT3" s="45"/>
      <c r="JAU3" s="45"/>
      <c r="JAV3" s="45"/>
      <c r="JAW3" s="45"/>
      <c r="JAX3" s="45"/>
      <c r="JAY3" s="45"/>
      <c r="JAZ3" s="45"/>
      <c r="JBA3" s="45"/>
      <c r="JBB3" s="45"/>
      <c r="JBC3" s="45"/>
      <c r="JBD3" s="45"/>
      <c r="JBE3" s="45"/>
      <c r="JBF3" s="45"/>
      <c r="JBG3" s="45"/>
      <c r="JBH3" s="45"/>
      <c r="JBI3" s="45"/>
      <c r="JBJ3" s="45"/>
      <c r="JBK3" s="45"/>
      <c r="JBL3" s="45"/>
      <c r="JBM3" s="45"/>
      <c r="JBN3" s="45"/>
      <c r="JBO3" s="45"/>
      <c r="JBP3" s="45"/>
      <c r="JBQ3" s="45"/>
      <c r="JBR3" s="45"/>
      <c r="JBS3" s="45"/>
      <c r="JBT3" s="45"/>
      <c r="JBU3" s="45"/>
      <c r="JBV3" s="45"/>
      <c r="JBW3" s="45"/>
      <c r="JBX3" s="45"/>
      <c r="JBY3" s="45"/>
      <c r="JBZ3" s="45"/>
      <c r="JCA3" s="45"/>
      <c r="JCB3" s="45"/>
      <c r="JCC3" s="45"/>
      <c r="JCD3" s="45"/>
      <c r="JCE3" s="45"/>
      <c r="JCF3" s="45"/>
      <c r="JCG3" s="45"/>
      <c r="JCH3" s="45"/>
      <c r="JCI3" s="45"/>
      <c r="JCJ3" s="45"/>
      <c r="JCK3" s="45"/>
      <c r="JCL3" s="45"/>
      <c r="JCM3" s="45"/>
      <c r="JCN3" s="45"/>
      <c r="JCO3" s="45"/>
      <c r="JCP3" s="45"/>
      <c r="JCQ3" s="45"/>
      <c r="JCR3" s="45"/>
      <c r="JCS3" s="45"/>
      <c r="JCT3" s="45"/>
      <c r="JCU3" s="45"/>
      <c r="JCV3" s="45"/>
      <c r="JCW3" s="45"/>
      <c r="JCX3" s="45"/>
      <c r="JCY3" s="45"/>
      <c r="JCZ3" s="45"/>
      <c r="JDA3" s="45"/>
      <c r="JDB3" s="45"/>
      <c r="JDC3" s="45"/>
      <c r="JDD3" s="45"/>
      <c r="JDE3" s="45"/>
      <c r="JDF3" s="45"/>
      <c r="JDG3" s="45"/>
      <c r="JDH3" s="45"/>
      <c r="JDI3" s="45"/>
      <c r="JDJ3" s="45"/>
      <c r="JDK3" s="45"/>
      <c r="JDL3" s="45"/>
      <c r="JDM3" s="45"/>
      <c r="JDN3" s="45"/>
      <c r="JDO3" s="45"/>
      <c r="JDP3" s="45"/>
      <c r="JDQ3" s="45"/>
      <c r="JDR3" s="45"/>
      <c r="JDS3" s="45"/>
      <c r="JDT3" s="45"/>
      <c r="JDU3" s="45"/>
      <c r="JDV3" s="45"/>
      <c r="JDW3" s="45"/>
      <c r="JDX3" s="45"/>
      <c r="JDY3" s="45"/>
      <c r="JDZ3" s="45"/>
      <c r="JEA3" s="45"/>
      <c r="JEB3" s="45"/>
      <c r="JEC3" s="45"/>
      <c r="JED3" s="45"/>
      <c r="JEE3" s="45"/>
      <c r="JEF3" s="45"/>
      <c r="JEG3" s="45"/>
      <c r="JEH3" s="45"/>
      <c r="JEI3" s="45"/>
      <c r="JEJ3" s="45"/>
      <c r="JEK3" s="45"/>
      <c r="JEL3" s="45"/>
      <c r="JEM3" s="45"/>
      <c r="JEN3" s="45"/>
      <c r="JEO3" s="45"/>
      <c r="JEP3" s="45"/>
      <c r="JEQ3" s="45"/>
      <c r="JER3" s="45"/>
      <c r="JES3" s="45"/>
      <c r="JET3" s="45"/>
      <c r="JEU3" s="45"/>
      <c r="JEV3" s="45"/>
      <c r="JEW3" s="45"/>
      <c r="JEX3" s="45"/>
      <c r="JEY3" s="45"/>
      <c r="JEZ3" s="45"/>
      <c r="JFA3" s="45"/>
      <c r="JFB3" s="45"/>
      <c r="JFC3" s="45"/>
      <c r="JFD3" s="45"/>
      <c r="JFE3" s="45"/>
      <c r="JFF3" s="45"/>
      <c r="JFG3" s="45"/>
      <c r="JFH3" s="45"/>
      <c r="JFI3" s="45"/>
      <c r="JFJ3" s="45"/>
      <c r="JFK3" s="45"/>
      <c r="JFL3" s="45"/>
      <c r="JFM3" s="45"/>
      <c r="JFN3" s="45"/>
      <c r="JFO3" s="45"/>
      <c r="JFP3" s="45"/>
      <c r="JFQ3" s="45"/>
      <c r="JFR3" s="45"/>
      <c r="JFS3" s="45"/>
      <c r="JFT3" s="45"/>
      <c r="JFU3" s="45"/>
      <c r="JFV3" s="45"/>
      <c r="JFW3" s="45"/>
      <c r="JFX3" s="45"/>
      <c r="JFY3" s="45"/>
      <c r="JFZ3" s="45"/>
      <c r="JGA3" s="45"/>
      <c r="JGB3" s="45"/>
      <c r="JGC3" s="45"/>
      <c r="JGD3" s="45"/>
      <c r="JGE3" s="45"/>
      <c r="JGF3" s="45"/>
      <c r="JGG3" s="45"/>
      <c r="JGH3" s="45"/>
      <c r="JGI3" s="45"/>
      <c r="JGJ3" s="45"/>
      <c r="JGK3" s="45"/>
      <c r="JGL3" s="45"/>
      <c r="JGM3" s="45"/>
      <c r="JGN3" s="45"/>
      <c r="JGO3" s="45"/>
      <c r="JGP3" s="45"/>
      <c r="JGQ3" s="45"/>
      <c r="JGR3" s="45"/>
      <c r="JGS3" s="45"/>
      <c r="JGT3" s="45"/>
      <c r="JGU3" s="45"/>
      <c r="JGV3" s="45"/>
      <c r="JGW3" s="45"/>
      <c r="JGX3" s="45"/>
      <c r="JGY3" s="45"/>
      <c r="JGZ3" s="45"/>
      <c r="JHA3" s="45"/>
      <c r="JHB3" s="45"/>
      <c r="JHC3" s="45"/>
      <c r="JHD3" s="45"/>
      <c r="JHE3" s="45"/>
      <c r="JHF3" s="45"/>
      <c r="JHG3" s="45"/>
      <c r="JHH3" s="45"/>
      <c r="JHI3" s="45"/>
      <c r="JHJ3" s="45"/>
      <c r="JHK3" s="45"/>
      <c r="JHL3" s="45"/>
      <c r="JHM3" s="45"/>
      <c r="JHN3" s="45"/>
      <c r="JHO3" s="45"/>
      <c r="JHP3" s="45"/>
      <c r="JHQ3" s="45"/>
      <c r="JHR3" s="45"/>
      <c r="JHS3" s="45"/>
      <c r="JHT3" s="45"/>
      <c r="JHU3" s="45"/>
      <c r="JHV3" s="45"/>
      <c r="JHW3" s="45"/>
      <c r="JHX3" s="45"/>
      <c r="JHY3" s="45"/>
      <c r="JHZ3" s="45"/>
      <c r="JIA3" s="45"/>
      <c r="JIB3" s="45"/>
      <c r="JIC3" s="45"/>
      <c r="JID3" s="45"/>
      <c r="JIE3" s="45"/>
      <c r="JIF3" s="45"/>
      <c r="JIG3" s="45"/>
      <c r="JIH3" s="45"/>
      <c r="JII3" s="45"/>
      <c r="JIJ3" s="45"/>
      <c r="JIK3" s="45"/>
      <c r="JIL3" s="45"/>
      <c r="JIM3" s="45"/>
      <c r="JIN3" s="45"/>
      <c r="JIO3" s="45"/>
      <c r="JIP3" s="45"/>
      <c r="JIQ3" s="45"/>
      <c r="JIR3" s="45"/>
      <c r="JIS3" s="45"/>
      <c r="JIT3" s="45"/>
      <c r="JIU3" s="45"/>
      <c r="JIV3" s="45"/>
      <c r="JIW3" s="45"/>
      <c r="JIX3" s="45"/>
      <c r="JIY3" s="45"/>
      <c r="JIZ3" s="45"/>
      <c r="JJA3" s="45"/>
      <c r="JJB3" s="45"/>
      <c r="JJC3" s="45"/>
      <c r="JJD3" s="45"/>
      <c r="JJE3" s="45"/>
      <c r="JJF3" s="45"/>
      <c r="JJG3" s="45"/>
      <c r="JJH3" s="45"/>
      <c r="JJI3" s="45"/>
      <c r="JJJ3" s="45"/>
      <c r="JJK3" s="45"/>
      <c r="JJL3" s="45"/>
      <c r="JJM3" s="45"/>
      <c r="JJN3" s="45"/>
      <c r="JJO3" s="45"/>
      <c r="JJP3" s="45"/>
      <c r="JJQ3" s="45"/>
      <c r="JJR3" s="45"/>
      <c r="JJS3" s="45"/>
      <c r="JJT3" s="45"/>
      <c r="JJU3" s="45"/>
      <c r="JJV3" s="45"/>
      <c r="JJW3" s="45"/>
      <c r="JJX3" s="45"/>
      <c r="JJY3" s="45"/>
      <c r="JJZ3" s="45"/>
      <c r="JKA3" s="45"/>
      <c r="JKB3" s="45"/>
      <c r="JKC3" s="45"/>
      <c r="JKD3" s="45"/>
      <c r="JKE3" s="45"/>
      <c r="JKF3" s="45"/>
      <c r="JKG3" s="45"/>
      <c r="JKH3" s="45"/>
      <c r="JKI3" s="45"/>
      <c r="JKJ3" s="45"/>
      <c r="JKK3" s="45"/>
      <c r="JKL3" s="45"/>
      <c r="JKM3" s="45"/>
      <c r="JKN3" s="45"/>
      <c r="JKO3" s="45"/>
      <c r="JKP3" s="45"/>
      <c r="JKQ3" s="45"/>
      <c r="JKR3" s="45"/>
      <c r="JKS3" s="45"/>
      <c r="JKT3" s="45"/>
      <c r="JKU3" s="45"/>
      <c r="JKV3" s="45"/>
      <c r="JKW3" s="45"/>
      <c r="JKX3" s="45"/>
      <c r="JKY3" s="45"/>
      <c r="JKZ3" s="45"/>
      <c r="JLA3" s="45"/>
      <c r="JLB3" s="45"/>
      <c r="JLC3" s="45"/>
      <c r="JLD3" s="45"/>
      <c r="JLE3" s="45"/>
      <c r="JLF3" s="45"/>
      <c r="JLG3" s="45"/>
      <c r="JLH3" s="45"/>
      <c r="JLI3" s="45"/>
      <c r="JLJ3" s="45"/>
      <c r="JLK3" s="45"/>
      <c r="JLL3" s="45"/>
      <c r="JLM3" s="45"/>
      <c r="JLN3" s="45"/>
      <c r="JLO3" s="45"/>
      <c r="JLP3" s="45"/>
      <c r="JLQ3" s="45"/>
      <c r="JLR3" s="45"/>
      <c r="JLS3" s="45"/>
      <c r="JLT3" s="45"/>
      <c r="JLU3" s="45"/>
      <c r="JLV3" s="45"/>
      <c r="JLW3" s="45"/>
      <c r="JLX3" s="45"/>
      <c r="JLY3" s="45"/>
      <c r="JLZ3" s="45"/>
      <c r="JMA3" s="45"/>
      <c r="JMB3" s="45"/>
      <c r="JMC3" s="45"/>
      <c r="JMD3" s="45"/>
      <c r="JME3" s="45"/>
      <c r="JMF3" s="45"/>
      <c r="JMG3" s="45"/>
      <c r="JMH3" s="45"/>
      <c r="JMI3" s="45"/>
      <c r="JMJ3" s="45"/>
      <c r="JMK3" s="45"/>
      <c r="JML3" s="45"/>
      <c r="JMM3" s="45"/>
      <c r="JMN3" s="45"/>
      <c r="JMO3" s="45"/>
      <c r="JMP3" s="45"/>
      <c r="JMQ3" s="45"/>
      <c r="JMR3" s="45"/>
      <c r="JMS3" s="45"/>
      <c r="JMT3" s="45"/>
      <c r="JMU3" s="45"/>
      <c r="JMV3" s="45"/>
      <c r="JMW3" s="45"/>
      <c r="JMX3" s="45"/>
      <c r="JMY3" s="45"/>
      <c r="JMZ3" s="45"/>
      <c r="JNA3" s="45"/>
      <c r="JNB3" s="45"/>
      <c r="JNC3" s="45"/>
      <c r="JND3" s="45"/>
      <c r="JNE3" s="45"/>
      <c r="JNF3" s="45"/>
      <c r="JNG3" s="45"/>
      <c r="JNH3" s="45"/>
      <c r="JNI3" s="45"/>
      <c r="JNJ3" s="45"/>
      <c r="JNK3" s="45"/>
      <c r="JNL3" s="45"/>
      <c r="JNM3" s="45"/>
      <c r="JNN3" s="45"/>
      <c r="JNO3" s="45"/>
      <c r="JNP3" s="45"/>
      <c r="JNQ3" s="45"/>
      <c r="JNR3" s="45"/>
      <c r="JNS3" s="45"/>
      <c r="JNT3" s="45"/>
      <c r="JNU3" s="45"/>
      <c r="JNV3" s="45"/>
      <c r="JNW3" s="45"/>
      <c r="JNX3" s="45"/>
      <c r="JNY3" s="45"/>
      <c r="JNZ3" s="45"/>
      <c r="JOA3" s="45"/>
      <c r="JOB3" s="45"/>
      <c r="JOC3" s="45"/>
      <c r="JOD3" s="45"/>
      <c r="JOE3" s="45"/>
      <c r="JOF3" s="45"/>
      <c r="JOG3" s="45"/>
      <c r="JOH3" s="45"/>
      <c r="JOI3" s="45"/>
      <c r="JOJ3" s="45"/>
      <c r="JOK3" s="45"/>
      <c r="JOL3" s="45"/>
      <c r="JOM3" s="45"/>
      <c r="JON3" s="45"/>
      <c r="JOO3" s="45"/>
      <c r="JOP3" s="45"/>
      <c r="JOQ3" s="45"/>
      <c r="JOR3" s="45"/>
      <c r="JOS3" s="45"/>
      <c r="JOT3" s="45"/>
      <c r="JOU3" s="45"/>
      <c r="JOV3" s="45"/>
      <c r="JOW3" s="45"/>
      <c r="JOX3" s="45"/>
      <c r="JOY3" s="45"/>
      <c r="JOZ3" s="45"/>
      <c r="JPA3" s="45"/>
      <c r="JPB3" s="45"/>
      <c r="JPC3" s="45"/>
      <c r="JPD3" s="45"/>
      <c r="JPE3" s="45"/>
      <c r="JPF3" s="45"/>
      <c r="JPG3" s="45"/>
      <c r="JPH3" s="45"/>
      <c r="JPI3" s="45"/>
      <c r="JPJ3" s="45"/>
      <c r="JPK3" s="45"/>
      <c r="JPL3" s="45"/>
      <c r="JPM3" s="45"/>
      <c r="JPN3" s="45"/>
      <c r="JPO3" s="45"/>
      <c r="JPP3" s="45"/>
      <c r="JPQ3" s="45"/>
      <c r="JPR3" s="45"/>
      <c r="JPS3" s="45"/>
      <c r="JPT3" s="45"/>
      <c r="JPU3" s="45"/>
      <c r="JPV3" s="45"/>
      <c r="JPW3" s="45"/>
      <c r="JPX3" s="45"/>
      <c r="JPY3" s="45"/>
      <c r="JPZ3" s="45"/>
      <c r="JQA3" s="45"/>
      <c r="JQB3" s="45"/>
      <c r="JQC3" s="45"/>
      <c r="JQD3" s="45"/>
      <c r="JQE3" s="45"/>
      <c r="JQF3" s="45"/>
      <c r="JQG3" s="45"/>
      <c r="JQH3" s="45"/>
      <c r="JQI3" s="45"/>
      <c r="JQJ3" s="45"/>
      <c r="JQK3" s="45"/>
      <c r="JQL3" s="45"/>
      <c r="JQM3" s="45"/>
      <c r="JQN3" s="45"/>
      <c r="JQO3" s="45"/>
      <c r="JQP3" s="45"/>
      <c r="JQQ3" s="45"/>
      <c r="JQR3" s="45"/>
      <c r="JQS3" s="45"/>
      <c r="JQT3" s="45"/>
      <c r="JQU3" s="45"/>
      <c r="JQV3" s="45"/>
      <c r="JQW3" s="45"/>
      <c r="JQX3" s="45"/>
      <c r="JQY3" s="45"/>
      <c r="JQZ3" s="45"/>
      <c r="JRA3" s="45"/>
      <c r="JRB3" s="45"/>
      <c r="JRC3" s="45"/>
      <c r="JRD3" s="45"/>
      <c r="JRE3" s="45"/>
      <c r="JRF3" s="45"/>
      <c r="JRG3" s="45"/>
      <c r="JRH3" s="45"/>
      <c r="JRI3" s="45"/>
      <c r="JRJ3" s="45"/>
      <c r="JRK3" s="45"/>
      <c r="JRL3" s="45"/>
      <c r="JRM3" s="45"/>
      <c r="JRN3" s="45"/>
      <c r="JRO3" s="45"/>
      <c r="JRP3" s="45"/>
      <c r="JRQ3" s="45"/>
      <c r="JRR3" s="45"/>
      <c r="JRS3" s="45"/>
      <c r="JRT3" s="45"/>
      <c r="JRU3" s="45"/>
      <c r="JRV3" s="45"/>
      <c r="JRW3" s="45"/>
      <c r="JRX3" s="45"/>
      <c r="JRY3" s="45"/>
      <c r="JRZ3" s="45"/>
      <c r="JSA3" s="45"/>
      <c r="JSB3" s="45"/>
      <c r="JSC3" s="45"/>
      <c r="JSD3" s="45"/>
      <c r="JSE3" s="45"/>
      <c r="JSF3" s="45"/>
      <c r="JSG3" s="45"/>
      <c r="JSH3" s="45"/>
      <c r="JSI3" s="45"/>
      <c r="JSJ3" s="45"/>
      <c r="JSK3" s="45"/>
      <c r="JSL3" s="45"/>
      <c r="JSM3" s="45"/>
      <c r="JSN3" s="45"/>
      <c r="JSO3" s="45"/>
      <c r="JSP3" s="45"/>
      <c r="JSQ3" s="45"/>
      <c r="JSR3" s="45"/>
      <c r="JSS3" s="45"/>
      <c r="JST3" s="45"/>
      <c r="JSU3" s="45"/>
      <c r="JSV3" s="45"/>
      <c r="JSW3" s="45"/>
      <c r="JSX3" s="45"/>
      <c r="JSY3" s="45"/>
      <c r="JSZ3" s="45"/>
      <c r="JTA3" s="45"/>
      <c r="JTB3" s="45"/>
      <c r="JTC3" s="45"/>
      <c r="JTD3" s="45"/>
      <c r="JTE3" s="45"/>
      <c r="JTF3" s="45"/>
      <c r="JTG3" s="45"/>
      <c r="JTH3" s="45"/>
      <c r="JTI3" s="45"/>
      <c r="JTJ3" s="45"/>
      <c r="JTK3" s="45"/>
      <c r="JTL3" s="45"/>
      <c r="JTM3" s="45"/>
      <c r="JTN3" s="45"/>
      <c r="JTO3" s="45"/>
      <c r="JTP3" s="45"/>
      <c r="JTQ3" s="45"/>
      <c r="JTR3" s="45"/>
      <c r="JTS3" s="45"/>
      <c r="JTT3" s="45"/>
      <c r="JTU3" s="45"/>
      <c r="JTV3" s="45"/>
      <c r="JTW3" s="45"/>
      <c r="JTX3" s="45"/>
      <c r="JTY3" s="45"/>
      <c r="JTZ3" s="45"/>
      <c r="JUA3" s="45"/>
      <c r="JUB3" s="45"/>
      <c r="JUC3" s="45"/>
      <c r="JUD3" s="45"/>
      <c r="JUE3" s="45"/>
      <c r="JUF3" s="45"/>
      <c r="JUG3" s="45"/>
      <c r="JUH3" s="45"/>
      <c r="JUI3" s="45"/>
      <c r="JUJ3" s="45"/>
      <c r="JUK3" s="45"/>
      <c r="JUL3" s="45"/>
      <c r="JUM3" s="45"/>
      <c r="JUN3" s="45"/>
      <c r="JUO3" s="45"/>
      <c r="JUP3" s="45"/>
      <c r="JUQ3" s="45"/>
      <c r="JUR3" s="45"/>
      <c r="JUS3" s="45"/>
      <c r="JUT3" s="45"/>
      <c r="JUU3" s="45"/>
      <c r="JUV3" s="45"/>
      <c r="JUW3" s="45"/>
      <c r="JUX3" s="45"/>
      <c r="JUY3" s="45"/>
      <c r="JUZ3" s="45"/>
      <c r="JVA3" s="45"/>
      <c r="JVB3" s="45"/>
      <c r="JVC3" s="45"/>
      <c r="JVD3" s="45"/>
      <c r="JVE3" s="45"/>
      <c r="JVF3" s="45"/>
      <c r="JVG3" s="45"/>
      <c r="JVH3" s="45"/>
      <c r="JVI3" s="45"/>
      <c r="JVJ3" s="45"/>
      <c r="JVK3" s="45"/>
      <c r="JVL3" s="45"/>
      <c r="JVM3" s="45"/>
      <c r="JVN3" s="45"/>
      <c r="JVO3" s="45"/>
      <c r="JVP3" s="45"/>
      <c r="JVQ3" s="45"/>
      <c r="JVR3" s="45"/>
      <c r="JVS3" s="45"/>
      <c r="JVT3" s="45"/>
      <c r="JVU3" s="45"/>
      <c r="JVV3" s="45"/>
      <c r="JVW3" s="45"/>
      <c r="JVX3" s="45"/>
      <c r="JVY3" s="45"/>
      <c r="JVZ3" s="45"/>
      <c r="JWA3" s="45"/>
      <c r="JWB3" s="45"/>
      <c r="JWC3" s="45"/>
      <c r="JWD3" s="45"/>
      <c r="JWE3" s="45"/>
      <c r="JWF3" s="45"/>
      <c r="JWG3" s="45"/>
      <c r="JWH3" s="45"/>
      <c r="JWI3" s="45"/>
      <c r="JWJ3" s="45"/>
      <c r="JWK3" s="45"/>
      <c r="JWL3" s="45"/>
      <c r="JWM3" s="45"/>
      <c r="JWN3" s="45"/>
      <c r="JWO3" s="45"/>
      <c r="JWP3" s="45"/>
      <c r="JWQ3" s="45"/>
      <c r="JWR3" s="45"/>
      <c r="JWS3" s="45"/>
      <c r="JWT3" s="45"/>
      <c r="JWU3" s="45"/>
      <c r="JWV3" s="45"/>
      <c r="JWW3" s="45"/>
      <c r="JWX3" s="45"/>
      <c r="JWY3" s="45"/>
      <c r="JWZ3" s="45"/>
      <c r="JXA3" s="45"/>
      <c r="JXB3" s="45"/>
      <c r="JXC3" s="45"/>
      <c r="JXD3" s="45"/>
      <c r="JXE3" s="45"/>
      <c r="JXF3" s="45"/>
      <c r="JXG3" s="45"/>
      <c r="JXH3" s="45"/>
      <c r="JXI3" s="45"/>
      <c r="JXJ3" s="45"/>
      <c r="JXK3" s="45"/>
      <c r="JXL3" s="45"/>
      <c r="JXM3" s="45"/>
      <c r="JXN3" s="45"/>
      <c r="JXO3" s="45"/>
      <c r="JXP3" s="45"/>
      <c r="JXQ3" s="45"/>
      <c r="JXR3" s="45"/>
      <c r="JXS3" s="45"/>
      <c r="JXT3" s="45"/>
      <c r="JXU3" s="45"/>
      <c r="JXV3" s="45"/>
      <c r="JXW3" s="45"/>
      <c r="JXX3" s="45"/>
      <c r="JXY3" s="45"/>
      <c r="JXZ3" s="45"/>
      <c r="JYA3" s="45"/>
      <c r="JYB3" s="45"/>
      <c r="JYC3" s="45"/>
      <c r="JYD3" s="45"/>
      <c r="JYE3" s="45"/>
      <c r="JYF3" s="45"/>
      <c r="JYG3" s="45"/>
      <c r="JYH3" s="45"/>
      <c r="JYI3" s="45"/>
      <c r="JYJ3" s="45"/>
      <c r="JYK3" s="45"/>
      <c r="JYL3" s="45"/>
      <c r="JYM3" s="45"/>
      <c r="JYN3" s="45"/>
      <c r="JYO3" s="45"/>
      <c r="JYP3" s="45"/>
      <c r="JYQ3" s="45"/>
      <c r="JYR3" s="45"/>
      <c r="JYS3" s="45"/>
      <c r="JYT3" s="45"/>
      <c r="JYU3" s="45"/>
      <c r="JYV3" s="45"/>
      <c r="JYW3" s="45"/>
      <c r="JYX3" s="45"/>
      <c r="JYY3" s="45"/>
      <c r="JYZ3" s="45"/>
      <c r="JZA3" s="45"/>
      <c r="JZB3" s="45"/>
      <c r="JZC3" s="45"/>
      <c r="JZD3" s="45"/>
      <c r="JZE3" s="45"/>
      <c r="JZF3" s="45"/>
      <c r="JZG3" s="45"/>
      <c r="JZH3" s="45"/>
      <c r="JZI3" s="45"/>
      <c r="JZJ3" s="45"/>
      <c r="JZK3" s="45"/>
      <c r="JZL3" s="45"/>
      <c r="JZM3" s="45"/>
      <c r="JZN3" s="45"/>
      <c r="JZO3" s="45"/>
      <c r="JZP3" s="45"/>
      <c r="JZQ3" s="45"/>
      <c r="JZR3" s="45"/>
      <c r="JZS3" s="45"/>
      <c r="JZT3" s="45"/>
      <c r="JZU3" s="45"/>
      <c r="JZV3" s="45"/>
      <c r="JZW3" s="45"/>
      <c r="JZX3" s="45"/>
      <c r="JZY3" s="45"/>
      <c r="JZZ3" s="45"/>
      <c r="KAA3" s="45"/>
      <c r="KAB3" s="45"/>
      <c r="KAC3" s="45"/>
      <c r="KAD3" s="45"/>
      <c r="KAE3" s="45"/>
      <c r="KAF3" s="45"/>
      <c r="KAG3" s="45"/>
      <c r="KAH3" s="45"/>
      <c r="KAI3" s="45"/>
      <c r="KAJ3" s="45"/>
      <c r="KAK3" s="45"/>
      <c r="KAL3" s="45"/>
      <c r="KAM3" s="45"/>
      <c r="KAN3" s="45"/>
      <c r="KAO3" s="45"/>
      <c r="KAP3" s="45"/>
      <c r="KAQ3" s="45"/>
      <c r="KAR3" s="45"/>
      <c r="KAS3" s="45"/>
      <c r="KAT3" s="45"/>
      <c r="KAU3" s="45"/>
      <c r="KAV3" s="45"/>
      <c r="KAW3" s="45"/>
      <c r="KAX3" s="45"/>
      <c r="KAY3" s="45"/>
      <c r="KAZ3" s="45"/>
      <c r="KBA3" s="45"/>
      <c r="KBB3" s="45"/>
      <c r="KBC3" s="45"/>
      <c r="KBD3" s="45"/>
      <c r="KBE3" s="45"/>
      <c r="KBF3" s="45"/>
      <c r="KBG3" s="45"/>
      <c r="KBH3" s="45"/>
      <c r="KBI3" s="45"/>
      <c r="KBJ3" s="45"/>
      <c r="KBK3" s="45"/>
      <c r="KBL3" s="45"/>
      <c r="KBM3" s="45"/>
      <c r="KBN3" s="45"/>
      <c r="KBO3" s="45"/>
      <c r="KBP3" s="45"/>
      <c r="KBQ3" s="45"/>
      <c r="KBR3" s="45"/>
      <c r="KBS3" s="45"/>
      <c r="KBT3" s="45"/>
      <c r="KBU3" s="45"/>
      <c r="KBV3" s="45"/>
      <c r="KBW3" s="45"/>
      <c r="KBX3" s="45"/>
      <c r="KBY3" s="45"/>
      <c r="KBZ3" s="45"/>
      <c r="KCA3" s="45"/>
      <c r="KCB3" s="45"/>
      <c r="KCC3" s="45"/>
      <c r="KCD3" s="45"/>
      <c r="KCE3" s="45"/>
      <c r="KCF3" s="45"/>
      <c r="KCG3" s="45"/>
      <c r="KCH3" s="45"/>
      <c r="KCI3" s="45"/>
      <c r="KCJ3" s="45"/>
      <c r="KCK3" s="45"/>
      <c r="KCL3" s="45"/>
      <c r="KCM3" s="45"/>
      <c r="KCN3" s="45"/>
      <c r="KCO3" s="45"/>
      <c r="KCP3" s="45"/>
      <c r="KCQ3" s="45"/>
      <c r="KCR3" s="45"/>
      <c r="KCS3" s="45"/>
      <c r="KCT3" s="45"/>
      <c r="KCU3" s="45"/>
      <c r="KCV3" s="45"/>
      <c r="KCW3" s="45"/>
      <c r="KCX3" s="45"/>
      <c r="KCY3" s="45"/>
      <c r="KCZ3" s="45"/>
      <c r="KDA3" s="45"/>
      <c r="KDB3" s="45"/>
      <c r="KDC3" s="45"/>
      <c r="KDD3" s="45"/>
      <c r="KDE3" s="45"/>
      <c r="KDF3" s="45"/>
      <c r="KDG3" s="45"/>
      <c r="KDH3" s="45"/>
      <c r="KDI3" s="45"/>
      <c r="KDJ3" s="45"/>
      <c r="KDK3" s="45"/>
      <c r="KDL3" s="45"/>
      <c r="KDM3" s="45"/>
      <c r="KDN3" s="45"/>
      <c r="KDO3" s="45"/>
      <c r="KDP3" s="45"/>
      <c r="KDQ3" s="45"/>
      <c r="KDR3" s="45"/>
      <c r="KDS3" s="45"/>
      <c r="KDT3" s="45"/>
      <c r="KDU3" s="45"/>
      <c r="KDV3" s="45"/>
      <c r="KDW3" s="45"/>
      <c r="KDX3" s="45"/>
      <c r="KDY3" s="45"/>
      <c r="KDZ3" s="45"/>
      <c r="KEA3" s="45"/>
      <c r="KEB3" s="45"/>
      <c r="KEC3" s="45"/>
      <c r="KED3" s="45"/>
      <c r="KEE3" s="45"/>
      <c r="KEF3" s="45"/>
      <c r="KEG3" s="45"/>
      <c r="KEH3" s="45"/>
      <c r="KEI3" s="45"/>
      <c r="KEJ3" s="45"/>
      <c r="KEK3" s="45"/>
      <c r="KEL3" s="45"/>
      <c r="KEM3" s="45"/>
      <c r="KEN3" s="45"/>
      <c r="KEO3" s="45"/>
      <c r="KEP3" s="45"/>
      <c r="KEQ3" s="45"/>
      <c r="KER3" s="45"/>
      <c r="KES3" s="45"/>
      <c r="KET3" s="45"/>
      <c r="KEU3" s="45"/>
      <c r="KEV3" s="45"/>
      <c r="KEW3" s="45"/>
      <c r="KEX3" s="45"/>
      <c r="KEY3" s="45"/>
      <c r="KEZ3" s="45"/>
      <c r="KFA3" s="45"/>
      <c r="KFB3" s="45"/>
      <c r="KFC3" s="45"/>
      <c r="KFD3" s="45"/>
      <c r="KFE3" s="45"/>
      <c r="KFF3" s="45"/>
      <c r="KFG3" s="45"/>
      <c r="KFH3" s="45"/>
      <c r="KFI3" s="45"/>
      <c r="KFJ3" s="45"/>
      <c r="KFK3" s="45"/>
      <c r="KFL3" s="45"/>
      <c r="KFM3" s="45"/>
      <c r="KFN3" s="45"/>
      <c r="KFO3" s="45"/>
      <c r="KFP3" s="45"/>
      <c r="KFQ3" s="45"/>
      <c r="KFR3" s="45"/>
      <c r="KFS3" s="45"/>
      <c r="KFT3" s="45"/>
      <c r="KFU3" s="45"/>
      <c r="KFV3" s="45"/>
      <c r="KFW3" s="45"/>
      <c r="KFX3" s="45"/>
      <c r="KFY3" s="45"/>
      <c r="KFZ3" s="45"/>
      <c r="KGA3" s="45"/>
      <c r="KGB3" s="45"/>
      <c r="KGC3" s="45"/>
      <c r="KGD3" s="45"/>
      <c r="KGE3" s="45"/>
      <c r="KGF3" s="45"/>
      <c r="KGG3" s="45"/>
      <c r="KGH3" s="45"/>
      <c r="KGI3" s="45"/>
      <c r="KGJ3" s="45"/>
      <c r="KGK3" s="45"/>
      <c r="KGL3" s="45"/>
      <c r="KGM3" s="45"/>
      <c r="KGN3" s="45"/>
      <c r="KGO3" s="45"/>
      <c r="KGP3" s="45"/>
      <c r="KGQ3" s="45"/>
      <c r="KGR3" s="45"/>
      <c r="KGS3" s="45"/>
      <c r="KGT3" s="45"/>
      <c r="KGU3" s="45"/>
      <c r="KGV3" s="45"/>
      <c r="KGW3" s="45"/>
      <c r="KGX3" s="45"/>
      <c r="KGY3" s="45"/>
      <c r="KGZ3" s="45"/>
      <c r="KHA3" s="45"/>
      <c r="KHB3" s="45"/>
      <c r="KHC3" s="45"/>
      <c r="KHD3" s="45"/>
      <c r="KHE3" s="45"/>
      <c r="KHF3" s="45"/>
      <c r="KHG3" s="45"/>
      <c r="KHH3" s="45"/>
      <c r="KHI3" s="45"/>
      <c r="KHJ3" s="45"/>
      <c r="KHK3" s="45"/>
      <c r="KHL3" s="45"/>
      <c r="KHM3" s="45"/>
      <c r="KHN3" s="45"/>
      <c r="KHO3" s="45"/>
      <c r="KHP3" s="45"/>
      <c r="KHQ3" s="45"/>
      <c r="KHR3" s="45"/>
      <c r="KHS3" s="45"/>
      <c r="KHT3" s="45"/>
      <c r="KHU3" s="45"/>
      <c r="KHV3" s="45"/>
      <c r="KHW3" s="45"/>
      <c r="KHX3" s="45"/>
      <c r="KHY3" s="45"/>
      <c r="KHZ3" s="45"/>
      <c r="KIA3" s="45"/>
      <c r="KIB3" s="45"/>
      <c r="KIC3" s="45"/>
      <c r="KID3" s="45"/>
      <c r="KIE3" s="45"/>
      <c r="KIF3" s="45"/>
      <c r="KIG3" s="45"/>
      <c r="KIH3" s="45"/>
      <c r="KII3" s="45"/>
      <c r="KIJ3" s="45"/>
      <c r="KIK3" s="45"/>
      <c r="KIL3" s="45"/>
      <c r="KIM3" s="45"/>
      <c r="KIN3" s="45"/>
      <c r="KIO3" s="45"/>
      <c r="KIP3" s="45"/>
      <c r="KIQ3" s="45"/>
      <c r="KIR3" s="45"/>
      <c r="KIS3" s="45"/>
      <c r="KIT3" s="45"/>
      <c r="KIU3" s="45"/>
      <c r="KIV3" s="45"/>
      <c r="KIW3" s="45"/>
      <c r="KIX3" s="45"/>
      <c r="KIY3" s="45"/>
      <c r="KIZ3" s="45"/>
      <c r="KJA3" s="45"/>
      <c r="KJB3" s="45"/>
      <c r="KJC3" s="45"/>
      <c r="KJD3" s="45"/>
      <c r="KJE3" s="45"/>
      <c r="KJF3" s="45"/>
      <c r="KJG3" s="45"/>
      <c r="KJH3" s="45"/>
      <c r="KJI3" s="45"/>
      <c r="KJJ3" s="45"/>
      <c r="KJK3" s="45"/>
      <c r="KJL3" s="45"/>
      <c r="KJM3" s="45"/>
      <c r="KJN3" s="45"/>
      <c r="KJO3" s="45"/>
      <c r="KJP3" s="45"/>
      <c r="KJQ3" s="45"/>
      <c r="KJR3" s="45"/>
      <c r="KJS3" s="45"/>
      <c r="KJT3" s="45"/>
      <c r="KJU3" s="45"/>
      <c r="KJV3" s="45"/>
      <c r="KJW3" s="45"/>
      <c r="KJX3" s="45"/>
      <c r="KJY3" s="45"/>
      <c r="KJZ3" s="45"/>
      <c r="KKA3" s="45"/>
      <c r="KKB3" s="45"/>
      <c r="KKC3" s="45"/>
      <c r="KKD3" s="45"/>
      <c r="KKE3" s="45"/>
      <c r="KKF3" s="45"/>
      <c r="KKG3" s="45"/>
      <c r="KKH3" s="45"/>
      <c r="KKI3" s="45"/>
      <c r="KKJ3" s="45"/>
      <c r="KKK3" s="45"/>
      <c r="KKL3" s="45"/>
      <c r="KKM3" s="45"/>
      <c r="KKN3" s="45"/>
      <c r="KKO3" s="45"/>
      <c r="KKP3" s="45"/>
      <c r="KKQ3" s="45"/>
      <c r="KKR3" s="45"/>
      <c r="KKS3" s="45"/>
      <c r="KKT3" s="45"/>
      <c r="KKU3" s="45"/>
      <c r="KKV3" s="45"/>
      <c r="KKW3" s="45"/>
      <c r="KKX3" s="45"/>
      <c r="KKY3" s="45"/>
      <c r="KKZ3" s="45"/>
      <c r="KLA3" s="45"/>
      <c r="KLB3" s="45"/>
      <c r="KLC3" s="45"/>
      <c r="KLD3" s="45"/>
      <c r="KLE3" s="45"/>
      <c r="KLF3" s="45"/>
      <c r="KLG3" s="45"/>
      <c r="KLH3" s="45"/>
      <c r="KLI3" s="45"/>
      <c r="KLJ3" s="45"/>
      <c r="KLK3" s="45"/>
      <c r="KLL3" s="45"/>
      <c r="KLM3" s="45"/>
      <c r="KLN3" s="45"/>
      <c r="KLO3" s="45"/>
      <c r="KLP3" s="45"/>
      <c r="KLQ3" s="45"/>
      <c r="KLR3" s="45"/>
      <c r="KLS3" s="45"/>
      <c r="KLT3" s="45"/>
      <c r="KLU3" s="45"/>
      <c r="KLV3" s="45"/>
      <c r="KLW3" s="45"/>
      <c r="KLX3" s="45"/>
      <c r="KLY3" s="45"/>
      <c r="KLZ3" s="45"/>
      <c r="KMA3" s="45"/>
      <c r="KMB3" s="45"/>
      <c r="KMC3" s="45"/>
      <c r="KMD3" s="45"/>
      <c r="KME3" s="45"/>
      <c r="KMF3" s="45"/>
      <c r="KMG3" s="45"/>
      <c r="KMH3" s="45"/>
      <c r="KMI3" s="45"/>
      <c r="KMJ3" s="45"/>
      <c r="KMK3" s="45"/>
      <c r="KML3" s="45"/>
      <c r="KMM3" s="45"/>
      <c r="KMN3" s="45"/>
      <c r="KMO3" s="45"/>
      <c r="KMP3" s="45"/>
      <c r="KMQ3" s="45"/>
      <c r="KMR3" s="45"/>
      <c r="KMS3" s="45"/>
      <c r="KMT3" s="45"/>
      <c r="KMU3" s="45"/>
      <c r="KMV3" s="45"/>
      <c r="KMW3" s="45"/>
      <c r="KMX3" s="45"/>
      <c r="KMY3" s="45"/>
      <c r="KMZ3" s="45"/>
      <c r="KNA3" s="45"/>
      <c r="KNB3" s="45"/>
      <c r="KNC3" s="45"/>
      <c r="KND3" s="45"/>
      <c r="KNE3" s="45"/>
      <c r="KNF3" s="45"/>
      <c r="KNG3" s="45"/>
      <c r="KNH3" s="45"/>
      <c r="KNI3" s="45"/>
      <c r="KNJ3" s="45"/>
      <c r="KNK3" s="45"/>
      <c r="KNL3" s="45"/>
      <c r="KNM3" s="45"/>
      <c r="KNN3" s="45"/>
      <c r="KNO3" s="45"/>
      <c r="KNP3" s="45"/>
      <c r="KNQ3" s="45"/>
      <c r="KNR3" s="45"/>
      <c r="KNS3" s="45"/>
      <c r="KNT3" s="45"/>
      <c r="KNU3" s="45"/>
      <c r="KNV3" s="45"/>
      <c r="KNW3" s="45"/>
      <c r="KNX3" s="45"/>
      <c r="KNY3" s="45"/>
      <c r="KNZ3" s="45"/>
      <c r="KOA3" s="45"/>
      <c r="KOB3" s="45"/>
      <c r="KOC3" s="45"/>
      <c r="KOD3" s="45"/>
      <c r="KOE3" s="45"/>
      <c r="KOF3" s="45"/>
      <c r="KOG3" s="45"/>
      <c r="KOH3" s="45"/>
      <c r="KOI3" s="45"/>
      <c r="KOJ3" s="45"/>
      <c r="KOK3" s="45"/>
      <c r="KOL3" s="45"/>
      <c r="KOM3" s="45"/>
      <c r="KON3" s="45"/>
      <c r="KOO3" s="45"/>
      <c r="KOP3" s="45"/>
      <c r="KOQ3" s="45"/>
      <c r="KOR3" s="45"/>
      <c r="KOS3" s="45"/>
      <c r="KOT3" s="45"/>
      <c r="KOU3" s="45"/>
      <c r="KOV3" s="45"/>
      <c r="KOW3" s="45"/>
      <c r="KOX3" s="45"/>
      <c r="KOY3" s="45"/>
      <c r="KOZ3" s="45"/>
      <c r="KPA3" s="45"/>
      <c r="KPB3" s="45"/>
      <c r="KPC3" s="45"/>
      <c r="KPD3" s="45"/>
      <c r="KPE3" s="45"/>
      <c r="KPF3" s="45"/>
      <c r="KPG3" s="45"/>
      <c r="KPH3" s="45"/>
      <c r="KPI3" s="45"/>
      <c r="KPJ3" s="45"/>
      <c r="KPK3" s="45"/>
      <c r="KPL3" s="45"/>
      <c r="KPM3" s="45"/>
      <c r="KPN3" s="45"/>
      <c r="KPO3" s="45"/>
      <c r="KPP3" s="45"/>
      <c r="KPQ3" s="45"/>
      <c r="KPR3" s="45"/>
      <c r="KPS3" s="45"/>
      <c r="KPT3" s="45"/>
      <c r="KPU3" s="45"/>
      <c r="KPV3" s="45"/>
      <c r="KPW3" s="45"/>
      <c r="KPX3" s="45"/>
      <c r="KPY3" s="45"/>
      <c r="KPZ3" s="45"/>
      <c r="KQA3" s="45"/>
      <c r="KQB3" s="45"/>
      <c r="KQC3" s="45"/>
      <c r="KQD3" s="45"/>
      <c r="KQE3" s="45"/>
      <c r="KQF3" s="45"/>
      <c r="KQG3" s="45"/>
      <c r="KQH3" s="45"/>
      <c r="KQI3" s="45"/>
      <c r="KQJ3" s="45"/>
      <c r="KQK3" s="45"/>
      <c r="KQL3" s="45"/>
      <c r="KQM3" s="45"/>
      <c r="KQN3" s="45"/>
      <c r="KQO3" s="45"/>
      <c r="KQP3" s="45"/>
      <c r="KQQ3" s="45"/>
      <c r="KQR3" s="45"/>
      <c r="KQS3" s="45"/>
      <c r="KQT3" s="45"/>
      <c r="KQU3" s="45"/>
      <c r="KQV3" s="45"/>
      <c r="KQW3" s="45"/>
      <c r="KQX3" s="45"/>
      <c r="KQY3" s="45"/>
      <c r="KQZ3" s="45"/>
      <c r="KRA3" s="45"/>
      <c r="KRB3" s="45"/>
      <c r="KRC3" s="45"/>
      <c r="KRD3" s="45"/>
      <c r="KRE3" s="45"/>
      <c r="KRF3" s="45"/>
      <c r="KRG3" s="45"/>
      <c r="KRH3" s="45"/>
      <c r="KRI3" s="45"/>
      <c r="KRJ3" s="45"/>
      <c r="KRK3" s="45"/>
      <c r="KRL3" s="45"/>
      <c r="KRM3" s="45"/>
      <c r="KRN3" s="45"/>
      <c r="KRO3" s="45"/>
      <c r="KRP3" s="45"/>
      <c r="KRQ3" s="45"/>
      <c r="KRR3" s="45"/>
      <c r="KRS3" s="45"/>
      <c r="KRT3" s="45"/>
      <c r="KRU3" s="45"/>
      <c r="KRV3" s="45"/>
      <c r="KRW3" s="45"/>
      <c r="KRX3" s="45"/>
      <c r="KRY3" s="45"/>
      <c r="KRZ3" s="45"/>
      <c r="KSA3" s="45"/>
      <c r="KSB3" s="45"/>
      <c r="KSC3" s="45"/>
      <c r="KSD3" s="45"/>
      <c r="KSE3" s="45"/>
      <c r="KSF3" s="45"/>
      <c r="KSG3" s="45"/>
      <c r="KSH3" s="45"/>
      <c r="KSI3" s="45"/>
      <c r="KSJ3" s="45"/>
      <c r="KSK3" s="45"/>
      <c r="KSL3" s="45"/>
      <c r="KSM3" s="45"/>
      <c r="KSN3" s="45"/>
      <c r="KSO3" s="45"/>
      <c r="KSP3" s="45"/>
      <c r="KSQ3" s="45"/>
      <c r="KSR3" s="45"/>
      <c r="KSS3" s="45"/>
      <c r="KST3" s="45"/>
      <c r="KSU3" s="45"/>
      <c r="KSV3" s="45"/>
      <c r="KSW3" s="45"/>
      <c r="KSX3" s="45"/>
      <c r="KSY3" s="45"/>
      <c r="KSZ3" s="45"/>
      <c r="KTA3" s="45"/>
      <c r="KTB3" s="45"/>
      <c r="KTC3" s="45"/>
      <c r="KTD3" s="45"/>
      <c r="KTE3" s="45"/>
      <c r="KTF3" s="45"/>
      <c r="KTG3" s="45"/>
      <c r="KTH3" s="45"/>
      <c r="KTI3" s="45"/>
      <c r="KTJ3" s="45"/>
      <c r="KTK3" s="45"/>
      <c r="KTL3" s="45"/>
      <c r="KTM3" s="45"/>
      <c r="KTN3" s="45"/>
      <c r="KTO3" s="45"/>
      <c r="KTP3" s="45"/>
      <c r="KTQ3" s="45"/>
      <c r="KTR3" s="45"/>
      <c r="KTS3" s="45"/>
      <c r="KTT3" s="45"/>
      <c r="KTU3" s="45"/>
      <c r="KTV3" s="45"/>
      <c r="KTW3" s="45"/>
      <c r="KTX3" s="45"/>
      <c r="KTY3" s="45"/>
      <c r="KTZ3" s="45"/>
      <c r="KUA3" s="45"/>
      <c r="KUB3" s="45"/>
      <c r="KUC3" s="45"/>
      <c r="KUD3" s="45"/>
      <c r="KUE3" s="45"/>
      <c r="KUF3" s="45"/>
      <c r="KUG3" s="45"/>
      <c r="KUH3" s="45"/>
      <c r="KUI3" s="45"/>
      <c r="KUJ3" s="45"/>
      <c r="KUK3" s="45"/>
      <c r="KUL3" s="45"/>
      <c r="KUM3" s="45"/>
      <c r="KUN3" s="45"/>
      <c r="KUO3" s="45"/>
      <c r="KUP3" s="45"/>
      <c r="KUQ3" s="45"/>
      <c r="KUR3" s="45"/>
      <c r="KUS3" s="45"/>
      <c r="KUT3" s="45"/>
      <c r="KUU3" s="45"/>
      <c r="KUV3" s="45"/>
      <c r="KUW3" s="45"/>
      <c r="KUX3" s="45"/>
      <c r="KUY3" s="45"/>
      <c r="KUZ3" s="45"/>
      <c r="KVA3" s="45"/>
      <c r="KVB3" s="45"/>
      <c r="KVC3" s="45"/>
      <c r="KVD3" s="45"/>
      <c r="KVE3" s="45"/>
      <c r="KVF3" s="45"/>
      <c r="KVG3" s="45"/>
      <c r="KVH3" s="45"/>
      <c r="KVI3" s="45"/>
      <c r="KVJ3" s="45"/>
      <c r="KVK3" s="45"/>
      <c r="KVL3" s="45"/>
      <c r="KVM3" s="45"/>
      <c r="KVN3" s="45"/>
      <c r="KVO3" s="45"/>
      <c r="KVP3" s="45"/>
      <c r="KVQ3" s="45"/>
      <c r="KVR3" s="45"/>
      <c r="KVS3" s="45"/>
      <c r="KVT3" s="45"/>
      <c r="KVU3" s="45"/>
      <c r="KVV3" s="45"/>
      <c r="KVW3" s="45"/>
      <c r="KVX3" s="45"/>
      <c r="KVY3" s="45"/>
      <c r="KVZ3" s="45"/>
      <c r="KWA3" s="45"/>
      <c r="KWB3" s="45"/>
      <c r="KWC3" s="45"/>
      <c r="KWD3" s="45"/>
      <c r="KWE3" s="45"/>
      <c r="KWF3" s="45"/>
      <c r="KWG3" s="45"/>
      <c r="KWH3" s="45"/>
      <c r="KWI3" s="45"/>
      <c r="KWJ3" s="45"/>
      <c r="KWK3" s="45"/>
      <c r="KWL3" s="45"/>
      <c r="KWM3" s="45"/>
      <c r="KWN3" s="45"/>
      <c r="KWO3" s="45"/>
      <c r="KWP3" s="45"/>
      <c r="KWQ3" s="45"/>
      <c r="KWR3" s="45"/>
      <c r="KWS3" s="45"/>
      <c r="KWT3" s="45"/>
      <c r="KWU3" s="45"/>
      <c r="KWV3" s="45"/>
      <c r="KWW3" s="45"/>
      <c r="KWX3" s="45"/>
      <c r="KWY3" s="45"/>
      <c r="KWZ3" s="45"/>
      <c r="KXA3" s="45"/>
      <c r="KXB3" s="45"/>
      <c r="KXC3" s="45"/>
      <c r="KXD3" s="45"/>
      <c r="KXE3" s="45"/>
      <c r="KXF3" s="45"/>
      <c r="KXG3" s="45"/>
      <c r="KXH3" s="45"/>
      <c r="KXI3" s="45"/>
      <c r="KXJ3" s="45"/>
      <c r="KXK3" s="45"/>
      <c r="KXL3" s="45"/>
      <c r="KXM3" s="45"/>
      <c r="KXN3" s="45"/>
      <c r="KXO3" s="45"/>
      <c r="KXP3" s="45"/>
      <c r="KXQ3" s="45"/>
      <c r="KXR3" s="45"/>
      <c r="KXS3" s="45"/>
      <c r="KXT3" s="45"/>
      <c r="KXU3" s="45"/>
      <c r="KXV3" s="45"/>
      <c r="KXW3" s="45"/>
      <c r="KXX3" s="45"/>
      <c r="KXY3" s="45"/>
      <c r="KXZ3" s="45"/>
      <c r="KYA3" s="45"/>
      <c r="KYB3" s="45"/>
      <c r="KYC3" s="45"/>
      <c r="KYD3" s="45"/>
      <c r="KYE3" s="45"/>
      <c r="KYF3" s="45"/>
      <c r="KYG3" s="45"/>
      <c r="KYH3" s="45"/>
      <c r="KYI3" s="45"/>
      <c r="KYJ3" s="45"/>
      <c r="KYK3" s="45"/>
      <c r="KYL3" s="45"/>
      <c r="KYM3" s="45"/>
      <c r="KYN3" s="45"/>
      <c r="KYO3" s="45"/>
      <c r="KYP3" s="45"/>
      <c r="KYQ3" s="45"/>
      <c r="KYR3" s="45"/>
      <c r="KYS3" s="45"/>
      <c r="KYT3" s="45"/>
      <c r="KYU3" s="45"/>
      <c r="KYV3" s="45"/>
      <c r="KYW3" s="45"/>
      <c r="KYX3" s="45"/>
      <c r="KYY3" s="45"/>
      <c r="KYZ3" s="45"/>
      <c r="KZA3" s="45"/>
      <c r="KZB3" s="45"/>
      <c r="KZC3" s="45"/>
      <c r="KZD3" s="45"/>
      <c r="KZE3" s="45"/>
      <c r="KZF3" s="45"/>
      <c r="KZG3" s="45"/>
      <c r="KZH3" s="45"/>
      <c r="KZI3" s="45"/>
      <c r="KZJ3" s="45"/>
      <c r="KZK3" s="45"/>
      <c r="KZL3" s="45"/>
      <c r="KZM3" s="45"/>
      <c r="KZN3" s="45"/>
      <c r="KZO3" s="45"/>
      <c r="KZP3" s="45"/>
      <c r="KZQ3" s="45"/>
      <c r="KZR3" s="45"/>
      <c r="KZS3" s="45"/>
      <c r="KZT3" s="45"/>
      <c r="KZU3" s="45"/>
      <c r="KZV3" s="45"/>
      <c r="KZW3" s="45"/>
      <c r="KZX3" s="45"/>
      <c r="KZY3" s="45"/>
      <c r="KZZ3" s="45"/>
      <c r="LAA3" s="45"/>
      <c r="LAB3" s="45"/>
      <c r="LAC3" s="45"/>
      <c r="LAD3" s="45"/>
      <c r="LAE3" s="45"/>
      <c r="LAF3" s="45"/>
      <c r="LAG3" s="45"/>
      <c r="LAH3" s="45"/>
      <c r="LAI3" s="45"/>
      <c r="LAJ3" s="45"/>
      <c r="LAK3" s="45"/>
      <c r="LAL3" s="45"/>
      <c r="LAM3" s="45"/>
      <c r="LAN3" s="45"/>
      <c r="LAO3" s="45"/>
      <c r="LAP3" s="45"/>
      <c r="LAQ3" s="45"/>
      <c r="LAR3" s="45"/>
      <c r="LAS3" s="45"/>
      <c r="LAT3" s="45"/>
      <c r="LAU3" s="45"/>
      <c r="LAV3" s="45"/>
      <c r="LAW3" s="45"/>
      <c r="LAX3" s="45"/>
      <c r="LAY3" s="45"/>
      <c r="LAZ3" s="45"/>
      <c r="LBA3" s="45"/>
      <c r="LBB3" s="45"/>
      <c r="LBC3" s="45"/>
      <c r="LBD3" s="45"/>
      <c r="LBE3" s="45"/>
      <c r="LBF3" s="45"/>
      <c r="LBG3" s="45"/>
      <c r="LBH3" s="45"/>
      <c r="LBI3" s="45"/>
      <c r="LBJ3" s="45"/>
      <c r="LBK3" s="45"/>
      <c r="LBL3" s="45"/>
      <c r="LBM3" s="45"/>
      <c r="LBN3" s="45"/>
      <c r="LBO3" s="45"/>
      <c r="LBP3" s="45"/>
      <c r="LBQ3" s="45"/>
      <c r="LBR3" s="45"/>
      <c r="LBS3" s="45"/>
      <c r="LBT3" s="45"/>
      <c r="LBU3" s="45"/>
      <c r="LBV3" s="45"/>
      <c r="LBW3" s="45"/>
      <c r="LBX3" s="45"/>
      <c r="LBY3" s="45"/>
      <c r="LBZ3" s="45"/>
      <c r="LCA3" s="45"/>
      <c r="LCB3" s="45"/>
      <c r="LCC3" s="45"/>
      <c r="LCD3" s="45"/>
      <c r="LCE3" s="45"/>
      <c r="LCF3" s="45"/>
      <c r="LCG3" s="45"/>
      <c r="LCH3" s="45"/>
      <c r="LCI3" s="45"/>
      <c r="LCJ3" s="45"/>
      <c r="LCK3" s="45"/>
      <c r="LCL3" s="45"/>
      <c r="LCM3" s="45"/>
      <c r="LCN3" s="45"/>
      <c r="LCO3" s="45"/>
      <c r="LCP3" s="45"/>
      <c r="LCQ3" s="45"/>
      <c r="LCR3" s="45"/>
      <c r="LCS3" s="45"/>
      <c r="LCT3" s="45"/>
      <c r="LCU3" s="45"/>
      <c r="LCV3" s="45"/>
      <c r="LCW3" s="45"/>
      <c r="LCX3" s="45"/>
      <c r="LCY3" s="45"/>
      <c r="LCZ3" s="45"/>
      <c r="LDA3" s="45"/>
      <c r="LDB3" s="45"/>
      <c r="LDC3" s="45"/>
      <c r="LDD3" s="45"/>
      <c r="LDE3" s="45"/>
      <c r="LDF3" s="45"/>
      <c r="LDG3" s="45"/>
      <c r="LDH3" s="45"/>
      <c r="LDI3" s="45"/>
      <c r="LDJ3" s="45"/>
      <c r="LDK3" s="45"/>
      <c r="LDL3" s="45"/>
      <c r="LDM3" s="45"/>
      <c r="LDN3" s="45"/>
      <c r="LDO3" s="45"/>
      <c r="LDP3" s="45"/>
      <c r="LDQ3" s="45"/>
      <c r="LDR3" s="45"/>
      <c r="LDS3" s="45"/>
      <c r="LDT3" s="45"/>
      <c r="LDU3" s="45"/>
      <c r="LDV3" s="45"/>
      <c r="LDW3" s="45"/>
      <c r="LDX3" s="45"/>
      <c r="LDY3" s="45"/>
      <c r="LDZ3" s="45"/>
      <c r="LEA3" s="45"/>
      <c r="LEB3" s="45"/>
      <c r="LEC3" s="45"/>
      <c r="LED3" s="45"/>
      <c r="LEE3" s="45"/>
      <c r="LEF3" s="45"/>
      <c r="LEG3" s="45"/>
      <c r="LEH3" s="45"/>
      <c r="LEI3" s="45"/>
      <c r="LEJ3" s="45"/>
      <c r="LEK3" s="45"/>
      <c r="LEL3" s="45"/>
      <c r="LEM3" s="45"/>
      <c r="LEN3" s="45"/>
      <c r="LEO3" s="45"/>
      <c r="LEP3" s="45"/>
      <c r="LEQ3" s="45"/>
      <c r="LER3" s="45"/>
      <c r="LES3" s="45"/>
      <c r="LET3" s="45"/>
      <c r="LEU3" s="45"/>
      <c r="LEV3" s="45"/>
      <c r="LEW3" s="45"/>
      <c r="LEX3" s="45"/>
      <c r="LEY3" s="45"/>
      <c r="LEZ3" s="45"/>
      <c r="LFA3" s="45"/>
      <c r="LFB3" s="45"/>
      <c r="LFC3" s="45"/>
      <c r="LFD3" s="45"/>
      <c r="LFE3" s="45"/>
      <c r="LFF3" s="45"/>
      <c r="LFG3" s="45"/>
      <c r="LFH3" s="45"/>
      <c r="LFI3" s="45"/>
      <c r="LFJ3" s="45"/>
      <c r="LFK3" s="45"/>
      <c r="LFL3" s="45"/>
      <c r="LFM3" s="45"/>
      <c r="LFN3" s="45"/>
      <c r="LFO3" s="45"/>
      <c r="LFP3" s="45"/>
      <c r="LFQ3" s="45"/>
      <c r="LFR3" s="45"/>
      <c r="LFS3" s="45"/>
      <c r="LFT3" s="45"/>
      <c r="LFU3" s="45"/>
      <c r="LFV3" s="45"/>
      <c r="LFW3" s="45"/>
      <c r="LFX3" s="45"/>
      <c r="LFY3" s="45"/>
      <c r="LFZ3" s="45"/>
      <c r="LGA3" s="45"/>
      <c r="LGB3" s="45"/>
      <c r="LGC3" s="45"/>
      <c r="LGD3" s="45"/>
      <c r="LGE3" s="45"/>
      <c r="LGF3" s="45"/>
      <c r="LGG3" s="45"/>
      <c r="LGH3" s="45"/>
      <c r="LGI3" s="45"/>
      <c r="LGJ3" s="45"/>
      <c r="LGK3" s="45"/>
      <c r="LGL3" s="45"/>
      <c r="LGM3" s="45"/>
      <c r="LGN3" s="45"/>
      <c r="LGO3" s="45"/>
      <c r="LGP3" s="45"/>
      <c r="LGQ3" s="45"/>
      <c r="LGR3" s="45"/>
      <c r="LGS3" s="45"/>
      <c r="LGT3" s="45"/>
      <c r="LGU3" s="45"/>
      <c r="LGV3" s="45"/>
      <c r="LGW3" s="45"/>
      <c r="LGX3" s="45"/>
      <c r="LGY3" s="45"/>
      <c r="LGZ3" s="45"/>
      <c r="LHA3" s="45"/>
      <c r="LHB3" s="45"/>
      <c r="LHC3" s="45"/>
      <c r="LHD3" s="45"/>
      <c r="LHE3" s="45"/>
      <c r="LHF3" s="45"/>
      <c r="LHG3" s="45"/>
      <c r="LHH3" s="45"/>
      <c r="LHI3" s="45"/>
      <c r="LHJ3" s="45"/>
      <c r="LHK3" s="45"/>
      <c r="LHL3" s="45"/>
      <c r="LHM3" s="45"/>
      <c r="LHN3" s="45"/>
      <c r="LHO3" s="45"/>
      <c r="LHP3" s="45"/>
      <c r="LHQ3" s="45"/>
      <c r="LHR3" s="45"/>
      <c r="LHS3" s="45"/>
      <c r="LHT3" s="45"/>
      <c r="LHU3" s="45"/>
      <c r="LHV3" s="45"/>
      <c r="LHW3" s="45"/>
      <c r="LHX3" s="45"/>
      <c r="LHY3" s="45"/>
      <c r="LHZ3" s="45"/>
      <c r="LIA3" s="45"/>
      <c r="LIB3" s="45"/>
      <c r="LIC3" s="45"/>
      <c r="LID3" s="45"/>
      <c r="LIE3" s="45"/>
      <c r="LIF3" s="45"/>
      <c r="LIG3" s="45"/>
      <c r="LIH3" s="45"/>
      <c r="LII3" s="45"/>
      <c r="LIJ3" s="45"/>
      <c r="LIK3" s="45"/>
      <c r="LIL3" s="45"/>
      <c r="LIM3" s="45"/>
      <c r="LIN3" s="45"/>
      <c r="LIO3" s="45"/>
      <c r="LIP3" s="45"/>
      <c r="LIQ3" s="45"/>
      <c r="LIR3" s="45"/>
      <c r="LIS3" s="45"/>
      <c r="LIT3" s="45"/>
      <c r="LIU3" s="45"/>
      <c r="LIV3" s="45"/>
      <c r="LIW3" s="45"/>
      <c r="LIX3" s="45"/>
      <c r="LIY3" s="45"/>
      <c r="LIZ3" s="45"/>
      <c r="LJA3" s="45"/>
      <c r="LJB3" s="45"/>
      <c r="LJC3" s="45"/>
      <c r="LJD3" s="45"/>
      <c r="LJE3" s="45"/>
      <c r="LJF3" s="45"/>
      <c r="LJG3" s="45"/>
      <c r="LJH3" s="45"/>
      <c r="LJI3" s="45"/>
      <c r="LJJ3" s="45"/>
      <c r="LJK3" s="45"/>
      <c r="LJL3" s="45"/>
      <c r="LJM3" s="45"/>
      <c r="LJN3" s="45"/>
      <c r="LJO3" s="45"/>
      <c r="LJP3" s="45"/>
      <c r="LJQ3" s="45"/>
      <c r="LJR3" s="45"/>
      <c r="LJS3" s="45"/>
      <c r="LJT3" s="45"/>
      <c r="LJU3" s="45"/>
      <c r="LJV3" s="45"/>
      <c r="LJW3" s="45"/>
      <c r="LJX3" s="45"/>
      <c r="LJY3" s="45"/>
      <c r="LJZ3" s="45"/>
      <c r="LKA3" s="45"/>
      <c r="LKB3" s="45"/>
      <c r="LKC3" s="45"/>
      <c r="LKD3" s="45"/>
      <c r="LKE3" s="45"/>
      <c r="LKF3" s="45"/>
      <c r="LKG3" s="45"/>
      <c r="LKH3" s="45"/>
      <c r="LKI3" s="45"/>
      <c r="LKJ3" s="45"/>
      <c r="LKK3" s="45"/>
      <c r="LKL3" s="45"/>
      <c r="LKM3" s="45"/>
      <c r="LKN3" s="45"/>
      <c r="LKO3" s="45"/>
      <c r="LKP3" s="45"/>
      <c r="LKQ3" s="45"/>
      <c r="LKR3" s="45"/>
      <c r="LKS3" s="45"/>
      <c r="LKT3" s="45"/>
      <c r="LKU3" s="45"/>
      <c r="LKV3" s="45"/>
      <c r="LKW3" s="45"/>
      <c r="LKX3" s="45"/>
      <c r="LKY3" s="45"/>
      <c r="LKZ3" s="45"/>
      <c r="LLA3" s="45"/>
      <c r="LLB3" s="45"/>
      <c r="LLC3" s="45"/>
      <c r="LLD3" s="45"/>
      <c r="LLE3" s="45"/>
      <c r="LLF3" s="45"/>
      <c r="LLG3" s="45"/>
      <c r="LLH3" s="45"/>
      <c r="LLI3" s="45"/>
      <c r="LLJ3" s="45"/>
      <c r="LLK3" s="45"/>
      <c r="LLL3" s="45"/>
      <c r="LLM3" s="45"/>
      <c r="LLN3" s="45"/>
      <c r="LLO3" s="45"/>
      <c r="LLP3" s="45"/>
      <c r="LLQ3" s="45"/>
      <c r="LLR3" s="45"/>
      <c r="LLS3" s="45"/>
      <c r="LLT3" s="45"/>
      <c r="LLU3" s="45"/>
      <c r="LLV3" s="45"/>
      <c r="LLW3" s="45"/>
      <c r="LLX3" s="45"/>
      <c r="LLY3" s="45"/>
      <c r="LLZ3" s="45"/>
      <c r="LMA3" s="45"/>
      <c r="LMB3" s="45"/>
      <c r="LMC3" s="45"/>
      <c r="LMD3" s="45"/>
      <c r="LME3" s="45"/>
      <c r="LMF3" s="45"/>
      <c r="LMG3" s="45"/>
      <c r="LMH3" s="45"/>
      <c r="LMI3" s="45"/>
      <c r="LMJ3" s="45"/>
      <c r="LMK3" s="45"/>
      <c r="LML3" s="45"/>
      <c r="LMM3" s="45"/>
      <c r="LMN3" s="45"/>
      <c r="LMO3" s="45"/>
      <c r="LMP3" s="45"/>
      <c r="LMQ3" s="45"/>
      <c r="LMR3" s="45"/>
      <c r="LMS3" s="45"/>
      <c r="LMT3" s="45"/>
      <c r="LMU3" s="45"/>
      <c r="LMV3" s="45"/>
      <c r="LMW3" s="45"/>
      <c r="LMX3" s="45"/>
      <c r="LMY3" s="45"/>
      <c r="LMZ3" s="45"/>
      <c r="LNA3" s="45"/>
      <c r="LNB3" s="45"/>
      <c r="LNC3" s="45"/>
      <c r="LND3" s="45"/>
      <c r="LNE3" s="45"/>
      <c r="LNF3" s="45"/>
      <c r="LNG3" s="45"/>
      <c r="LNH3" s="45"/>
      <c r="LNI3" s="45"/>
      <c r="LNJ3" s="45"/>
      <c r="LNK3" s="45"/>
      <c r="LNL3" s="45"/>
      <c r="LNM3" s="45"/>
      <c r="LNN3" s="45"/>
      <c r="LNO3" s="45"/>
      <c r="LNP3" s="45"/>
      <c r="LNQ3" s="45"/>
      <c r="LNR3" s="45"/>
      <c r="LNS3" s="45"/>
      <c r="LNT3" s="45"/>
      <c r="LNU3" s="45"/>
      <c r="LNV3" s="45"/>
      <c r="LNW3" s="45"/>
      <c r="LNX3" s="45"/>
      <c r="LNY3" s="45"/>
      <c r="LNZ3" s="45"/>
      <c r="LOA3" s="45"/>
      <c r="LOB3" s="45"/>
      <c r="LOC3" s="45"/>
      <c r="LOD3" s="45"/>
      <c r="LOE3" s="45"/>
      <c r="LOF3" s="45"/>
      <c r="LOG3" s="45"/>
      <c r="LOH3" s="45"/>
      <c r="LOI3" s="45"/>
      <c r="LOJ3" s="45"/>
      <c r="LOK3" s="45"/>
      <c r="LOL3" s="45"/>
      <c r="LOM3" s="45"/>
      <c r="LON3" s="45"/>
      <c r="LOO3" s="45"/>
      <c r="LOP3" s="45"/>
      <c r="LOQ3" s="45"/>
      <c r="LOR3" s="45"/>
      <c r="LOS3" s="45"/>
      <c r="LOT3" s="45"/>
      <c r="LOU3" s="45"/>
      <c r="LOV3" s="45"/>
      <c r="LOW3" s="45"/>
      <c r="LOX3" s="45"/>
      <c r="LOY3" s="45"/>
      <c r="LOZ3" s="45"/>
      <c r="LPA3" s="45"/>
      <c r="LPB3" s="45"/>
      <c r="LPC3" s="45"/>
      <c r="LPD3" s="45"/>
      <c r="LPE3" s="45"/>
      <c r="LPF3" s="45"/>
      <c r="LPG3" s="45"/>
      <c r="LPH3" s="45"/>
      <c r="LPI3" s="45"/>
      <c r="LPJ3" s="45"/>
      <c r="LPK3" s="45"/>
      <c r="LPL3" s="45"/>
      <c r="LPM3" s="45"/>
      <c r="LPN3" s="45"/>
      <c r="LPO3" s="45"/>
      <c r="LPP3" s="45"/>
      <c r="LPQ3" s="45"/>
      <c r="LPR3" s="45"/>
      <c r="LPS3" s="45"/>
      <c r="LPT3" s="45"/>
      <c r="LPU3" s="45"/>
      <c r="LPV3" s="45"/>
      <c r="LPW3" s="45"/>
      <c r="LPX3" s="45"/>
      <c r="LPY3" s="45"/>
      <c r="LPZ3" s="45"/>
      <c r="LQA3" s="45"/>
      <c r="LQB3" s="45"/>
      <c r="LQC3" s="45"/>
      <c r="LQD3" s="45"/>
      <c r="LQE3" s="45"/>
      <c r="LQF3" s="45"/>
      <c r="LQG3" s="45"/>
      <c r="LQH3" s="45"/>
      <c r="LQI3" s="45"/>
      <c r="LQJ3" s="45"/>
      <c r="LQK3" s="45"/>
      <c r="LQL3" s="45"/>
      <c r="LQM3" s="45"/>
      <c r="LQN3" s="45"/>
      <c r="LQO3" s="45"/>
      <c r="LQP3" s="45"/>
      <c r="LQQ3" s="45"/>
      <c r="LQR3" s="45"/>
      <c r="LQS3" s="45"/>
      <c r="LQT3" s="45"/>
      <c r="LQU3" s="45"/>
      <c r="LQV3" s="45"/>
      <c r="LQW3" s="45"/>
      <c r="LQX3" s="45"/>
      <c r="LQY3" s="45"/>
      <c r="LQZ3" s="45"/>
      <c r="LRA3" s="45"/>
      <c r="LRB3" s="45"/>
      <c r="LRC3" s="45"/>
      <c r="LRD3" s="45"/>
      <c r="LRE3" s="45"/>
      <c r="LRF3" s="45"/>
      <c r="LRG3" s="45"/>
      <c r="LRH3" s="45"/>
      <c r="LRI3" s="45"/>
      <c r="LRJ3" s="45"/>
      <c r="LRK3" s="45"/>
      <c r="LRL3" s="45"/>
      <c r="LRM3" s="45"/>
      <c r="LRN3" s="45"/>
      <c r="LRO3" s="45"/>
      <c r="LRP3" s="45"/>
      <c r="LRQ3" s="45"/>
      <c r="LRR3" s="45"/>
      <c r="LRS3" s="45"/>
      <c r="LRT3" s="45"/>
      <c r="LRU3" s="45"/>
      <c r="LRV3" s="45"/>
      <c r="LRW3" s="45"/>
      <c r="LRX3" s="45"/>
      <c r="LRY3" s="45"/>
      <c r="LRZ3" s="45"/>
      <c r="LSA3" s="45"/>
      <c r="LSB3" s="45"/>
      <c r="LSC3" s="45"/>
      <c r="LSD3" s="45"/>
      <c r="LSE3" s="45"/>
      <c r="LSF3" s="45"/>
      <c r="LSG3" s="45"/>
      <c r="LSH3" s="45"/>
      <c r="LSI3" s="45"/>
      <c r="LSJ3" s="45"/>
      <c r="LSK3" s="45"/>
      <c r="LSL3" s="45"/>
      <c r="LSM3" s="45"/>
      <c r="LSN3" s="45"/>
      <c r="LSO3" s="45"/>
      <c r="LSP3" s="45"/>
      <c r="LSQ3" s="45"/>
      <c r="LSR3" s="45"/>
      <c r="LSS3" s="45"/>
      <c r="LST3" s="45"/>
      <c r="LSU3" s="45"/>
      <c r="LSV3" s="45"/>
      <c r="LSW3" s="45"/>
      <c r="LSX3" s="45"/>
      <c r="LSY3" s="45"/>
      <c r="LSZ3" s="45"/>
      <c r="LTA3" s="45"/>
      <c r="LTB3" s="45"/>
      <c r="LTC3" s="45"/>
      <c r="LTD3" s="45"/>
      <c r="LTE3" s="45"/>
      <c r="LTF3" s="45"/>
      <c r="LTG3" s="45"/>
      <c r="LTH3" s="45"/>
      <c r="LTI3" s="45"/>
      <c r="LTJ3" s="45"/>
      <c r="LTK3" s="45"/>
      <c r="LTL3" s="45"/>
      <c r="LTM3" s="45"/>
      <c r="LTN3" s="45"/>
      <c r="LTO3" s="45"/>
      <c r="LTP3" s="45"/>
      <c r="LTQ3" s="45"/>
      <c r="LTR3" s="45"/>
      <c r="LTS3" s="45"/>
      <c r="LTT3" s="45"/>
      <c r="LTU3" s="45"/>
      <c r="LTV3" s="45"/>
      <c r="LTW3" s="45"/>
      <c r="LTX3" s="45"/>
      <c r="LTY3" s="45"/>
      <c r="LTZ3" s="45"/>
      <c r="LUA3" s="45"/>
      <c r="LUB3" s="45"/>
      <c r="LUC3" s="45"/>
      <c r="LUD3" s="45"/>
      <c r="LUE3" s="45"/>
      <c r="LUF3" s="45"/>
      <c r="LUG3" s="45"/>
      <c r="LUH3" s="45"/>
      <c r="LUI3" s="45"/>
      <c r="LUJ3" s="45"/>
      <c r="LUK3" s="45"/>
      <c r="LUL3" s="45"/>
      <c r="LUM3" s="45"/>
      <c r="LUN3" s="45"/>
      <c r="LUO3" s="45"/>
      <c r="LUP3" s="45"/>
      <c r="LUQ3" s="45"/>
      <c r="LUR3" s="45"/>
      <c r="LUS3" s="45"/>
      <c r="LUT3" s="45"/>
      <c r="LUU3" s="45"/>
      <c r="LUV3" s="45"/>
      <c r="LUW3" s="45"/>
      <c r="LUX3" s="45"/>
      <c r="LUY3" s="45"/>
      <c r="LUZ3" s="45"/>
      <c r="LVA3" s="45"/>
      <c r="LVB3" s="45"/>
      <c r="LVC3" s="45"/>
      <c r="LVD3" s="45"/>
      <c r="LVE3" s="45"/>
      <c r="LVF3" s="45"/>
      <c r="LVG3" s="45"/>
      <c r="LVH3" s="45"/>
      <c r="LVI3" s="45"/>
      <c r="LVJ3" s="45"/>
      <c r="LVK3" s="45"/>
      <c r="LVL3" s="45"/>
      <c r="LVM3" s="45"/>
      <c r="LVN3" s="45"/>
      <c r="LVO3" s="45"/>
      <c r="LVP3" s="45"/>
      <c r="LVQ3" s="45"/>
      <c r="LVR3" s="45"/>
      <c r="LVS3" s="45"/>
      <c r="LVT3" s="45"/>
      <c r="LVU3" s="45"/>
      <c r="LVV3" s="45"/>
      <c r="LVW3" s="45"/>
      <c r="LVX3" s="45"/>
      <c r="LVY3" s="45"/>
      <c r="LVZ3" s="45"/>
      <c r="LWA3" s="45"/>
      <c r="LWB3" s="45"/>
      <c r="LWC3" s="45"/>
      <c r="LWD3" s="45"/>
      <c r="LWE3" s="45"/>
      <c r="LWF3" s="45"/>
      <c r="LWG3" s="45"/>
      <c r="LWH3" s="45"/>
      <c r="LWI3" s="45"/>
      <c r="LWJ3" s="45"/>
      <c r="LWK3" s="45"/>
      <c r="LWL3" s="45"/>
      <c r="LWM3" s="45"/>
      <c r="LWN3" s="45"/>
      <c r="LWO3" s="45"/>
      <c r="LWP3" s="45"/>
      <c r="LWQ3" s="45"/>
      <c r="LWR3" s="45"/>
      <c r="LWS3" s="45"/>
      <c r="LWT3" s="45"/>
      <c r="LWU3" s="45"/>
      <c r="LWV3" s="45"/>
      <c r="LWW3" s="45"/>
      <c r="LWX3" s="45"/>
      <c r="LWY3" s="45"/>
      <c r="LWZ3" s="45"/>
      <c r="LXA3" s="45"/>
      <c r="LXB3" s="45"/>
      <c r="LXC3" s="45"/>
      <c r="LXD3" s="45"/>
      <c r="LXE3" s="45"/>
      <c r="LXF3" s="45"/>
      <c r="LXG3" s="45"/>
      <c r="LXH3" s="45"/>
      <c r="LXI3" s="45"/>
      <c r="LXJ3" s="45"/>
      <c r="LXK3" s="45"/>
      <c r="LXL3" s="45"/>
      <c r="LXM3" s="45"/>
      <c r="LXN3" s="45"/>
      <c r="LXO3" s="45"/>
      <c r="LXP3" s="45"/>
      <c r="LXQ3" s="45"/>
      <c r="LXR3" s="45"/>
      <c r="LXS3" s="45"/>
      <c r="LXT3" s="45"/>
      <c r="LXU3" s="45"/>
      <c r="LXV3" s="45"/>
      <c r="LXW3" s="45"/>
      <c r="LXX3" s="45"/>
      <c r="LXY3" s="45"/>
      <c r="LXZ3" s="45"/>
      <c r="LYA3" s="45"/>
      <c r="LYB3" s="45"/>
      <c r="LYC3" s="45"/>
      <c r="LYD3" s="45"/>
      <c r="LYE3" s="45"/>
      <c r="LYF3" s="45"/>
      <c r="LYG3" s="45"/>
      <c r="LYH3" s="45"/>
      <c r="LYI3" s="45"/>
      <c r="LYJ3" s="45"/>
      <c r="LYK3" s="45"/>
      <c r="LYL3" s="45"/>
      <c r="LYM3" s="45"/>
      <c r="LYN3" s="45"/>
      <c r="LYO3" s="45"/>
      <c r="LYP3" s="45"/>
      <c r="LYQ3" s="45"/>
      <c r="LYR3" s="45"/>
      <c r="LYS3" s="45"/>
      <c r="LYT3" s="45"/>
      <c r="LYU3" s="45"/>
      <c r="LYV3" s="45"/>
      <c r="LYW3" s="45"/>
      <c r="LYX3" s="45"/>
      <c r="LYY3" s="45"/>
      <c r="LYZ3" s="45"/>
      <c r="LZA3" s="45"/>
      <c r="LZB3" s="45"/>
      <c r="LZC3" s="45"/>
      <c r="LZD3" s="45"/>
      <c r="LZE3" s="45"/>
      <c r="LZF3" s="45"/>
      <c r="LZG3" s="45"/>
      <c r="LZH3" s="45"/>
      <c r="LZI3" s="45"/>
      <c r="LZJ3" s="45"/>
      <c r="LZK3" s="45"/>
      <c r="LZL3" s="45"/>
      <c r="LZM3" s="45"/>
      <c r="LZN3" s="45"/>
      <c r="LZO3" s="45"/>
      <c r="LZP3" s="45"/>
      <c r="LZQ3" s="45"/>
      <c r="LZR3" s="45"/>
      <c r="LZS3" s="45"/>
      <c r="LZT3" s="45"/>
      <c r="LZU3" s="45"/>
      <c r="LZV3" s="45"/>
      <c r="LZW3" s="45"/>
      <c r="LZX3" s="45"/>
      <c r="LZY3" s="45"/>
      <c r="LZZ3" s="45"/>
      <c r="MAA3" s="45"/>
      <c r="MAB3" s="45"/>
      <c r="MAC3" s="45"/>
      <c r="MAD3" s="45"/>
      <c r="MAE3" s="45"/>
      <c r="MAF3" s="45"/>
      <c r="MAG3" s="45"/>
      <c r="MAH3" s="45"/>
      <c r="MAI3" s="45"/>
      <c r="MAJ3" s="45"/>
      <c r="MAK3" s="45"/>
      <c r="MAL3" s="45"/>
      <c r="MAM3" s="45"/>
      <c r="MAN3" s="45"/>
      <c r="MAO3" s="45"/>
      <c r="MAP3" s="45"/>
      <c r="MAQ3" s="45"/>
      <c r="MAR3" s="45"/>
      <c r="MAS3" s="45"/>
      <c r="MAT3" s="45"/>
      <c r="MAU3" s="45"/>
      <c r="MAV3" s="45"/>
      <c r="MAW3" s="45"/>
      <c r="MAX3" s="45"/>
      <c r="MAY3" s="45"/>
      <c r="MAZ3" s="45"/>
      <c r="MBA3" s="45"/>
      <c r="MBB3" s="45"/>
      <c r="MBC3" s="45"/>
      <c r="MBD3" s="45"/>
      <c r="MBE3" s="45"/>
      <c r="MBF3" s="45"/>
      <c r="MBG3" s="45"/>
      <c r="MBH3" s="45"/>
      <c r="MBI3" s="45"/>
      <c r="MBJ3" s="45"/>
      <c r="MBK3" s="45"/>
      <c r="MBL3" s="45"/>
      <c r="MBM3" s="45"/>
      <c r="MBN3" s="45"/>
      <c r="MBO3" s="45"/>
      <c r="MBP3" s="45"/>
      <c r="MBQ3" s="45"/>
      <c r="MBR3" s="45"/>
      <c r="MBS3" s="45"/>
      <c r="MBT3" s="45"/>
      <c r="MBU3" s="45"/>
      <c r="MBV3" s="45"/>
      <c r="MBW3" s="45"/>
      <c r="MBX3" s="45"/>
      <c r="MBY3" s="45"/>
      <c r="MBZ3" s="45"/>
      <c r="MCA3" s="45"/>
      <c r="MCB3" s="45"/>
      <c r="MCC3" s="45"/>
      <c r="MCD3" s="45"/>
      <c r="MCE3" s="45"/>
      <c r="MCF3" s="45"/>
      <c r="MCG3" s="45"/>
      <c r="MCH3" s="45"/>
      <c r="MCI3" s="45"/>
      <c r="MCJ3" s="45"/>
      <c r="MCK3" s="45"/>
      <c r="MCL3" s="45"/>
      <c r="MCM3" s="45"/>
      <c r="MCN3" s="45"/>
      <c r="MCO3" s="45"/>
      <c r="MCP3" s="45"/>
      <c r="MCQ3" s="45"/>
      <c r="MCR3" s="45"/>
      <c r="MCS3" s="45"/>
      <c r="MCT3" s="45"/>
      <c r="MCU3" s="45"/>
      <c r="MCV3" s="45"/>
      <c r="MCW3" s="45"/>
      <c r="MCX3" s="45"/>
      <c r="MCY3" s="45"/>
      <c r="MCZ3" s="45"/>
      <c r="MDA3" s="45"/>
      <c r="MDB3" s="45"/>
      <c r="MDC3" s="45"/>
      <c r="MDD3" s="45"/>
      <c r="MDE3" s="45"/>
      <c r="MDF3" s="45"/>
      <c r="MDG3" s="45"/>
      <c r="MDH3" s="45"/>
      <c r="MDI3" s="45"/>
      <c r="MDJ3" s="45"/>
      <c r="MDK3" s="45"/>
      <c r="MDL3" s="45"/>
      <c r="MDM3" s="45"/>
      <c r="MDN3" s="45"/>
      <c r="MDO3" s="45"/>
      <c r="MDP3" s="45"/>
      <c r="MDQ3" s="45"/>
      <c r="MDR3" s="45"/>
      <c r="MDS3" s="45"/>
      <c r="MDT3" s="45"/>
      <c r="MDU3" s="45"/>
      <c r="MDV3" s="45"/>
      <c r="MDW3" s="45"/>
      <c r="MDX3" s="45"/>
      <c r="MDY3" s="45"/>
      <c r="MDZ3" s="45"/>
      <c r="MEA3" s="45"/>
      <c r="MEB3" s="45"/>
      <c r="MEC3" s="45"/>
      <c r="MED3" s="45"/>
      <c r="MEE3" s="45"/>
      <c r="MEF3" s="45"/>
      <c r="MEG3" s="45"/>
      <c r="MEH3" s="45"/>
      <c r="MEI3" s="45"/>
      <c r="MEJ3" s="45"/>
      <c r="MEK3" s="45"/>
      <c r="MEL3" s="45"/>
      <c r="MEM3" s="45"/>
      <c r="MEN3" s="45"/>
      <c r="MEO3" s="45"/>
      <c r="MEP3" s="45"/>
      <c r="MEQ3" s="45"/>
      <c r="MER3" s="45"/>
      <c r="MES3" s="45"/>
      <c r="MET3" s="45"/>
      <c r="MEU3" s="45"/>
      <c r="MEV3" s="45"/>
      <c r="MEW3" s="45"/>
      <c r="MEX3" s="45"/>
      <c r="MEY3" s="45"/>
      <c r="MEZ3" s="45"/>
      <c r="MFA3" s="45"/>
      <c r="MFB3" s="45"/>
      <c r="MFC3" s="45"/>
      <c r="MFD3" s="45"/>
      <c r="MFE3" s="45"/>
      <c r="MFF3" s="45"/>
      <c r="MFG3" s="45"/>
      <c r="MFH3" s="45"/>
      <c r="MFI3" s="45"/>
      <c r="MFJ3" s="45"/>
      <c r="MFK3" s="45"/>
      <c r="MFL3" s="45"/>
      <c r="MFM3" s="45"/>
      <c r="MFN3" s="45"/>
      <c r="MFO3" s="45"/>
      <c r="MFP3" s="45"/>
      <c r="MFQ3" s="45"/>
      <c r="MFR3" s="45"/>
      <c r="MFS3" s="45"/>
      <c r="MFT3" s="45"/>
      <c r="MFU3" s="45"/>
      <c r="MFV3" s="45"/>
      <c r="MFW3" s="45"/>
      <c r="MFX3" s="45"/>
      <c r="MFY3" s="45"/>
      <c r="MFZ3" s="45"/>
      <c r="MGA3" s="45"/>
      <c r="MGB3" s="45"/>
      <c r="MGC3" s="45"/>
      <c r="MGD3" s="45"/>
      <c r="MGE3" s="45"/>
      <c r="MGF3" s="45"/>
      <c r="MGG3" s="45"/>
      <c r="MGH3" s="45"/>
      <c r="MGI3" s="45"/>
      <c r="MGJ3" s="45"/>
      <c r="MGK3" s="45"/>
      <c r="MGL3" s="45"/>
      <c r="MGM3" s="45"/>
      <c r="MGN3" s="45"/>
      <c r="MGO3" s="45"/>
      <c r="MGP3" s="45"/>
      <c r="MGQ3" s="45"/>
      <c r="MGR3" s="45"/>
      <c r="MGS3" s="45"/>
      <c r="MGT3" s="45"/>
      <c r="MGU3" s="45"/>
      <c r="MGV3" s="45"/>
      <c r="MGW3" s="45"/>
      <c r="MGX3" s="45"/>
      <c r="MGY3" s="45"/>
      <c r="MGZ3" s="45"/>
      <c r="MHA3" s="45"/>
      <c r="MHB3" s="45"/>
      <c r="MHC3" s="45"/>
      <c r="MHD3" s="45"/>
      <c r="MHE3" s="45"/>
      <c r="MHF3" s="45"/>
      <c r="MHG3" s="45"/>
      <c r="MHH3" s="45"/>
      <c r="MHI3" s="45"/>
      <c r="MHJ3" s="45"/>
      <c r="MHK3" s="45"/>
      <c r="MHL3" s="45"/>
      <c r="MHM3" s="45"/>
      <c r="MHN3" s="45"/>
      <c r="MHO3" s="45"/>
      <c r="MHP3" s="45"/>
      <c r="MHQ3" s="45"/>
      <c r="MHR3" s="45"/>
      <c r="MHS3" s="45"/>
      <c r="MHT3" s="45"/>
      <c r="MHU3" s="45"/>
      <c r="MHV3" s="45"/>
      <c r="MHW3" s="45"/>
      <c r="MHX3" s="45"/>
      <c r="MHY3" s="45"/>
      <c r="MHZ3" s="45"/>
      <c r="MIA3" s="45"/>
      <c r="MIB3" s="45"/>
      <c r="MIC3" s="45"/>
      <c r="MID3" s="45"/>
      <c r="MIE3" s="45"/>
      <c r="MIF3" s="45"/>
      <c r="MIG3" s="45"/>
      <c r="MIH3" s="45"/>
      <c r="MII3" s="45"/>
      <c r="MIJ3" s="45"/>
      <c r="MIK3" s="45"/>
      <c r="MIL3" s="45"/>
      <c r="MIM3" s="45"/>
      <c r="MIN3" s="45"/>
      <c r="MIO3" s="45"/>
      <c r="MIP3" s="45"/>
      <c r="MIQ3" s="45"/>
      <c r="MIR3" s="45"/>
      <c r="MIS3" s="45"/>
      <c r="MIT3" s="45"/>
      <c r="MIU3" s="45"/>
      <c r="MIV3" s="45"/>
      <c r="MIW3" s="45"/>
      <c r="MIX3" s="45"/>
      <c r="MIY3" s="45"/>
      <c r="MIZ3" s="45"/>
      <c r="MJA3" s="45"/>
      <c r="MJB3" s="45"/>
      <c r="MJC3" s="45"/>
      <c r="MJD3" s="45"/>
      <c r="MJE3" s="45"/>
      <c r="MJF3" s="45"/>
      <c r="MJG3" s="45"/>
      <c r="MJH3" s="45"/>
      <c r="MJI3" s="45"/>
      <c r="MJJ3" s="45"/>
      <c r="MJK3" s="45"/>
      <c r="MJL3" s="45"/>
      <c r="MJM3" s="45"/>
      <c r="MJN3" s="45"/>
      <c r="MJO3" s="45"/>
      <c r="MJP3" s="45"/>
      <c r="MJQ3" s="45"/>
      <c r="MJR3" s="45"/>
      <c r="MJS3" s="45"/>
      <c r="MJT3" s="45"/>
      <c r="MJU3" s="45"/>
      <c r="MJV3" s="45"/>
      <c r="MJW3" s="45"/>
      <c r="MJX3" s="45"/>
      <c r="MJY3" s="45"/>
      <c r="MJZ3" s="45"/>
      <c r="MKA3" s="45"/>
      <c r="MKB3" s="45"/>
      <c r="MKC3" s="45"/>
      <c r="MKD3" s="45"/>
      <c r="MKE3" s="45"/>
      <c r="MKF3" s="45"/>
      <c r="MKG3" s="45"/>
      <c r="MKH3" s="45"/>
      <c r="MKI3" s="45"/>
      <c r="MKJ3" s="45"/>
      <c r="MKK3" s="45"/>
      <c r="MKL3" s="45"/>
      <c r="MKM3" s="45"/>
      <c r="MKN3" s="45"/>
      <c r="MKO3" s="45"/>
      <c r="MKP3" s="45"/>
      <c r="MKQ3" s="45"/>
      <c r="MKR3" s="45"/>
      <c r="MKS3" s="45"/>
      <c r="MKT3" s="45"/>
      <c r="MKU3" s="45"/>
      <c r="MKV3" s="45"/>
      <c r="MKW3" s="45"/>
      <c r="MKX3" s="45"/>
      <c r="MKY3" s="45"/>
      <c r="MKZ3" s="45"/>
      <c r="MLA3" s="45"/>
      <c r="MLB3" s="45"/>
      <c r="MLC3" s="45"/>
      <c r="MLD3" s="45"/>
      <c r="MLE3" s="45"/>
      <c r="MLF3" s="45"/>
      <c r="MLG3" s="45"/>
      <c r="MLH3" s="45"/>
      <c r="MLI3" s="45"/>
      <c r="MLJ3" s="45"/>
      <c r="MLK3" s="45"/>
      <c r="MLL3" s="45"/>
      <c r="MLM3" s="45"/>
      <c r="MLN3" s="45"/>
      <c r="MLO3" s="45"/>
      <c r="MLP3" s="45"/>
      <c r="MLQ3" s="45"/>
      <c r="MLR3" s="45"/>
      <c r="MLS3" s="45"/>
      <c r="MLT3" s="45"/>
      <c r="MLU3" s="45"/>
      <c r="MLV3" s="45"/>
      <c r="MLW3" s="45"/>
      <c r="MLX3" s="45"/>
      <c r="MLY3" s="45"/>
      <c r="MLZ3" s="45"/>
      <c r="MMA3" s="45"/>
      <c r="MMB3" s="45"/>
      <c r="MMC3" s="45"/>
      <c r="MMD3" s="45"/>
      <c r="MME3" s="45"/>
      <c r="MMF3" s="45"/>
      <c r="MMG3" s="45"/>
      <c r="MMH3" s="45"/>
      <c r="MMI3" s="45"/>
      <c r="MMJ3" s="45"/>
      <c r="MMK3" s="45"/>
      <c r="MML3" s="45"/>
      <c r="MMM3" s="45"/>
      <c r="MMN3" s="45"/>
      <c r="MMO3" s="45"/>
      <c r="MMP3" s="45"/>
      <c r="MMQ3" s="45"/>
      <c r="MMR3" s="45"/>
      <c r="MMS3" s="45"/>
      <c r="MMT3" s="45"/>
      <c r="MMU3" s="45"/>
      <c r="MMV3" s="45"/>
      <c r="MMW3" s="45"/>
      <c r="MMX3" s="45"/>
      <c r="MMY3" s="45"/>
      <c r="MMZ3" s="45"/>
      <c r="MNA3" s="45"/>
      <c r="MNB3" s="45"/>
      <c r="MNC3" s="45"/>
      <c r="MND3" s="45"/>
      <c r="MNE3" s="45"/>
      <c r="MNF3" s="45"/>
      <c r="MNG3" s="45"/>
      <c r="MNH3" s="45"/>
      <c r="MNI3" s="45"/>
      <c r="MNJ3" s="45"/>
      <c r="MNK3" s="45"/>
      <c r="MNL3" s="45"/>
      <c r="MNM3" s="45"/>
      <c r="MNN3" s="45"/>
      <c r="MNO3" s="45"/>
      <c r="MNP3" s="45"/>
      <c r="MNQ3" s="45"/>
      <c r="MNR3" s="45"/>
      <c r="MNS3" s="45"/>
      <c r="MNT3" s="45"/>
      <c r="MNU3" s="45"/>
      <c r="MNV3" s="45"/>
      <c r="MNW3" s="45"/>
      <c r="MNX3" s="45"/>
      <c r="MNY3" s="45"/>
      <c r="MNZ3" s="45"/>
      <c r="MOA3" s="45"/>
      <c r="MOB3" s="45"/>
      <c r="MOC3" s="45"/>
      <c r="MOD3" s="45"/>
      <c r="MOE3" s="45"/>
      <c r="MOF3" s="45"/>
      <c r="MOG3" s="45"/>
      <c r="MOH3" s="45"/>
      <c r="MOI3" s="45"/>
      <c r="MOJ3" s="45"/>
      <c r="MOK3" s="45"/>
      <c r="MOL3" s="45"/>
      <c r="MOM3" s="45"/>
      <c r="MON3" s="45"/>
      <c r="MOO3" s="45"/>
      <c r="MOP3" s="45"/>
      <c r="MOQ3" s="45"/>
      <c r="MOR3" s="45"/>
      <c r="MOS3" s="45"/>
      <c r="MOT3" s="45"/>
      <c r="MOU3" s="45"/>
      <c r="MOV3" s="45"/>
      <c r="MOW3" s="45"/>
      <c r="MOX3" s="45"/>
      <c r="MOY3" s="45"/>
      <c r="MOZ3" s="45"/>
      <c r="MPA3" s="45"/>
      <c r="MPB3" s="45"/>
      <c r="MPC3" s="45"/>
      <c r="MPD3" s="45"/>
      <c r="MPE3" s="45"/>
      <c r="MPF3" s="45"/>
      <c r="MPG3" s="45"/>
      <c r="MPH3" s="45"/>
      <c r="MPI3" s="45"/>
      <c r="MPJ3" s="45"/>
      <c r="MPK3" s="45"/>
      <c r="MPL3" s="45"/>
      <c r="MPM3" s="45"/>
      <c r="MPN3" s="45"/>
      <c r="MPO3" s="45"/>
      <c r="MPP3" s="45"/>
      <c r="MPQ3" s="45"/>
      <c r="MPR3" s="45"/>
      <c r="MPS3" s="45"/>
      <c r="MPT3" s="45"/>
      <c r="MPU3" s="45"/>
      <c r="MPV3" s="45"/>
      <c r="MPW3" s="45"/>
      <c r="MPX3" s="45"/>
      <c r="MPY3" s="45"/>
      <c r="MPZ3" s="45"/>
      <c r="MQA3" s="45"/>
      <c r="MQB3" s="45"/>
      <c r="MQC3" s="45"/>
      <c r="MQD3" s="45"/>
      <c r="MQE3" s="45"/>
      <c r="MQF3" s="45"/>
      <c r="MQG3" s="45"/>
      <c r="MQH3" s="45"/>
      <c r="MQI3" s="45"/>
      <c r="MQJ3" s="45"/>
      <c r="MQK3" s="45"/>
      <c r="MQL3" s="45"/>
      <c r="MQM3" s="45"/>
      <c r="MQN3" s="45"/>
      <c r="MQO3" s="45"/>
      <c r="MQP3" s="45"/>
      <c r="MQQ3" s="45"/>
      <c r="MQR3" s="45"/>
      <c r="MQS3" s="45"/>
      <c r="MQT3" s="45"/>
      <c r="MQU3" s="45"/>
      <c r="MQV3" s="45"/>
      <c r="MQW3" s="45"/>
      <c r="MQX3" s="45"/>
      <c r="MQY3" s="45"/>
      <c r="MQZ3" s="45"/>
      <c r="MRA3" s="45"/>
      <c r="MRB3" s="45"/>
      <c r="MRC3" s="45"/>
      <c r="MRD3" s="45"/>
      <c r="MRE3" s="45"/>
      <c r="MRF3" s="45"/>
      <c r="MRG3" s="45"/>
      <c r="MRH3" s="45"/>
      <c r="MRI3" s="45"/>
      <c r="MRJ3" s="45"/>
      <c r="MRK3" s="45"/>
      <c r="MRL3" s="45"/>
      <c r="MRM3" s="45"/>
      <c r="MRN3" s="45"/>
      <c r="MRO3" s="45"/>
      <c r="MRP3" s="45"/>
      <c r="MRQ3" s="45"/>
      <c r="MRR3" s="45"/>
      <c r="MRS3" s="45"/>
      <c r="MRT3" s="45"/>
      <c r="MRU3" s="45"/>
      <c r="MRV3" s="45"/>
      <c r="MRW3" s="45"/>
      <c r="MRX3" s="45"/>
      <c r="MRY3" s="45"/>
      <c r="MRZ3" s="45"/>
      <c r="MSA3" s="45"/>
      <c r="MSB3" s="45"/>
      <c r="MSC3" s="45"/>
      <c r="MSD3" s="45"/>
      <c r="MSE3" s="45"/>
      <c r="MSF3" s="45"/>
      <c r="MSG3" s="45"/>
      <c r="MSH3" s="45"/>
      <c r="MSI3" s="45"/>
      <c r="MSJ3" s="45"/>
      <c r="MSK3" s="45"/>
      <c r="MSL3" s="45"/>
      <c r="MSM3" s="45"/>
      <c r="MSN3" s="45"/>
      <c r="MSO3" s="45"/>
      <c r="MSP3" s="45"/>
      <c r="MSQ3" s="45"/>
      <c r="MSR3" s="45"/>
      <c r="MSS3" s="45"/>
      <c r="MST3" s="45"/>
      <c r="MSU3" s="45"/>
      <c r="MSV3" s="45"/>
      <c r="MSW3" s="45"/>
      <c r="MSX3" s="45"/>
      <c r="MSY3" s="45"/>
      <c r="MSZ3" s="45"/>
      <c r="MTA3" s="45"/>
      <c r="MTB3" s="45"/>
      <c r="MTC3" s="45"/>
      <c r="MTD3" s="45"/>
      <c r="MTE3" s="45"/>
      <c r="MTF3" s="45"/>
      <c r="MTG3" s="45"/>
      <c r="MTH3" s="45"/>
      <c r="MTI3" s="45"/>
      <c r="MTJ3" s="45"/>
      <c r="MTK3" s="45"/>
      <c r="MTL3" s="45"/>
      <c r="MTM3" s="45"/>
      <c r="MTN3" s="45"/>
      <c r="MTO3" s="45"/>
      <c r="MTP3" s="45"/>
      <c r="MTQ3" s="45"/>
      <c r="MTR3" s="45"/>
      <c r="MTS3" s="45"/>
      <c r="MTT3" s="45"/>
      <c r="MTU3" s="45"/>
      <c r="MTV3" s="45"/>
      <c r="MTW3" s="45"/>
      <c r="MTX3" s="45"/>
      <c r="MTY3" s="45"/>
      <c r="MTZ3" s="45"/>
      <c r="MUA3" s="45"/>
      <c r="MUB3" s="45"/>
      <c r="MUC3" s="45"/>
      <c r="MUD3" s="45"/>
      <c r="MUE3" s="45"/>
      <c r="MUF3" s="45"/>
      <c r="MUG3" s="45"/>
      <c r="MUH3" s="45"/>
      <c r="MUI3" s="45"/>
      <c r="MUJ3" s="45"/>
      <c r="MUK3" s="45"/>
      <c r="MUL3" s="45"/>
      <c r="MUM3" s="45"/>
      <c r="MUN3" s="45"/>
      <c r="MUO3" s="45"/>
      <c r="MUP3" s="45"/>
      <c r="MUQ3" s="45"/>
      <c r="MUR3" s="45"/>
      <c r="MUS3" s="45"/>
      <c r="MUT3" s="45"/>
      <c r="MUU3" s="45"/>
      <c r="MUV3" s="45"/>
      <c r="MUW3" s="45"/>
      <c r="MUX3" s="45"/>
      <c r="MUY3" s="45"/>
      <c r="MUZ3" s="45"/>
      <c r="MVA3" s="45"/>
      <c r="MVB3" s="45"/>
      <c r="MVC3" s="45"/>
      <c r="MVD3" s="45"/>
      <c r="MVE3" s="45"/>
      <c r="MVF3" s="45"/>
      <c r="MVG3" s="45"/>
      <c r="MVH3" s="45"/>
      <c r="MVI3" s="45"/>
      <c r="MVJ3" s="45"/>
      <c r="MVK3" s="45"/>
      <c r="MVL3" s="45"/>
      <c r="MVM3" s="45"/>
      <c r="MVN3" s="45"/>
      <c r="MVO3" s="45"/>
      <c r="MVP3" s="45"/>
      <c r="MVQ3" s="45"/>
      <c r="MVR3" s="45"/>
      <c r="MVS3" s="45"/>
      <c r="MVT3" s="45"/>
      <c r="MVU3" s="45"/>
      <c r="MVV3" s="45"/>
      <c r="MVW3" s="45"/>
      <c r="MVX3" s="45"/>
      <c r="MVY3" s="45"/>
      <c r="MVZ3" s="45"/>
      <c r="MWA3" s="45"/>
      <c r="MWB3" s="45"/>
      <c r="MWC3" s="45"/>
      <c r="MWD3" s="45"/>
      <c r="MWE3" s="45"/>
      <c r="MWF3" s="45"/>
      <c r="MWG3" s="45"/>
      <c r="MWH3" s="45"/>
      <c r="MWI3" s="45"/>
      <c r="MWJ3" s="45"/>
      <c r="MWK3" s="45"/>
      <c r="MWL3" s="45"/>
      <c r="MWM3" s="45"/>
      <c r="MWN3" s="45"/>
      <c r="MWO3" s="45"/>
      <c r="MWP3" s="45"/>
      <c r="MWQ3" s="45"/>
      <c r="MWR3" s="45"/>
      <c r="MWS3" s="45"/>
      <c r="MWT3" s="45"/>
      <c r="MWU3" s="45"/>
      <c r="MWV3" s="45"/>
      <c r="MWW3" s="45"/>
      <c r="MWX3" s="45"/>
      <c r="MWY3" s="45"/>
      <c r="MWZ3" s="45"/>
      <c r="MXA3" s="45"/>
      <c r="MXB3" s="45"/>
      <c r="MXC3" s="45"/>
      <c r="MXD3" s="45"/>
      <c r="MXE3" s="45"/>
      <c r="MXF3" s="45"/>
      <c r="MXG3" s="45"/>
      <c r="MXH3" s="45"/>
      <c r="MXI3" s="45"/>
      <c r="MXJ3" s="45"/>
      <c r="MXK3" s="45"/>
      <c r="MXL3" s="45"/>
      <c r="MXM3" s="45"/>
      <c r="MXN3" s="45"/>
      <c r="MXO3" s="45"/>
      <c r="MXP3" s="45"/>
      <c r="MXQ3" s="45"/>
      <c r="MXR3" s="45"/>
      <c r="MXS3" s="45"/>
      <c r="MXT3" s="45"/>
      <c r="MXU3" s="45"/>
      <c r="MXV3" s="45"/>
      <c r="MXW3" s="45"/>
      <c r="MXX3" s="45"/>
      <c r="MXY3" s="45"/>
      <c r="MXZ3" s="45"/>
      <c r="MYA3" s="45"/>
      <c r="MYB3" s="45"/>
      <c r="MYC3" s="45"/>
      <c r="MYD3" s="45"/>
      <c r="MYE3" s="45"/>
      <c r="MYF3" s="45"/>
      <c r="MYG3" s="45"/>
      <c r="MYH3" s="45"/>
      <c r="MYI3" s="45"/>
      <c r="MYJ3" s="45"/>
      <c r="MYK3" s="45"/>
      <c r="MYL3" s="45"/>
      <c r="MYM3" s="45"/>
      <c r="MYN3" s="45"/>
      <c r="MYO3" s="45"/>
      <c r="MYP3" s="45"/>
      <c r="MYQ3" s="45"/>
      <c r="MYR3" s="45"/>
      <c r="MYS3" s="45"/>
      <c r="MYT3" s="45"/>
      <c r="MYU3" s="45"/>
      <c r="MYV3" s="45"/>
      <c r="MYW3" s="45"/>
      <c r="MYX3" s="45"/>
      <c r="MYY3" s="45"/>
      <c r="MYZ3" s="45"/>
      <c r="MZA3" s="45"/>
      <c r="MZB3" s="45"/>
      <c r="MZC3" s="45"/>
      <c r="MZD3" s="45"/>
      <c r="MZE3" s="45"/>
      <c r="MZF3" s="45"/>
      <c r="MZG3" s="45"/>
      <c r="MZH3" s="45"/>
      <c r="MZI3" s="45"/>
      <c r="MZJ3" s="45"/>
      <c r="MZK3" s="45"/>
      <c r="MZL3" s="45"/>
      <c r="MZM3" s="45"/>
      <c r="MZN3" s="45"/>
      <c r="MZO3" s="45"/>
      <c r="MZP3" s="45"/>
      <c r="MZQ3" s="45"/>
      <c r="MZR3" s="45"/>
      <c r="MZS3" s="45"/>
      <c r="MZT3" s="45"/>
      <c r="MZU3" s="45"/>
      <c r="MZV3" s="45"/>
      <c r="MZW3" s="45"/>
      <c r="MZX3" s="45"/>
      <c r="MZY3" s="45"/>
      <c r="MZZ3" s="45"/>
      <c r="NAA3" s="45"/>
      <c r="NAB3" s="45"/>
      <c r="NAC3" s="45"/>
      <c r="NAD3" s="45"/>
      <c r="NAE3" s="45"/>
      <c r="NAF3" s="45"/>
      <c r="NAG3" s="45"/>
      <c r="NAH3" s="45"/>
      <c r="NAI3" s="45"/>
      <c r="NAJ3" s="45"/>
      <c r="NAK3" s="45"/>
      <c r="NAL3" s="45"/>
      <c r="NAM3" s="45"/>
      <c r="NAN3" s="45"/>
      <c r="NAO3" s="45"/>
      <c r="NAP3" s="45"/>
      <c r="NAQ3" s="45"/>
      <c r="NAR3" s="45"/>
      <c r="NAS3" s="45"/>
      <c r="NAT3" s="45"/>
      <c r="NAU3" s="45"/>
      <c r="NAV3" s="45"/>
      <c r="NAW3" s="45"/>
      <c r="NAX3" s="45"/>
      <c r="NAY3" s="45"/>
      <c r="NAZ3" s="45"/>
      <c r="NBA3" s="45"/>
      <c r="NBB3" s="45"/>
      <c r="NBC3" s="45"/>
      <c r="NBD3" s="45"/>
      <c r="NBE3" s="45"/>
      <c r="NBF3" s="45"/>
      <c r="NBG3" s="45"/>
      <c r="NBH3" s="45"/>
      <c r="NBI3" s="45"/>
      <c r="NBJ3" s="45"/>
      <c r="NBK3" s="45"/>
      <c r="NBL3" s="45"/>
      <c r="NBM3" s="45"/>
      <c r="NBN3" s="45"/>
      <c r="NBO3" s="45"/>
      <c r="NBP3" s="45"/>
      <c r="NBQ3" s="45"/>
      <c r="NBR3" s="45"/>
      <c r="NBS3" s="45"/>
      <c r="NBT3" s="45"/>
      <c r="NBU3" s="45"/>
      <c r="NBV3" s="45"/>
      <c r="NBW3" s="45"/>
      <c r="NBX3" s="45"/>
      <c r="NBY3" s="45"/>
      <c r="NBZ3" s="45"/>
      <c r="NCA3" s="45"/>
      <c r="NCB3" s="45"/>
      <c r="NCC3" s="45"/>
      <c r="NCD3" s="45"/>
      <c r="NCE3" s="45"/>
      <c r="NCF3" s="45"/>
      <c r="NCG3" s="45"/>
      <c r="NCH3" s="45"/>
      <c r="NCI3" s="45"/>
      <c r="NCJ3" s="45"/>
      <c r="NCK3" s="45"/>
      <c r="NCL3" s="45"/>
      <c r="NCM3" s="45"/>
      <c r="NCN3" s="45"/>
      <c r="NCO3" s="45"/>
      <c r="NCP3" s="45"/>
      <c r="NCQ3" s="45"/>
      <c r="NCR3" s="45"/>
      <c r="NCS3" s="45"/>
      <c r="NCT3" s="45"/>
      <c r="NCU3" s="45"/>
      <c r="NCV3" s="45"/>
      <c r="NCW3" s="45"/>
      <c r="NCX3" s="45"/>
      <c r="NCY3" s="45"/>
      <c r="NCZ3" s="45"/>
      <c r="NDA3" s="45"/>
      <c r="NDB3" s="45"/>
      <c r="NDC3" s="45"/>
      <c r="NDD3" s="45"/>
      <c r="NDE3" s="45"/>
      <c r="NDF3" s="45"/>
      <c r="NDG3" s="45"/>
      <c r="NDH3" s="45"/>
      <c r="NDI3" s="45"/>
      <c r="NDJ3" s="45"/>
      <c r="NDK3" s="45"/>
      <c r="NDL3" s="45"/>
      <c r="NDM3" s="45"/>
      <c r="NDN3" s="45"/>
      <c r="NDO3" s="45"/>
      <c r="NDP3" s="45"/>
      <c r="NDQ3" s="45"/>
      <c r="NDR3" s="45"/>
      <c r="NDS3" s="45"/>
      <c r="NDT3" s="45"/>
      <c r="NDU3" s="45"/>
      <c r="NDV3" s="45"/>
      <c r="NDW3" s="45"/>
      <c r="NDX3" s="45"/>
      <c r="NDY3" s="45"/>
      <c r="NDZ3" s="45"/>
      <c r="NEA3" s="45"/>
      <c r="NEB3" s="45"/>
      <c r="NEC3" s="45"/>
      <c r="NED3" s="45"/>
      <c r="NEE3" s="45"/>
      <c r="NEF3" s="45"/>
      <c r="NEG3" s="45"/>
      <c r="NEH3" s="45"/>
      <c r="NEI3" s="45"/>
      <c r="NEJ3" s="45"/>
      <c r="NEK3" s="45"/>
      <c r="NEL3" s="45"/>
      <c r="NEM3" s="45"/>
      <c r="NEN3" s="45"/>
      <c r="NEO3" s="45"/>
      <c r="NEP3" s="45"/>
      <c r="NEQ3" s="45"/>
      <c r="NER3" s="45"/>
      <c r="NES3" s="45"/>
      <c r="NET3" s="45"/>
      <c r="NEU3" s="45"/>
      <c r="NEV3" s="45"/>
      <c r="NEW3" s="45"/>
      <c r="NEX3" s="45"/>
      <c r="NEY3" s="45"/>
      <c r="NEZ3" s="45"/>
      <c r="NFA3" s="45"/>
      <c r="NFB3" s="45"/>
      <c r="NFC3" s="45"/>
      <c r="NFD3" s="45"/>
      <c r="NFE3" s="45"/>
      <c r="NFF3" s="45"/>
      <c r="NFG3" s="45"/>
      <c r="NFH3" s="45"/>
      <c r="NFI3" s="45"/>
      <c r="NFJ3" s="45"/>
      <c r="NFK3" s="45"/>
      <c r="NFL3" s="45"/>
      <c r="NFM3" s="45"/>
      <c r="NFN3" s="45"/>
      <c r="NFO3" s="45"/>
      <c r="NFP3" s="45"/>
      <c r="NFQ3" s="45"/>
      <c r="NFR3" s="45"/>
      <c r="NFS3" s="45"/>
      <c r="NFT3" s="45"/>
      <c r="NFU3" s="45"/>
      <c r="NFV3" s="45"/>
      <c r="NFW3" s="45"/>
      <c r="NFX3" s="45"/>
      <c r="NFY3" s="45"/>
      <c r="NFZ3" s="45"/>
      <c r="NGA3" s="45"/>
      <c r="NGB3" s="45"/>
      <c r="NGC3" s="45"/>
      <c r="NGD3" s="45"/>
      <c r="NGE3" s="45"/>
      <c r="NGF3" s="45"/>
      <c r="NGG3" s="45"/>
      <c r="NGH3" s="45"/>
      <c r="NGI3" s="45"/>
      <c r="NGJ3" s="45"/>
      <c r="NGK3" s="45"/>
      <c r="NGL3" s="45"/>
      <c r="NGM3" s="45"/>
      <c r="NGN3" s="45"/>
      <c r="NGO3" s="45"/>
      <c r="NGP3" s="45"/>
      <c r="NGQ3" s="45"/>
      <c r="NGR3" s="45"/>
      <c r="NGS3" s="45"/>
      <c r="NGT3" s="45"/>
      <c r="NGU3" s="45"/>
      <c r="NGV3" s="45"/>
      <c r="NGW3" s="45"/>
      <c r="NGX3" s="45"/>
      <c r="NGY3" s="45"/>
      <c r="NGZ3" s="45"/>
      <c r="NHA3" s="45"/>
      <c r="NHB3" s="45"/>
      <c r="NHC3" s="45"/>
      <c r="NHD3" s="45"/>
      <c r="NHE3" s="45"/>
      <c r="NHF3" s="45"/>
      <c r="NHG3" s="45"/>
      <c r="NHH3" s="45"/>
      <c r="NHI3" s="45"/>
      <c r="NHJ3" s="45"/>
      <c r="NHK3" s="45"/>
      <c r="NHL3" s="45"/>
      <c r="NHM3" s="45"/>
      <c r="NHN3" s="45"/>
      <c r="NHO3" s="45"/>
      <c r="NHP3" s="45"/>
      <c r="NHQ3" s="45"/>
      <c r="NHR3" s="45"/>
      <c r="NHS3" s="45"/>
      <c r="NHT3" s="45"/>
      <c r="NHU3" s="45"/>
      <c r="NHV3" s="45"/>
      <c r="NHW3" s="45"/>
      <c r="NHX3" s="45"/>
      <c r="NHY3" s="45"/>
      <c r="NHZ3" s="45"/>
      <c r="NIA3" s="45"/>
      <c r="NIB3" s="45"/>
      <c r="NIC3" s="45"/>
      <c r="NID3" s="45"/>
      <c r="NIE3" s="45"/>
      <c r="NIF3" s="45"/>
      <c r="NIG3" s="45"/>
      <c r="NIH3" s="45"/>
      <c r="NII3" s="45"/>
      <c r="NIJ3" s="45"/>
      <c r="NIK3" s="45"/>
      <c r="NIL3" s="45"/>
      <c r="NIM3" s="45"/>
      <c r="NIN3" s="45"/>
      <c r="NIO3" s="45"/>
      <c r="NIP3" s="45"/>
      <c r="NIQ3" s="45"/>
      <c r="NIR3" s="45"/>
      <c r="NIS3" s="45"/>
      <c r="NIT3" s="45"/>
      <c r="NIU3" s="45"/>
      <c r="NIV3" s="45"/>
      <c r="NIW3" s="45"/>
      <c r="NIX3" s="45"/>
      <c r="NIY3" s="45"/>
      <c r="NIZ3" s="45"/>
      <c r="NJA3" s="45"/>
      <c r="NJB3" s="45"/>
      <c r="NJC3" s="45"/>
      <c r="NJD3" s="45"/>
      <c r="NJE3" s="45"/>
      <c r="NJF3" s="45"/>
      <c r="NJG3" s="45"/>
      <c r="NJH3" s="45"/>
      <c r="NJI3" s="45"/>
      <c r="NJJ3" s="45"/>
      <c r="NJK3" s="45"/>
      <c r="NJL3" s="45"/>
      <c r="NJM3" s="45"/>
      <c r="NJN3" s="45"/>
      <c r="NJO3" s="45"/>
      <c r="NJP3" s="45"/>
      <c r="NJQ3" s="45"/>
      <c r="NJR3" s="45"/>
      <c r="NJS3" s="45"/>
      <c r="NJT3" s="45"/>
      <c r="NJU3" s="45"/>
      <c r="NJV3" s="45"/>
      <c r="NJW3" s="45"/>
      <c r="NJX3" s="45"/>
      <c r="NJY3" s="45"/>
      <c r="NJZ3" s="45"/>
      <c r="NKA3" s="45"/>
      <c r="NKB3" s="45"/>
      <c r="NKC3" s="45"/>
      <c r="NKD3" s="45"/>
      <c r="NKE3" s="45"/>
      <c r="NKF3" s="45"/>
      <c r="NKG3" s="45"/>
      <c r="NKH3" s="45"/>
      <c r="NKI3" s="45"/>
      <c r="NKJ3" s="45"/>
      <c r="NKK3" s="45"/>
      <c r="NKL3" s="45"/>
      <c r="NKM3" s="45"/>
      <c r="NKN3" s="45"/>
      <c r="NKO3" s="45"/>
      <c r="NKP3" s="45"/>
      <c r="NKQ3" s="45"/>
      <c r="NKR3" s="45"/>
      <c r="NKS3" s="45"/>
      <c r="NKT3" s="45"/>
      <c r="NKU3" s="45"/>
      <c r="NKV3" s="45"/>
      <c r="NKW3" s="45"/>
      <c r="NKX3" s="45"/>
      <c r="NKY3" s="45"/>
      <c r="NKZ3" s="45"/>
      <c r="NLA3" s="45"/>
      <c r="NLB3" s="45"/>
      <c r="NLC3" s="45"/>
      <c r="NLD3" s="45"/>
      <c r="NLE3" s="45"/>
      <c r="NLF3" s="45"/>
      <c r="NLG3" s="45"/>
      <c r="NLH3" s="45"/>
      <c r="NLI3" s="45"/>
      <c r="NLJ3" s="45"/>
      <c r="NLK3" s="45"/>
      <c r="NLL3" s="45"/>
      <c r="NLM3" s="45"/>
      <c r="NLN3" s="45"/>
      <c r="NLO3" s="45"/>
      <c r="NLP3" s="45"/>
      <c r="NLQ3" s="45"/>
      <c r="NLR3" s="45"/>
      <c r="NLS3" s="45"/>
      <c r="NLT3" s="45"/>
      <c r="NLU3" s="45"/>
      <c r="NLV3" s="45"/>
      <c r="NLW3" s="45"/>
      <c r="NLX3" s="45"/>
      <c r="NLY3" s="45"/>
      <c r="NLZ3" s="45"/>
      <c r="NMA3" s="45"/>
      <c r="NMB3" s="45"/>
      <c r="NMC3" s="45"/>
      <c r="NMD3" s="45"/>
      <c r="NME3" s="45"/>
      <c r="NMF3" s="45"/>
      <c r="NMG3" s="45"/>
      <c r="NMH3" s="45"/>
      <c r="NMI3" s="45"/>
      <c r="NMJ3" s="45"/>
      <c r="NMK3" s="45"/>
      <c r="NML3" s="45"/>
      <c r="NMM3" s="45"/>
      <c r="NMN3" s="45"/>
      <c r="NMO3" s="45"/>
      <c r="NMP3" s="45"/>
      <c r="NMQ3" s="45"/>
      <c r="NMR3" s="45"/>
      <c r="NMS3" s="45"/>
      <c r="NMT3" s="45"/>
      <c r="NMU3" s="45"/>
      <c r="NMV3" s="45"/>
      <c r="NMW3" s="45"/>
      <c r="NMX3" s="45"/>
      <c r="NMY3" s="45"/>
      <c r="NMZ3" s="45"/>
      <c r="NNA3" s="45"/>
      <c r="NNB3" s="45"/>
      <c r="NNC3" s="45"/>
      <c r="NND3" s="45"/>
      <c r="NNE3" s="45"/>
      <c r="NNF3" s="45"/>
      <c r="NNG3" s="45"/>
      <c r="NNH3" s="45"/>
      <c r="NNI3" s="45"/>
      <c r="NNJ3" s="45"/>
      <c r="NNK3" s="45"/>
      <c r="NNL3" s="45"/>
      <c r="NNM3" s="45"/>
      <c r="NNN3" s="45"/>
      <c r="NNO3" s="45"/>
      <c r="NNP3" s="45"/>
      <c r="NNQ3" s="45"/>
      <c r="NNR3" s="45"/>
      <c r="NNS3" s="45"/>
      <c r="NNT3" s="45"/>
      <c r="NNU3" s="45"/>
      <c r="NNV3" s="45"/>
      <c r="NNW3" s="45"/>
      <c r="NNX3" s="45"/>
      <c r="NNY3" s="45"/>
      <c r="NNZ3" s="45"/>
      <c r="NOA3" s="45"/>
      <c r="NOB3" s="45"/>
      <c r="NOC3" s="45"/>
      <c r="NOD3" s="45"/>
      <c r="NOE3" s="45"/>
      <c r="NOF3" s="45"/>
      <c r="NOG3" s="45"/>
      <c r="NOH3" s="45"/>
      <c r="NOI3" s="45"/>
      <c r="NOJ3" s="45"/>
      <c r="NOK3" s="45"/>
      <c r="NOL3" s="45"/>
      <c r="NOM3" s="45"/>
      <c r="NON3" s="45"/>
      <c r="NOO3" s="45"/>
      <c r="NOP3" s="45"/>
      <c r="NOQ3" s="45"/>
      <c r="NOR3" s="45"/>
      <c r="NOS3" s="45"/>
      <c r="NOT3" s="45"/>
      <c r="NOU3" s="45"/>
      <c r="NOV3" s="45"/>
      <c r="NOW3" s="45"/>
      <c r="NOX3" s="45"/>
      <c r="NOY3" s="45"/>
      <c r="NOZ3" s="45"/>
      <c r="NPA3" s="45"/>
      <c r="NPB3" s="45"/>
      <c r="NPC3" s="45"/>
      <c r="NPD3" s="45"/>
      <c r="NPE3" s="45"/>
      <c r="NPF3" s="45"/>
      <c r="NPG3" s="45"/>
      <c r="NPH3" s="45"/>
      <c r="NPI3" s="45"/>
      <c r="NPJ3" s="45"/>
      <c r="NPK3" s="45"/>
      <c r="NPL3" s="45"/>
      <c r="NPM3" s="45"/>
      <c r="NPN3" s="45"/>
      <c r="NPO3" s="45"/>
      <c r="NPP3" s="45"/>
      <c r="NPQ3" s="45"/>
      <c r="NPR3" s="45"/>
      <c r="NPS3" s="45"/>
      <c r="NPT3" s="45"/>
      <c r="NPU3" s="45"/>
      <c r="NPV3" s="45"/>
      <c r="NPW3" s="45"/>
      <c r="NPX3" s="45"/>
      <c r="NPY3" s="45"/>
      <c r="NPZ3" s="45"/>
      <c r="NQA3" s="45"/>
      <c r="NQB3" s="45"/>
      <c r="NQC3" s="45"/>
      <c r="NQD3" s="45"/>
      <c r="NQE3" s="45"/>
      <c r="NQF3" s="45"/>
      <c r="NQG3" s="45"/>
      <c r="NQH3" s="45"/>
      <c r="NQI3" s="45"/>
      <c r="NQJ3" s="45"/>
      <c r="NQK3" s="45"/>
      <c r="NQL3" s="45"/>
      <c r="NQM3" s="45"/>
      <c r="NQN3" s="45"/>
      <c r="NQO3" s="45"/>
      <c r="NQP3" s="45"/>
      <c r="NQQ3" s="45"/>
      <c r="NQR3" s="45"/>
      <c r="NQS3" s="45"/>
      <c r="NQT3" s="45"/>
      <c r="NQU3" s="45"/>
      <c r="NQV3" s="45"/>
      <c r="NQW3" s="45"/>
      <c r="NQX3" s="45"/>
      <c r="NQY3" s="45"/>
      <c r="NQZ3" s="45"/>
      <c r="NRA3" s="45"/>
      <c r="NRB3" s="45"/>
      <c r="NRC3" s="45"/>
      <c r="NRD3" s="45"/>
      <c r="NRE3" s="45"/>
      <c r="NRF3" s="45"/>
      <c r="NRG3" s="45"/>
      <c r="NRH3" s="45"/>
      <c r="NRI3" s="45"/>
      <c r="NRJ3" s="45"/>
      <c r="NRK3" s="45"/>
      <c r="NRL3" s="45"/>
      <c r="NRM3" s="45"/>
      <c r="NRN3" s="45"/>
      <c r="NRO3" s="45"/>
      <c r="NRP3" s="45"/>
      <c r="NRQ3" s="45"/>
      <c r="NRR3" s="45"/>
      <c r="NRS3" s="45"/>
      <c r="NRT3" s="45"/>
      <c r="NRU3" s="45"/>
      <c r="NRV3" s="45"/>
      <c r="NRW3" s="45"/>
      <c r="NRX3" s="45"/>
      <c r="NRY3" s="45"/>
      <c r="NRZ3" s="45"/>
      <c r="NSA3" s="45"/>
      <c r="NSB3" s="45"/>
      <c r="NSC3" s="45"/>
      <c r="NSD3" s="45"/>
      <c r="NSE3" s="45"/>
      <c r="NSF3" s="45"/>
      <c r="NSG3" s="45"/>
      <c r="NSH3" s="45"/>
      <c r="NSI3" s="45"/>
      <c r="NSJ3" s="45"/>
      <c r="NSK3" s="45"/>
      <c r="NSL3" s="45"/>
      <c r="NSM3" s="45"/>
      <c r="NSN3" s="45"/>
      <c r="NSO3" s="45"/>
      <c r="NSP3" s="45"/>
      <c r="NSQ3" s="45"/>
      <c r="NSR3" s="45"/>
      <c r="NSS3" s="45"/>
      <c r="NST3" s="45"/>
      <c r="NSU3" s="45"/>
      <c r="NSV3" s="45"/>
      <c r="NSW3" s="45"/>
      <c r="NSX3" s="45"/>
      <c r="NSY3" s="45"/>
      <c r="NSZ3" s="45"/>
      <c r="NTA3" s="45"/>
      <c r="NTB3" s="45"/>
      <c r="NTC3" s="45"/>
      <c r="NTD3" s="45"/>
      <c r="NTE3" s="45"/>
      <c r="NTF3" s="45"/>
      <c r="NTG3" s="45"/>
      <c r="NTH3" s="45"/>
      <c r="NTI3" s="45"/>
      <c r="NTJ3" s="45"/>
      <c r="NTK3" s="45"/>
      <c r="NTL3" s="45"/>
      <c r="NTM3" s="45"/>
      <c r="NTN3" s="45"/>
      <c r="NTO3" s="45"/>
      <c r="NTP3" s="45"/>
      <c r="NTQ3" s="45"/>
      <c r="NTR3" s="45"/>
      <c r="NTS3" s="45"/>
      <c r="NTT3" s="45"/>
      <c r="NTU3" s="45"/>
      <c r="NTV3" s="45"/>
      <c r="NTW3" s="45"/>
      <c r="NTX3" s="45"/>
      <c r="NTY3" s="45"/>
      <c r="NTZ3" s="45"/>
      <c r="NUA3" s="45"/>
      <c r="NUB3" s="45"/>
      <c r="NUC3" s="45"/>
      <c r="NUD3" s="45"/>
      <c r="NUE3" s="45"/>
      <c r="NUF3" s="45"/>
      <c r="NUG3" s="45"/>
      <c r="NUH3" s="45"/>
      <c r="NUI3" s="45"/>
      <c r="NUJ3" s="45"/>
      <c r="NUK3" s="45"/>
      <c r="NUL3" s="45"/>
      <c r="NUM3" s="45"/>
      <c r="NUN3" s="45"/>
      <c r="NUO3" s="45"/>
      <c r="NUP3" s="45"/>
      <c r="NUQ3" s="45"/>
      <c r="NUR3" s="45"/>
      <c r="NUS3" s="45"/>
      <c r="NUT3" s="45"/>
      <c r="NUU3" s="45"/>
      <c r="NUV3" s="45"/>
      <c r="NUW3" s="45"/>
      <c r="NUX3" s="45"/>
      <c r="NUY3" s="45"/>
      <c r="NUZ3" s="45"/>
      <c r="NVA3" s="45"/>
      <c r="NVB3" s="45"/>
      <c r="NVC3" s="45"/>
      <c r="NVD3" s="45"/>
      <c r="NVE3" s="45"/>
      <c r="NVF3" s="45"/>
      <c r="NVG3" s="45"/>
      <c r="NVH3" s="45"/>
      <c r="NVI3" s="45"/>
      <c r="NVJ3" s="45"/>
      <c r="NVK3" s="45"/>
      <c r="NVL3" s="45"/>
      <c r="NVM3" s="45"/>
      <c r="NVN3" s="45"/>
      <c r="NVO3" s="45"/>
      <c r="NVP3" s="45"/>
      <c r="NVQ3" s="45"/>
      <c r="NVR3" s="45"/>
      <c r="NVS3" s="45"/>
      <c r="NVT3" s="45"/>
      <c r="NVU3" s="45"/>
      <c r="NVV3" s="45"/>
      <c r="NVW3" s="45"/>
      <c r="NVX3" s="45"/>
      <c r="NVY3" s="45"/>
      <c r="NVZ3" s="45"/>
      <c r="NWA3" s="45"/>
      <c r="NWB3" s="45"/>
      <c r="NWC3" s="45"/>
      <c r="NWD3" s="45"/>
      <c r="NWE3" s="45"/>
      <c r="NWF3" s="45"/>
      <c r="NWG3" s="45"/>
      <c r="NWH3" s="45"/>
      <c r="NWI3" s="45"/>
      <c r="NWJ3" s="45"/>
      <c r="NWK3" s="45"/>
      <c r="NWL3" s="45"/>
      <c r="NWM3" s="45"/>
      <c r="NWN3" s="45"/>
      <c r="NWO3" s="45"/>
      <c r="NWP3" s="45"/>
      <c r="NWQ3" s="45"/>
      <c r="NWR3" s="45"/>
      <c r="NWS3" s="45"/>
      <c r="NWT3" s="45"/>
      <c r="NWU3" s="45"/>
      <c r="NWV3" s="45"/>
      <c r="NWW3" s="45"/>
      <c r="NWX3" s="45"/>
      <c r="NWY3" s="45"/>
      <c r="NWZ3" s="45"/>
      <c r="NXA3" s="45"/>
      <c r="NXB3" s="45"/>
      <c r="NXC3" s="45"/>
      <c r="NXD3" s="45"/>
      <c r="NXE3" s="45"/>
      <c r="NXF3" s="45"/>
      <c r="NXG3" s="45"/>
      <c r="NXH3" s="45"/>
      <c r="NXI3" s="45"/>
      <c r="NXJ3" s="45"/>
      <c r="NXK3" s="45"/>
      <c r="NXL3" s="45"/>
      <c r="NXM3" s="45"/>
      <c r="NXN3" s="45"/>
      <c r="NXO3" s="45"/>
      <c r="NXP3" s="45"/>
      <c r="NXQ3" s="45"/>
      <c r="NXR3" s="45"/>
      <c r="NXS3" s="45"/>
      <c r="NXT3" s="45"/>
      <c r="NXU3" s="45"/>
      <c r="NXV3" s="45"/>
      <c r="NXW3" s="45"/>
      <c r="NXX3" s="45"/>
      <c r="NXY3" s="45"/>
      <c r="NXZ3" s="45"/>
      <c r="NYA3" s="45"/>
      <c r="NYB3" s="45"/>
      <c r="NYC3" s="45"/>
      <c r="NYD3" s="45"/>
      <c r="NYE3" s="45"/>
      <c r="NYF3" s="45"/>
      <c r="NYG3" s="45"/>
      <c r="NYH3" s="45"/>
      <c r="NYI3" s="45"/>
      <c r="NYJ3" s="45"/>
      <c r="NYK3" s="45"/>
      <c r="NYL3" s="45"/>
      <c r="NYM3" s="45"/>
      <c r="NYN3" s="45"/>
      <c r="NYO3" s="45"/>
      <c r="NYP3" s="45"/>
      <c r="NYQ3" s="45"/>
      <c r="NYR3" s="45"/>
      <c r="NYS3" s="45"/>
      <c r="NYT3" s="45"/>
      <c r="NYU3" s="45"/>
      <c r="NYV3" s="45"/>
      <c r="NYW3" s="45"/>
      <c r="NYX3" s="45"/>
      <c r="NYY3" s="45"/>
      <c r="NYZ3" s="45"/>
      <c r="NZA3" s="45"/>
      <c r="NZB3" s="45"/>
      <c r="NZC3" s="45"/>
      <c r="NZD3" s="45"/>
      <c r="NZE3" s="45"/>
      <c r="NZF3" s="45"/>
      <c r="NZG3" s="45"/>
      <c r="NZH3" s="45"/>
      <c r="NZI3" s="45"/>
      <c r="NZJ3" s="45"/>
      <c r="NZK3" s="45"/>
      <c r="NZL3" s="45"/>
      <c r="NZM3" s="45"/>
      <c r="NZN3" s="45"/>
      <c r="NZO3" s="45"/>
      <c r="NZP3" s="45"/>
      <c r="NZQ3" s="45"/>
      <c r="NZR3" s="45"/>
      <c r="NZS3" s="45"/>
      <c r="NZT3" s="45"/>
      <c r="NZU3" s="45"/>
      <c r="NZV3" s="45"/>
      <c r="NZW3" s="45"/>
      <c r="NZX3" s="45"/>
      <c r="NZY3" s="45"/>
      <c r="NZZ3" s="45"/>
      <c r="OAA3" s="45"/>
      <c r="OAB3" s="45"/>
      <c r="OAC3" s="45"/>
      <c r="OAD3" s="45"/>
      <c r="OAE3" s="45"/>
      <c r="OAF3" s="45"/>
      <c r="OAG3" s="45"/>
      <c r="OAH3" s="45"/>
      <c r="OAI3" s="45"/>
      <c r="OAJ3" s="45"/>
      <c r="OAK3" s="45"/>
      <c r="OAL3" s="45"/>
      <c r="OAM3" s="45"/>
      <c r="OAN3" s="45"/>
      <c r="OAO3" s="45"/>
      <c r="OAP3" s="45"/>
      <c r="OAQ3" s="45"/>
      <c r="OAR3" s="45"/>
      <c r="OAS3" s="45"/>
      <c r="OAT3" s="45"/>
      <c r="OAU3" s="45"/>
      <c r="OAV3" s="45"/>
      <c r="OAW3" s="45"/>
      <c r="OAX3" s="45"/>
      <c r="OAY3" s="45"/>
      <c r="OAZ3" s="45"/>
      <c r="OBA3" s="45"/>
      <c r="OBB3" s="45"/>
      <c r="OBC3" s="45"/>
      <c r="OBD3" s="45"/>
      <c r="OBE3" s="45"/>
      <c r="OBF3" s="45"/>
      <c r="OBG3" s="45"/>
      <c r="OBH3" s="45"/>
      <c r="OBI3" s="45"/>
      <c r="OBJ3" s="45"/>
      <c r="OBK3" s="45"/>
      <c r="OBL3" s="45"/>
      <c r="OBM3" s="45"/>
      <c r="OBN3" s="45"/>
      <c r="OBO3" s="45"/>
      <c r="OBP3" s="45"/>
      <c r="OBQ3" s="45"/>
      <c r="OBR3" s="45"/>
      <c r="OBS3" s="45"/>
      <c r="OBT3" s="45"/>
      <c r="OBU3" s="45"/>
      <c r="OBV3" s="45"/>
      <c r="OBW3" s="45"/>
      <c r="OBX3" s="45"/>
      <c r="OBY3" s="45"/>
      <c r="OBZ3" s="45"/>
      <c r="OCA3" s="45"/>
      <c r="OCB3" s="45"/>
      <c r="OCC3" s="45"/>
      <c r="OCD3" s="45"/>
      <c r="OCE3" s="45"/>
      <c r="OCF3" s="45"/>
      <c r="OCG3" s="45"/>
      <c r="OCH3" s="45"/>
      <c r="OCI3" s="45"/>
      <c r="OCJ3" s="45"/>
      <c r="OCK3" s="45"/>
      <c r="OCL3" s="45"/>
      <c r="OCM3" s="45"/>
      <c r="OCN3" s="45"/>
      <c r="OCO3" s="45"/>
      <c r="OCP3" s="45"/>
      <c r="OCQ3" s="45"/>
      <c r="OCR3" s="45"/>
      <c r="OCS3" s="45"/>
      <c r="OCT3" s="45"/>
      <c r="OCU3" s="45"/>
      <c r="OCV3" s="45"/>
      <c r="OCW3" s="45"/>
      <c r="OCX3" s="45"/>
      <c r="OCY3" s="45"/>
      <c r="OCZ3" s="45"/>
      <c r="ODA3" s="45"/>
      <c r="ODB3" s="45"/>
      <c r="ODC3" s="45"/>
      <c r="ODD3" s="45"/>
      <c r="ODE3" s="45"/>
      <c r="ODF3" s="45"/>
      <c r="ODG3" s="45"/>
      <c r="ODH3" s="45"/>
      <c r="ODI3" s="45"/>
      <c r="ODJ3" s="45"/>
      <c r="ODK3" s="45"/>
      <c r="ODL3" s="45"/>
      <c r="ODM3" s="45"/>
      <c r="ODN3" s="45"/>
      <c r="ODO3" s="45"/>
      <c r="ODP3" s="45"/>
      <c r="ODQ3" s="45"/>
      <c r="ODR3" s="45"/>
      <c r="ODS3" s="45"/>
      <c r="ODT3" s="45"/>
      <c r="ODU3" s="45"/>
      <c r="ODV3" s="45"/>
      <c r="ODW3" s="45"/>
      <c r="ODX3" s="45"/>
      <c r="ODY3" s="45"/>
      <c r="ODZ3" s="45"/>
      <c r="OEA3" s="45"/>
      <c r="OEB3" s="45"/>
      <c r="OEC3" s="45"/>
      <c r="OED3" s="45"/>
      <c r="OEE3" s="45"/>
      <c r="OEF3" s="45"/>
      <c r="OEG3" s="45"/>
      <c r="OEH3" s="45"/>
      <c r="OEI3" s="45"/>
      <c r="OEJ3" s="45"/>
      <c r="OEK3" s="45"/>
      <c r="OEL3" s="45"/>
      <c r="OEM3" s="45"/>
      <c r="OEN3" s="45"/>
      <c r="OEO3" s="45"/>
      <c r="OEP3" s="45"/>
      <c r="OEQ3" s="45"/>
      <c r="OER3" s="45"/>
      <c r="OES3" s="45"/>
      <c r="OET3" s="45"/>
      <c r="OEU3" s="45"/>
      <c r="OEV3" s="45"/>
      <c r="OEW3" s="45"/>
      <c r="OEX3" s="45"/>
      <c r="OEY3" s="45"/>
      <c r="OEZ3" s="45"/>
      <c r="OFA3" s="45"/>
      <c r="OFB3" s="45"/>
      <c r="OFC3" s="45"/>
      <c r="OFD3" s="45"/>
      <c r="OFE3" s="45"/>
      <c r="OFF3" s="45"/>
      <c r="OFG3" s="45"/>
      <c r="OFH3" s="45"/>
      <c r="OFI3" s="45"/>
      <c r="OFJ3" s="45"/>
      <c r="OFK3" s="45"/>
      <c r="OFL3" s="45"/>
      <c r="OFM3" s="45"/>
      <c r="OFN3" s="45"/>
      <c r="OFO3" s="45"/>
      <c r="OFP3" s="45"/>
      <c r="OFQ3" s="45"/>
      <c r="OFR3" s="45"/>
      <c r="OFS3" s="45"/>
      <c r="OFT3" s="45"/>
      <c r="OFU3" s="45"/>
      <c r="OFV3" s="45"/>
      <c r="OFW3" s="45"/>
      <c r="OFX3" s="45"/>
      <c r="OFY3" s="45"/>
      <c r="OFZ3" s="45"/>
      <c r="OGA3" s="45"/>
      <c r="OGB3" s="45"/>
      <c r="OGC3" s="45"/>
      <c r="OGD3" s="45"/>
      <c r="OGE3" s="45"/>
      <c r="OGF3" s="45"/>
      <c r="OGG3" s="45"/>
      <c r="OGH3" s="45"/>
      <c r="OGI3" s="45"/>
      <c r="OGJ3" s="45"/>
      <c r="OGK3" s="45"/>
      <c r="OGL3" s="45"/>
      <c r="OGM3" s="45"/>
      <c r="OGN3" s="45"/>
      <c r="OGO3" s="45"/>
      <c r="OGP3" s="45"/>
      <c r="OGQ3" s="45"/>
      <c r="OGR3" s="45"/>
      <c r="OGS3" s="45"/>
      <c r="OGT3" s="45"/>
      <c r="OGU3" s="45"/>
      <c r="OGV3" s="45"/>
      <c r="OGW3" s="45"/>
      <c r="OGX3" s="45"/>
      <c r="OGY3" s="45"/>
      <c r="OGZ3" s="45"/>
      <c r="OHA3" s="45"/>
      <c r="OHB3" s="45"/>
      <c r="OHC3" s="45"/>
      <c r="OHD3" s="45"/>
      <c r="OHE3" s="45"/>
      <c r="OHF3" s="45"/>
      <c r="OHG3" s="45"/>
      <c r="OHH3" s="45"/>
      <c r="OHI3" s="45"/>
      <c r="OHJ3" s="45"/>
      <c r="OHK3" s="45"/>
      <c r="OHL3" s="45"/>
      <c r="OHM3" s="45"/>
      <c r="OHN3" s="45"/>
      <c r="OHO3" s="45"/>
      <c r="OHP3" s="45"/>
      <c r="OHQ3" s="45"/>
      <c r="OHR3" s="45"/>
      <c r="OHS3" s="45"/>
      <c r="OHT3" s="45"/>
      <c r="OHU3" s="45"/>
      <c r="OHV3" s="45"/>
      <c r="OHW3" s="45"/>
      <c r="OHX3" s="45"/>
      <c r="OHY3" s="45"/>
      <c r="OHZ3" s="45"/>
      <c r="OIA3" s="45"/>
      <c r="OIB3" s="45"/>
      <c r="OIC3" s="45"/>
      <c r="OID3" s="45"/>
      <c r="OIE3" s="45"/>
      <c r="OIF3" s="45"/>
      <c r="OIG3" s="45"/>
      <c r="OIH3" s="45"/>
      <c r="OII3" s="45"/>
      <c r="OIJ3" s="45"/>
      <c r="OIK3" s="45"/>
      <c r="OIL3" s="45"/>
      <c r="OIM3" s="45"/>
      <c r="OIN3" s="45"/>
      <c r="OIO3" s="45"/>
      <c r="OIP3" s="45"/>
      <c r="OIQ3" s="45"/>
      <c r="OIR3" s="45"/>
      <c r="OIS3" s="45"/>
      <c r="OIT3" s="45"/>
      <c r="OIU3" s="45"/>
      <c r="OIV3" s="45"/>
      <c r="OIW3" s="45"/>
      <c r="OIX3" s="45"/>
      <c r="OIY3" s="45"/>
      <c r="OIZ3" s="45"/>
      <c r="OJA3" s="45"/>
      <c r="OJB3" s="45"/>
      <c r="OJC3" s="45"/>
      <c r="OJD3" s="45"/>
      <c r="OJE3" s="45"/>
      <c r="OJF3" s="45"/>
      <c r="OJG3" s="45"/>
      <c r="OJH3" s="45"/>
      <c r="OJI3" s="45"/>
      <c r="OJJ3" s="45"/>
      <c r="OJK3" s="45"/>
      <c r="OJL3" s="45"/>
      <c r="OJM3" s="45"/>
      <c r="OJN3" s="45"/>
      <c r="OJO3" s="45"/>
      <c r="OJP3" s="45"/>
      <c r="OJQ3" s="45"/>
      <c r="OJR3" s="45"/>
      <c r="OJS3" s="45"/>
      <c r="OJT3" s="45"/>
      <c r="OJU3" s="45"/>
      <c r="OJV3" s="45"/>
      <c r="OJW3" s="45"/>
      <c r="OJX3" s="45"/>
      <c r="OJY3" s="45"/>
      <c r="OJZ3" s="45"/>
      <c r="OKA3" s="45"/>
      <c r="OKB3" s="45"/>
      <c r="OKC3" s="45"/>
      <c r="OKD3" s="45"/>
      <c r="OKE3" s="45"/>
      <c r="OKF3" s="45"/>
      <c r="OKG3" s="45"/>
      <c r="OKH3" s="45"/>
      <c r="OKI3" s="45"/>
      <c r="OKJ3" s="45"/>
      <c r="OKK3" s="45"/>
      <c r="OKL3" s="45"/>
      <c r="OKM3" s="45"/>
      <c r="OKN3" s="45"/>
      <c r="OKO3" s="45"/>
      <c r="OKP3" s="45"/>
      <c r="OKQ3" s="45"/>
      <c r="OKR3" s="45"/>
      <c r="OKS3" s="45"/>
      <c r="OKT3" s="45"/>
      <c r="OKU3" s="45"/>
      <c r="OKV3" s="45"/>
      <c r="OKW3" s="45"/>
      <c r="OKX3" s="45"/>
      <c r="OKY3" s="45"/>
      <c r="OKZ3" s="45"/>
      <c r="OLA3" s="45"/>
      <c r="OLB3" s="45"/>
      <c r="OLC3" s="45"/>
      <c r="OLD3" s="45"/>
      <c r="OLE3" s="45"/>
      <c r="OLF3" s="45"/>
      <c r="OLG3" s="45"/>
      <c r="OLH3" s="45"/>
      <c r="OLI3" s="45"/>
      <c r="OLJ3" s="45"/>
      <c r="OLK3" s="45"/>
      <c r="OLL3" s="45"/>
      <c r="OLM3" s="45"/>
      <c r="OLN3" s="45"/>
      <c r="OLO3" s="45"/>
      <c r="OLP3" s="45"/>
      <c r="OLQ3" s="45"/>
      <c r="OLR3" s="45"/>
      <c r="OLS3" s="45"/>
      <c r="OLT3" s="45"/>
      <c r="OLU3" s="45"/>
      <c r="OLV3" s="45"/>
      <c r="OLW3" s="45"/>
      <c r="OLX3" s="45"/>
      <c r="OLY3" s="45"/>
      <c r="OLZ3" s="45"/>
      <c r="OMA3" s="45"/>
      <c r="OMB3" s="45"/>
      <c r="OMC3" s="45"/>
      <c r="OMD3" s="45"/>
      <c r="OME3" s="45"/>
      <c r="OMF3" s="45"/>
      <c r="OMG3" s="45"/>
      <c r="OMH3" s="45"/>
      <c r="OMI3" s="45"/>
      <c r="OMJ3" s="45"/>
      <c r="OMK3" s="45"/>
      <c r="OML3" s="45"/>
      <c r="OMM3" s="45"/>
      <c r="OMN3" s="45"/>
      <c r="OMO3" s="45"/>
      <c r="OMP3" s="45"/>
      <c r="OMQ3" s="45"/>
      <c r="OMR3" s="45"/>
      <c r="OMS3" s="45"/>
      <c r="OMT3" s="45"/>
      <c r="OMU3" s="45"/>
      <c r="OMV3" s="45"/>
      <c r="OMW3" s="45"/>
      <c r="OMX3" s="45"/>
      <c r="OMY3" s="45"/>
      <c r="OMZ3" s="45"/>
      <c r="ONA3" s="45"/>
      <c r="ONB3" s="45"/>
      <c r="ONC3" s="45"/>
      <c r="OND3" s="45"/>
      <c r="ONE3" s="45"/>
      <c r="ONF3" s="45"/>
      <c r="ONG3" s="45"/>
      <c r="ONH3" s="45"/>
      <c r="ONI3" s="45"/>
      <c r="ONJ3" s="45"/>
      <c r="ONK3" s="45"/>
      <c r="ONL3" s="45"/>
      <c r="ONM3" s="45"/>
      <c r="ONN3" s="45"/>
      <c r="ONO3" s="45"/>
      <c r="ONP3" s="45"/>
      <c r="ONQ3" s="45"/>
      <c r="ONR3" s="45"/>
      <c r="ONS3" s="45"/>
      <c r="ONT3" s="45"/>
      <c r="ONU3" s="45"/>
      <c r="ONV3" s="45"/>
      <c r="ONW3" s="45"/>
      <c r="ONX3" s="45"/>
      <c r="ONY3" s="45"/>
      <c r="ONZ3" s="45"/>
      <c r="OOA3" s="45"/>
      <c r="OOB3" s="45"/>
      <c r="OOC3" s="45"/>
      <c r="OOD3" s="45"/>
      <c r="OOE3" s="45"/>
      <c r="OOF3" s="45"/>
      <c r="OOG3" s="45"/>
      <c r="OOH3" s="45"/>
      <c r="OOI3" s="45"/>
      <c r="OOJ3" s="45"/>
      <c r="OOK3" s="45"/>
      <c r="OOL3" s="45"/>
      <c r="OOM3" s="45"/>
      <c r="OON3" s="45"/>
      <c r="OOO3" s="45"/>
      <c r="OOP3" s="45"/>
      <c r="OOQ3" s="45"/>
      <c r="OOR3" s="45"/>
      <c r="OOS3" s="45"/>
      <c r="OOT3" s="45"/>
      <c r="OOU3" s="45"/>
      <c r="OOV3" s="45"/>
      <c r="OOW3" s="45"/>
      <c r="OOX3" s="45"/>
      <c r="OOY3" s="45"/>
      <c r="OOZ3" s="45"/>
      <c r="OPA3" s="45"/>
      <c r="OPB3" s="45"/>
      <c r="OPC3" s="45"/>
      <c r="OPD3" s="45"/>
      <c r="OPE3" s="45"/>
      <c r="OPF3" s="45"/>
      <c r="OPG3" s="45"/>
      <c r="OPH3" s="45"/>
      <c r="OPI3" s="45"/>
      <c r="OPJ3" s="45"/>
      <c r="OPK3" s="45"/>
      <c r="OPL3" s="45"/>
      <c r="OPM3" s="45"/>
      <c r="OPN3" s="45"/>
      <c r="OPO3" s="45"/>
      <c r="OPP3" s="45"/>
      <c r="OPQ3" s="45"/>
      <c r="OPR3" s="45"/>
      <c r="OPS3" s="45"/>
      <c r="OPT3" s="45"/>
      <c r="OPU3" s="45"/>
      <c r="OPV3" s="45"/>
      <c r="OPW3" s="45"/>
      <c r="OPX3" s="45"/>
      <c r="OPY3" s="45"/>
      <c r="OPZ3" s="45"/>
      <c r="OQA3" s="45"/>
      <c r="OQB3" s="45"/>
      <c r="OQC3" s="45"/>
      <c r="OQD3" s="45"/>
      <c r="OQE3" s="45"/>
      <c r="OQF3" s="45"/>
      <c r="OQG3" s="45"/>
      <c r="OQH3" s="45"/>
      <c r="OQI3" s="45"/>
      <c r="OQJ3" s="45"/>
      <c r="OQK3" s="45"/>
      <c r="OQL3" s="45"/>
      <c r="OQM3" s="45"/>
      <c r="OQN3" s="45"/>
      <c r="OQO3" s="45"/>
      <c r="OQP3" s="45"/>
      <c r="OQQ3" s="45"/>
      <c r="OQR3" s="45"/>
      <c r="OQS3" s="45"/>
      <c r="OQT3" s="45"/>
      <c r="OQU3" s="45"/>
      <c r="OQV3" s="45"/>
      <c r="OQW3" s="45"/>
      <c r="OQX3" s="45"/>
      <c r="OQY3" s="45"/>
      <c r="OQZ3" s="45"/>
      <c r="ORA3" s="45"/>
      <c r="ORB3" s="45"/>
      <c r="ORC3" s="45"/>
      <c r="ORD3" s="45"/>
      <c r="ORE3" s="45"/>
      <c r="ORF3" s="45"/>
      <c r="ORG3" s="45"/>
      <c r="ORH3" s="45"/>
      <c r="ORI3" s="45"/>
      <c r="ORJ3" s="45"/>
      <c r="ORK3" s="45"/>
      <c r="ORL3" s="45"/>
      <c r="ORM3" s="45"/>
      <c r="ORN3" s="45"/>
      <c r="ORO3" s="45"/>
      <c r="ORP3" s="45"/>
      <c r="ORQ3" s="45"/>
      <c r="ORR3" s="45"/>
      <c r="ORS3" s="45"/>
      <c r="ORT3" s="45"/>
      <c r="ORU3" s="45"/>
      <c r="ORV3" s="45"/>
      <c r="ORW3" s="45"/>
      <c r="ORX3" s="45"/>
      <c r="ORY3" s="45"/>
      <c r="ORZ3" s="45"/>
      <c r="OSA3" s="45"/>
      <c r="OSB3" s="45"/>
      <c r="OSC3" s="45"/>
      <c r="OSD3" s="45"/>
      <c r="OSE3" s="45"/>
      <c r="OSF3" s="45"/>
      <c r="OSG3" s="45"/>
      <c r="OSH3" s="45"/>
      <c r="OSI3" s="45"/>
      <c r="OSJ3" s="45"/>
      <c r="OSK3" s="45"/>
      <c r="OSL3" s="45"/>
      <c r="OSM3" s="45"/>
      <c r="OSN3" s="45"/>
      <c r="OSO3" s="45"/>
      <c r="OSP3" s="45"/>
      <c r="OSQ3" s="45"/>
      <c r="OSR3" s="45"/>
      <c r="OSS3" s="45"/>
      <c r="OST3" s="45"/>
      <c r="OSU3" s="45"/>
      <c r="OSV3" s="45"/>
      <c r="OSW3" s="45"/>
      <c r="OSX3" s="45"/>
      <c r="OSY3" s="45"/>
      <c r="OSZ3" s="45"/>
      <c r="OTA3" s="45"/>
      <c r="OTB3" s="45"/>
      <c r="OTC3" s="45"/>
      <c r="OTD3" s="45"/>
      <c r="OTE3" s="45"/>
      <c r="OTF3" s="45"/>
      <c r="OTG3" s="45"/>
      <c r="OTH3" s="45"/>
      <c r="OTI3" s="45"/>
      <c r="OTJ3" s="45"/>
      <c r="OTK3" s="45"/>
      <c r="OTL3" s="45"/>
      <c r="OTM3" s="45"/>
      <c r="OTN3" s="45"/>
      <c r="OTO3" s="45"/>
      <c r="OTP3" s="45"/>
      <c r="OTQ3" s="45"/>
      <c r="OTR3" s="45"/>
      <c r="OTS3" s="45"/>
      <c r="OTT3" s="45"/>
      <c r="OTU3" s="45"/>
      <c r="OTV3" s="45"/>
      <c r="OTW3" s="45"/>
      <c r="OTX3" s="45"/>
      <c r="OTY3" s="45"/>
      <c r="OTZ3" s="45"/>
      <c r="OUA3" s="45"/>
      <c r="OUB3" s="45"/>
      <c r="OUC3" s="45"/>
      <c r="OUD3" s="45"/>
      <c r="OUE3" s="45"/>
      <c r="OUF3" s="45"/>
      <c r="OUG3" s="45"/>
      <c r="OUH3" s="45"/>
      <c r="OUI3" s="45"/>
      <c r="OUJ3" s="45"/>
      <c r="OUK3" s="45"/>
      <c r="OUL3" s="45"/>
      <c r="OUM3" s="45"/>
      <c r="OUN3" s="45"/>
      <c r="OUO3" s="45"/>
      <c r="OUP3" s="45"/>
      <c r="OUQ3" s="45"/>
      <c r="OUR3" s="45"/>
      <c r="OUS3" s="45"/>
      <c r="OUT3" s="45"/>
      <c r="OUU3" s="45"/>
      <c r="OUV3" s="45"/>
      <c r="OUW3" s="45"/>
      <c r="OUX3" s="45"/>
      <c r="OUY3" s="45"/>
      <c r="OUZ3" s="45"/>
      <c r="OVA3" s="45"/>
      <c r="OVB3" s="45"/>
      <c r="OVC3" s="45"/>
      <c r="OVD3" s="45"/>
      <c r="OVE3" s="45"/>
      <c r="OVF3" s="45"/>
      <c r="OVG3" s="45"/>
      <c r="OVH3" s="45"/>
      <c r="OVI3" s="45"/>
      <c r="OVJ3" s="45"/>
      <c r="OVK3" s="45"/>
      <c r="OVL3" s="45"/>
      <c r="OVM3" s="45"/>
      <c r="OVN3" s="45"/>
      <c r="OVO3" s="45"/>
      <c r="OVP3" s="45"/>
      <c r="OVQ3" s="45"/>
      <c r="OVR3" s="45"/>
      <c r="OVS3" s="45"/>
      <c r="OVT3" s="45"/>
      <c r="OVU3" s="45"/>
      <c r="OVV3" s="45"/>
      <c r="OVW3" s="45"/>
      <c r="OVX3" s="45"/>
      <c r="OVY3" s="45"/>
      <c r="OVZ3" s="45"/>
      <c r="OWA3" s="45"/>
      <c r="OWB3" s="45"/>
      <c r="OWC3" s="45"/>
      <c r="OWD3" s="45"/>
      <c r="OWE3" s="45"/>
      <c r="OWF3" s="45"/>
      <c r="OWG3" s="45"/>
      <c r="OWH3" s="45"/>
      <c r="OWI3" s="45"/>
      <c r="OWJ3" s="45"/>
      <c r="OWK3" s="45"/>
      <c r="OWL3" s="45"/>
      <c r="OWM3" s="45"/>
      <c r="OWN3" s="45"/>
      <c r="OWO3" s="45"/>
      <c r="OWP3" s="45"/>
      <c r="OWQ3" s="45"/>
      <c r="OWR3" s="45"/>
      <c r="OWS3" s="45"/>
      <c r="OWT3" s="45"/>
      <c r="OWU3" s="45"/>
      <c r="OWV3" s="45"/>
      <c r="OWW3" s="45"/>
      <c r="OWX3" s="45"/>
      <c r="OWY3" s="45"/>
      <c r="OWZ3" s="45"/>
      <c r="OXA3" s="45"/>
      <c r="OXB3" s="45"/>
      <c r="OXC3" s="45"/>
      <c r="OXD3" s="45"/>
      <c r="OXE3" s="45"/>
      <c r="OXF3" s="45"/>
      <c r="OXG3" s="45"/>
      <c r="OXH3" s="45"/>
      <c r="OXI3" s="45"/>
      <c r="OXJ3" s="45"/>
      <c r="OXK3" s="45"/>
      <c r="OXL3" s="45"/>
      <c r="OXM3" s="45"/>
      <c r="OXN3" s="45"/>
      <c r="OXO3" s="45"/>
      <c r="OXP3" s="45"/>
      <c r="OXQ3" s="45"/>
      <c r="OXR3" s="45"/>
      <c r="OXS3" s="45"/>
      <c r="OXT3" s="45"/>
      <c r="OXU3" s="45"/>
      <c r="OXV3" s="45"/>
      <c r="OXW3" s="45"/>
      <c r="OXX3" s="45"/>
      <c r="OXY3" s="45"/>
      <c r="OXZ3" s="45"/>
      <c r="OYA3" s="45"/>
      <c r="OYB3" s="45"/>
      <c r="OYC3" s="45"/>
      <c r="OYD3" s="45"/>
      <c r="OYE3" s="45"/>
      <c r="OYF3" s="45"/>
      <c r="OYG3" s="45"/>
      <c r="OYH3" s="45"/>
      <c r="OYI3" s="45"/>
      <c r="OYJ3" s="45"/>
      <c r="OYK3" s="45"/>
      <c r="OYL3" s="45"/>
      <c r="OYM3" s="45"/>
      <c r="OYN3" s="45"/>
      <c r="OYO3" s="45"/>
      <c r="OYP3" s="45"/>
      <c r="OYQ3" s="45"/>
      <c r="OYR3" s="45"/>
      <c r="OYS3" s="45"/>
      <c r="OYT3" s="45"/>
      <c r="OYU3" s="45"/>
      <c r="OYV3" s="45"/>
      <c r="OYW3" s="45"/>
      <c r="OYX3" s="45"/>
      <c r="OYY3" s="45"/>
      <c r="OYZ3" s="45"/>
      <c r="OZA3" s="45"/>
      <c r="OZB3" s="45"/>
      <c r="OZC3" s="45"/>
      <c r="OZD3" s="45"/>
      <c r="OZE3" s="45"/>
      <c r="OZF3" s="45"/>
      <c r="OZG3" s="45"/>
      <c r="OZH3" s="45"/>
      <c r="OZI3" s="45"/>
      <c r="OZJ3" s="45"/>
      <c r="OZK3" s="45"/>
      <c r="OZL3" s="45"/>
      <c r="OZM3" s="45"/>
      <c r="OZN3" s="45"/>
      <c r="OZO3" s="45"/>
      <c r="OZP3" s="45"/>
      <c r="OZQ3" s="45"/>
      <c r="OZR3" s="45"/>
      <c r="OZS3" s="45"/>
      <c r="OZT3" s="45"/>
      <c r="OZU3" s="45"/>
      <c r="OZV3" s="45"/>
      <c r="OZW3" s="45"/>
      <c r="OZX3" s="45"/>
      <c r="OZY3" s="45"/>
      <c r="OZZ3" s="45"/>
      <c r="PAA3" s="45"/>
      <c r="PAB3" s="45"/>
      <c r="PAC3" s="45"/>
      <c r="PAD3" s="45"/>
      <c r="PAE3" s="45"/>
      <c r="PAF3" s="45"/>
      <c r="PAG3" s="45"/>
      <c r="PAH3" s="45"/>
      <c r="PAI3" s="45"/>
      <c r="PAJ3" s="45"/>
      <c r="PAK3" s="45"/>
      <c r="PAL3" s="45"/>
      <c r="PAM3" s="45"/>
      <c r="PAN3" s="45"/>
      <c r="PAO3" s="45"/>
      <c r="PAP3" s="45"/>
      <c r="PAQ3" s="45"/>
      <c r="PAR3" s="45"/>
      <c r="PAS3" s="45"/>
      <c r="PAT3" s="45"/>
      <c r="PAU3" s="45"/>
      <c r="PAV3" s="45"/>
      <c r="PAW3" s="45"/>
      <c r="PAX3" s="45"/>
      <c r="PAY3" s="45"/>
      <c r="PAZ3" s="45"/>
      <c r="PBA3" s="45"/>
      <c r="PBB3" s="45"/>
      <c r="PBC3" s="45"/>
      <c r="PBD3" s="45"/>
      <c r="PBE3" s="45"/>
      <c r="PBF3" s="45"/>
      <c r="PBG3" s="45"/>
      <c r="PBH3" s="45"/>
      <c r="PBI3" s="45"/>
      <c r="PBJ3" s="45"/>
      <c r="PBK3" s="45"/>
      <c r="PBL3" s="45"/>
      <c r="PBM3" s="45"/>
      <c r="PBN3" s="45"/>
      <c r="PBO3" s="45"/>
      <c r="PBP3" s="45"/>
      <c r="PBQ3" s="45"/>
      <c r="PBR3" s="45"/>
      <c r="PBS3" s="45"/>
      <c r="PBT3" s="45"/>
      <c r="PBU3" s="45"/>
      <c r="PBV3" s="45"/>
      <c r="PBW3" s="45"/>
      <c r="PBX3" s="45"/>
      <c r="PBY3" s="45"/>
      <c r="PBZ3" s="45"/>
      <c r="PCA3" s="45"/>
      <c r="PCB3" s="45"/>
      <c r="PCC3" s="45"/>
      <c r="PCD3" s="45"/>
      <c r="PCE3" s="45"/>
      <c r="PCF3" s="45"/>
      <c r="PCG3" s="45"/>
      <c r="PCH3" s="45"/>
      <c r="PCI3" s="45"/>
      <c r="PCJ3" s="45"/>
      <c r="PCK3" s="45"/>
      <c r="PCL3" s="45"/>
      <c r="PCM3" s="45"/>
      <c r="PCN3" s="45"/>
      <c r="PCO3" s="45"/>
      <c r="PCP3" s="45"/>
      <c r="PCQ3" s="45"/>
      <c r="PCR3" s="45"/>
      <c r="PCS3" s="45"/>
      <c r="PCT3" s="45"/>
      <c r="PCU3" s="45"/>
      <c r="PCV3" s="45"/>
      <c r="PCW3" s="45"/>
      <c r="PCX3" s="45"/>
      <c r="PCY3" s="45"/>
      <c r="PCZ3" s="45"/>
      <c r="PDA3" s="45"/>
      <c r="PDB3" s="45"/>
      <c r="PDC3" s="45"/>
      <c r="PDD3" s="45"/>
      <c r="PDE3" s="45"/>
      <c r="PDF3" s="45"/>
      <c r="PDG3" s="45"/>
      <c r="PDH3" s="45"/>
      <c r="PDI3" s="45"/>
      <c r="PDJ3" s="45"/>
      <c r="PDK3" s="45"/>
      <c r="PDL3" s="45"/>
      <c r="PDM3" s="45"/>
      <c r="PDN3" s="45"/>
      <c r="PDO3" s="45"/>
      <c r="PDP3" s="45"/>
      <c r="PDQ3" s="45"/>
      <c r="PDR3" s="45"/>
      <c r="PDS3" s="45"/>
      <c r="PDT3" s="45"/>
      <c r="PDU3" s="45"/>
      <c r="PDV3" s="45"/>
      <c r="PDW3" s="45"/>
      <c r="PDX3" s="45"/>
      <c r="PDY3" s="45"/>
      <c r="PDZ3" s="45"/>
      <c r="PEA3" s="45"/>
      <c r="PEB3" s="45"/>
      <c r="PEC3" s="45"/>
      <c r="PED3" s="45"/>
      <c r="PEE3" s="45"/>
      <c r="PEF3" s="45"/>
      <c r="PEG3" s="45"/>
      <c r="PEH3" s="45"/>
      <c r="PEI3" s="45"/>
      <c r="PEJ3" s="45"/>
      <c r="PEK3" s="45"/>
      <c r="PEL3" s="45"/>
      <c r="PEM3" s="45"/>
      <c r="PEN3" s="45"/>
      <c r="PEO3" s="45"/>
      <c r="PEP3" s="45"/>
      <c r="PEQ3" s="45"/>
      <c r="PER3" s="45"/>
      <c r="PES3" s="45"/>
      <c r="PET3" s="45"/>
      <c r="PEU3" s="45"/>
      <c r="PEV3" s="45"/>
      <c r="PEW3" s="45"/>
      <c r="PEX3" s="45"/>
      <c r="PEY3" s="45"/>
      <c r="PEZ3" s="45"/>
      <c r="PFA3" s="45"/>
      <c r="PFB3" s="45"/>
      <c r="PFC3" s="45"/>
      <c r="PFD3" s="45"/>
      <c r="PFE3" s="45"/>
      <c r="PFF3" s="45"/>
      <c r="PFG3" s="45"/>
      <c r="PFH3" s="45"/>
      <c r="PFI3" s="45"/>
      <c r="PFJ3" s="45"/>
      <c r="PFK3" s="45"/>
      <c r="PFL3" s="45"/>
      <c r="PFM3" s="45"/>
      <c r="PFN3" s="45"/>
      <c r="PFO3" s="45"/>
      <c r="PFP3" s="45"/>
      <c r="PFQ3" s="45"/>
      <c r="PFR3" s="45"/>
      <c r="PFS3" s="45"/>
      <c r="PFT3" s="45"/>
      <c r="PFU3" s="45"/>
      <c r="PFV3" s="45"/>
      <c r="PFW3" s="45"/>
      <c r="PFX3" s="45"/>
      <c r="PFY3" s="45"/>
      <c r="PFZ3" s="45"/>
      <c r="PGA3" s="45"/>
      <c r="PGB3" s="45"/>
      <c r="PGC3" s="45"/>
      <c r="PGD3" s="45"/>
      <c r="PGE3" s="45"/>
      <c r="PGF3" s="45"/>
      <c r="PGG3" s="45"/>
      <c r="PGH3" s="45"/>
      <c r="PGI3" s="45"/>
      <c r="PGJ3" s="45"/>
      <c r="PGK3" s="45"/>
      <c r="PGL3" s="45"/>
      <c r="PGM3" s="45"/>
      <c r="PGN3" s="45"/>
      <c r="PGO3" s="45"/>
      <c r="PGP3" s="45"/>
      <c r="PGQ3" s="45"/>
      <c r="PGR3" s="45"/>
      <c r="PGS3" s="45"/>
      <c r="PGT3" s="45"/>
      <c r="PGU3" s="45"/>
      <c r="PGV3" s="45"/>
      <c r="PGW3" s="45"/>
      <c r="PGX3" s="45"/>
      <c r="PGY3" s="45"/>
      <c r="PGZ3" s="45"/>
      <c r="PHA3" s="45"/>
      <c r="PHB3" s="45"/>
      <c r="PHC3" s="45"/>
      <c r="PHD3" s="45"/>
      <c r="PHE3" s="45"/>
      <c r="PHF3" s="45"/>
      <c r="PHG3" s="45"/>
      <c r="PHH3" s="45"/>
      <c r="PHI3" s="45"/>
      <c r="PHJ3" s="45"/>
      <c r="PHK3" s="45"/>
      <c r="PHL3" s="45"/>
      <c r="PHM3" s="45"/>
      <c r="PHN3" s="45"/>
      <c r="PHO3" s="45"/>
      <c r="PHP3" s="45"/>
      <c r="PHQ3" s="45"/>
      <c r="PHR3" s="45"/>
      <c r="PHS3" s="45"/>
      <c r="PHT3" s="45"/>
      <c r="PHU3" s="45"/>
      <c r="PHV3" s="45"/>
      <c r="PHW3" s="45"/>
      <c r="PHX3" s="45"/>
      <c r="PHY3" s="45"/>
      <c r="PHZ3" s="45"/>
      <c r="PIA3" s="45"/>
      <c r="PIB3" s="45"/>
      <c r="PIC3" s="45"/>
      <c r="PID3" s="45"/>
      <c r="PIE3" s="45"/>
      <c r="PIF3" s="45"/>
      <c r="PIG3" s="45"/>
      <c r="PIH3" s="45"/>
      <c r="PII3" s="45"/>
      <c r="PIJ3" s="45"/>
      <c r="PIK3" s="45"/>
      <c r="PIL3" s="45"/>
      <c r="PIM3" s="45"/>
      <c r="PIN3" s="45"/>
      <c r="PIO3" s="45"/>
      <c r="PIP3" s="45"/>
      <c r="PIQ3" s="45"/>
      <c r="PIR3" s="45"/>
      <c r="PIS3" s="45"/>
      <c r="PIT3" s="45"/>
      <c r="PIU3" s="45"/>
      <c r="PIV3" s="45"/>
      <c r="PIW3" s="45"/>
      <c r="PIX3" s="45"/>
      <c r="PIY3" s="45"/>
      <c r="PIZ3" s="45"/>
      <c r="PJA3" s="45"/>
      <c r="PJB3" s="45"/>
      <c r="PJC3" s="45"/>
      <c r="PJD3" s="45"/>
      <c r="PJE3" s="45"/>
      <c r="PJF3" s="45"/>
      <c r="PJG3" s="45"/>
      <c r="PJH3" s="45"/>
      <c r="PJI3" s="45"/>
      <c r="PJJ3" s="45"/>
      <c r="PJK3" s="45"/>
      <c r="PJL3" s="45"/>
      <c r="PJM3" s="45"/>
      <c r="PJN3" s="45"/>
      <c r="PJO3" s="45"/>
      <c r="PJP3" s="45"/>
      <c r="PJQ3" s="45"/>
      <c r="PJR3" s="45"/>
      <c r="PJS3" s="45"/>
      <c r="PJT3" s="45"/>
      <c r="PJU3" s="45"/>
      <c r="PJV3" s="45"/>
      <c r="PJW3" s="45"/>
      <c r="PJX3" s="45"/>
      <c r="PJY3" s="45"/>
      <c r="PJZ3" s="45"/>
      <c r="PKA3" s="45"/>
      <c r="PKB3" s="45"/>
      <c r="PKC3" s="45"/>
      <c r="PKD3" s="45"/>
      <c r="PKE3" s="45"/>
      <c r="PKF3" s="45"/>
      <c r="PKG3" s="45"/>
      <c r="PKH3" s="45"/>
      <c r="PKI3" s="45"/>
      <c r="PKJ3" s="45"/>
      <c r="PKK3" s="45"/>
      <c r="PKL3" s="45"/>
      <c r="PKM3" s="45"/>
      <c r="PKN3" s="45"/>
      <c r="PKO3" s="45"/>
      <c r="PKP3" s="45"/>
      <c r="PKQ3" s="45"/>
      <c r="PKR3" s="45"/>
      <c r="PKS3" s="45"/>
      <c r="PKT3" s="45"/>
      <c r="PKU3" s="45"/>
      <c r="PKV3" s="45"/>
      <c r="PKW3" s="45"/>
      <c r="PKX3" s="45"/>
      <c r="PKY3" s="45"/>
      <c r="PKZ3" s="45"/>
      <c r="PLA3" s="45"/>
      <c r="PLB3" s="45"/>
      <c r="PLC3" s="45"/>
      <c r="PLD3" s="45"/>
      <c r="PLE3" s="45"/>
      <c r="PLF3" s="45"/>
      <c r="PLG3" s="45"/>
      <c r="PLH3" s="45"/>
      <c r="PLI3" s="45"/>
      <c r="PLJ3" s="45"/>
      <c r="PLK3" s="45"/>
      <c r="PLL3" s="45"/>
      <c r="PLM3" s="45"/>
      <c r="PLN3" s="45"/>
      <c r="PLO3" s="45"/>
      <c r="PLP3" s="45"/>
      <c r="PLQ3" s="45"/>
      <c r="PLR3" s="45"/>
      <c r="PLS3" s="45"/>
      <c r="PLT3" s="45"/>
      <c r="PLU3" s="45"/>
      <c r="PLV3" s="45"/>
      <c r="PLW3" s="45"/>
      <c r="PLX3" s="45"/>
      <c r="PLY3" s="45"/>
      <c r="PLZ3" s="45"/>
      <c r="PMA3" s="45"/>
      <c r="PMB3" s="45"/>
      <c r="PMC3" s="45"/>
      <c r="PMD3" s="45"/>
      <c r="PME3" s="45"/>
      <c r="PMF3" s="45"/>
      <c r="PMG3" s="45"/>
      <c r="PMH3" s="45"/>
      <c r="PMI3" s="45"/>
      <c r="PMJ3" s="45"/>
      <c r="PMK3" s="45"/>
      <c r="PML3" s="45"/>
      <c r="PMM3" s="45"/>
      <c r="PMN3" s="45"/>
      <c r="PMO3" s="45"/>
      <c r="PMP3" s="45"/>
      <c r="PMQ3" s="45"/>
      <c r="PMR3" s="45"/>
      <c r="PMS3" s="45"/>
      <c r="PMT3" s="45"/>
      <c r="PMU3" s="45"/>
      <c r="PMV3" s="45"/>
      <c r="PMW3" s="45"/>
      <c r="PMX3" s="45"/>
      <c r="PMY3" s="45"/>
      <c r="PMZ3" s="45"/>
      <c r="PNA3" s="45"/>
      <c r="PNB3" s="45"/>
      <c r="PNC3" s="45"/>
      <c r="PND3" s="45"/>
      <c r="PNE3" s="45"/>
      <c r="PNF3" s="45"/>
      <c r="PNG3" s="45"/>
      <c r="PNH3" s="45"/>
      <c r="PNI3" s="45"/>
      <c r="PNJ3" s="45"/>
      <c r="PNK3" s="45"/>
      <c r="PNL3" s="45"/>
      <c r="PNM3" s="45"/>
      <c r="PNN3" s="45"/>
      <c r="PNO3" s="45"/>
      <c r="PNP3" s="45"/>
      <c r="PNQ3" s="45"/>
      <c r="PNR3" s="45"/>
      <c r="PNS3" s="45"/>
      <c r="PNT3" s="45"/>
      <c r="PNU3" s="45"/>
      <c r="PNV3" s="45"/>
      <c r="PNW3" s="45"/>
      <c r="PNX3" s="45"/>
      <c r="PNY3" s="45"/>
      <c r="PNZ3" s="45"/>
      <c r="POA3" s="45"/>
      <c r="POB3" s="45"/>
      <c r="POC3" s="45"/>
      <c r="POD3" s="45"/>
      <c r="POE3" s="45"/>
      <c r="POF3" s="45"/>
      <c r="POG3" s="45"/>
      <c r="POH3" s="45"/>
      <c r="POI3" s="45"/>
      <c r="POJ3" s="45"/>
      <c r="POK3" s="45"/>
      <c r="POL3" s="45"/>
      <c r="POM3" s="45"/>
      <c r="PON3" s="45"/>
      <c r="POO3" s="45"/>
      <c r="POP3" s="45"/>
      <c r="POQ3" s="45"/>
      <c r="POR3" s="45"/>
      <c r="POS3" s="45"/>
      <c r="POT3" s="45"/>
      <c r="POU3" s="45"/>
      <c r="POV3" s="45"/>
      <c r="POW3" s="45"/>
      <c r="POX3" s="45"/>
      <c r="POY3" s="45"/>
      <c r="POZ3" s="45"/>
      <c r="PPA3" s="45"/>
      <c r="PPB3" s="45"/>
      <c r="PPC3" s="45"/>
      <c r="PPD3" s="45"/>
      <c r="PPE3" s="45"/>
      <c r="PPF3" s="45"/>
      <c r="PPG3" s="45"/>
      <c r="PPH3" s="45"/>
      <c r="PPI3" s="45"/>
      <c r="PPJ3" s="45"/>
      <c r="PPK3" s="45"/>
      <c r="PPL3" s="45"/>
      <c r="PPM3" s="45"/>
      <c r="PPN3" s="45"/>
      <c r="PPO3" s="45"/>
      <c r="PPP3" s="45"/>
      <c r="PPQ3" s="45"/>
      <c r="PPR3" s="45"/>
      <c r="PPS3" s="45"/>
      <c r="PPT3" s="45"/>
      <c r="PPU3" s="45"/>
      <c r="PPV3" s="45"/>
      <c r="PPW3" s="45"/>
      <c r="PPX3" s="45"/>
      <c r="PPY3" s="45"/>
      <c r="PPZ3" s="45"/>
      <c r="PQA3" s="45"/>
      <c r="PQB3" s="45"/>
      <c r="PQC3" s="45"/>
      <c r="PQD3" s="45"/>
      <c r="PQE3" s="45"/>
      <c r="PQF3" s="45"/>
      <c r="PQG3" s="45"/>
      <c r="PQH3" s="45"/>
      <c r="PQI3" s="45"/>
      <c r="PQJ3" s="45"/>
      <c r="PQK3" s="45"/>
      <c r="PQL3" s="45"/>
      <c r="PQM3" s="45"/>
      <c r="PQN3" s="45"/>
      <c r="PQO3" s="45"/>
      <c r="PQP3" s="45"/>
      <c r="PQQ3" s="45"/>
      <c r="PQR3" s="45"/>
      <c r="PQS3" s="45"/>
      <c r="PQT3" s="45"/>
      <c r="PQU3" s="45"/>
      <c r="PQV3" s="45"/>
      <c r="PQW3" s="45"/>
      <c r="PQX3" s="45"/>
      <c r="PQY3" s="45"/>
      <c r="PQZ3" s="45"/>
      <c r="PRA3" s="45"/>
      <c r="PRB3" s="45"/>
      <c r="PRC3" s="45"/>
      <c r="PRD3" s="45"/>
      <c r="PRE3" s="45"/>
      <c r="PRF3" s="45"/>
      <c r="PRG3" s="45"/>
      <c r="PRH3" s="45"/>
      <c r="PRI3" s="45"/>
      <c r="PRJ3" s="45"/>
      <c r="PRK3" s="45"/>
      <c r="PRL3" s="45"/>
      <c r="PRM3" s="45"/>
      <c r="PRN3" s="45"/>
      <c r="PRO3" s="45"/>
      <c r="PRP3" s="45"/>
      <c r="PRQ3" s="45"/>
      <c r="PRR3" s="45"/>
      <c r="PRS3" s="45"/>
      <c r="PRT3" s="45"/>
      <c r="PRU3" s="45"/>
      <c r="PRV3" s="45"/>
      <c r="PRW3" s="45"/>
      <c r="PRX3" s="45"/>
      <c r="PRY3" s="45"/>
      <c r="PRZ3" s="45"/>
      <c r="PSA3" s="45"/>
      <c r="PSB3" s="45"/>
      <c r="PSC3" s="45"/>
      <c r="PSD3" s="45"/>
      <c r="PSE3" s="45"/>
      <c r="PSF3" s="45"/>
      <c r="PSG3" s="45"/>
      <c r="PSH3" s="45"/>
      <c r="PSI3" s="45"/>
      <c r="PSJ3" s="45"/>
      <c r="PSK3" s="45"/>
      <c r="PSL3" s="45"/>
      <c r="PSM3" s="45"/>
      <c r="PSN3" s="45"/>
      <c r="PSO3" s="45"/>
      <c r="PSP3" s="45"/>
      <c r="PSQ3" s="45"/>
      <c r="PSR3" s="45"/>
      <c r="PSS3" s="45"/>
      <c r="PST3" s="45"/>
      <c r="PSU3" s="45"/>
      <c r="PSV3" s="45"/>
      <c r="PSW3" s="45"/>
      <c r="PSX3" s="45"/>
      <c r="PSY3" s="45"/>
      <c r="PSZ3" s="45"/>
      <c r="PTA3" s="45"/>
      <c r="PTB3" s="45"/>
      <c r="PTC3" s="45"/>
      <c r="PTD3" s="45"/>
      <c r="PTE3" s="45"/>
      <c r="PTF3" s="45"/>
      <c r="PTG3" s="45"/>
      <c r="PTH3" s="45"/>
      <c r="PTI3" s="45"/>
      <c r="PTJ3" s="45"/>
      <c r="PTK3" s="45"/>
      <c r="PTL3" s="45"/>
      <c r="PTM3" s="45"/>
      <c r="PTN3" s="45"/>
      <c r="PTO3" s="45"/>
      <c r="PTP3" s="45"/>
      <c r="PTQ3" s="45"/>
      <c r="PTR3" s="45"/>
      <c r="PTS3" s="45"/>
      <c r="PTT3" s="45"/>
      <c r="PTU3" s="45"/>
      <c r="PTV3" s="45"/>
      <c r="PTW3" s="45"/>
      <c r="PTX3" s="45"/>
      <c r="PTY3" s="45"/>
      <c r="PTZ3" s="45"/>
      <c r="PUA3" s="45"/>
      <c r="PUB3" s="45"/>
      <c r="PUC3" s="45"/>
      <c r="PUD3" s="45"/>
      <c r="PUE3" s="45"/>
      <c r="PUF3" s="45"/>
      <c r="PUG3" s="45"/>
      <c r="PUH3" s="45"/>
      <c r="PUI3" s="45"/>
      <c r="PUJ3" s="45"/>
      <c r="PUK3" s="45"/>
      <c r="PUL3" s="45"/>
      <c r="PUM3" s="45"/>
      <c r="PUN3" s="45"/>
      <c r="PUO3" s="45"/>
      <c r="PUP3" s="45"/>
      <c r="PUQ3" s="45"/>
      <c r="PUR3" s="45"/>
      <c r="PUS3" s="45"/>
      <c r="PUT3" s="45"/>
      <c r="PUU3" s="45"/>
      <c r="PUV3" s="45"/>
      <c r="PUW3" s="45"/>
      <c r="PUX3" s="45"/>
      <c r="PUY3" s="45"/>
      <c r="PUZ3" s="45"/>
      <c r="PVA3" s="45"/>
      <c r="PVB3" s="45"/>
      <c r="PVC3" s="45"/>
      <c r="PVD3" s="45"/>
      <c r="PVE3" s="45"/>
      <c r="PVF3" s="45"/>
      <c r="PVG3" s="45"/>
      <c r="PVH3" s="45"/>
      <c r="PVI3" s="45"/>
      <c r="PVJ3" s="45"/>
      <c r="PVK3" s="45"/>
      <c r="PVL3" s="45"/>
      <c r="PVM3" s="45"/>
      <c r="PVN3" s="45"/>
      <c r="PVO3" s="45"/>
      <c r="PVP3" s="45"/>
      <c r="PVQ3" s="45"/>
      <c r="PVR3" s="45"/>
      <c r="PVS3" s="45"/>
      <c r="PVT3" s="45"/>
      <c r="PVU3" s="45"/>
      <c r="PVV3" s="45"/>
      <c r="PVW3" s="45"/>
      <c r="PVX3" s="45"/>
      <c r="PVY3" s="45"/>
      <c r="PVZ3" s="45"/>
      <c r="PWA3" s="45"/>
      <c r="PWB3" s="45"/>
      <c r="PWC3" s="45"/>
      <c r="PWD3" s="45"/>
      <c r="PWE3" s="45"/>
      <c r="PWF3" s="45"/>
      <c r="PWG3" s="45"/>
      <c r="PWH3" s="45"/>
      <c r="PWI3" s="45"/>
      <c r="PWJ3" s="45"/>
      <c r="PWK3" s="45"/>
      <c r="PWL3" s="45"/>
      <c r="PWM3" s="45"/>
      <c r="PWN3" s="45"/>
      <c r="PWO3" s="45"/>
      <c r="PWP3" s="45"/>
      <c r="PWQ3" s="45"/>
      <c r="PWR3" s="45"/>
      <c r="PWS3" s="45"/>
      <c r="PWT3" s="45"/>
      <c r="PWU3" s="45"/>
      <c r="PWV3" s="45"/>
      <c r="PWW3" s="45"/>
      <c r="PWX3" s="45"/>
      <c r="PWY3" s="45"/>
      <c r="PWZ3" s="45"/>
      <c r="PXA3" s="45"/>
      <c r="PXB3" s="45"/>
      <c r="PXC3" s="45"/>
      <c r="PXD3" s="45"/>
      <c r="PXE3" s="45"/>
      <c r="PXF3" s="45"/>
      <c r="PXG3" s="45"/>
      <c r="PXH3" s="45"/>
      <c r="PXI3" s="45"/>
      <c r="PXJ3" s="45"/>
      <c r="PXK3" s="45"/>
      <c r="PXL3" s="45"/>
      <c r="PXM3" s="45"/>
      <c r="PXN3" s="45"/>
      <c r="PXO3" s="45"/>
      <c r="PXP3" s="45"/>
      <c r="PXQ3" s="45"/>
      <c r="PXR3" s="45"/>
      <c r="PXS3" s="45"/>
      <c r="PXT3" s="45"/>
      <c r="PXU3" s="45"/>
      <c r="PXV3" s="45"/>
      <c r="PXW3" s="45"/>
      <c r="PXX3" s="45"/>
      <c r="PXY3" s="45"/>
      <c r="PXZ3" s="45"/>
      <c r="PYA3" s="45"/>
      <c r="PYB3" s="45"/>
      <c r="PYC3" s="45"/>
      <c r="PYD3" s="45"/>
      <c r="PYE3" s="45"/>
      <c r="PYF3" s="45"/>
      <c r="PYG3" s="45"/>
      <c r="PYH3" s="45"/>
      <c r="PYI3" s="45"/>
      <c r="PYJ3" s="45"/>
      <c r="PYK3" s="45"/>
      <c r="PYL3" s="45"/>
      <c r="PYM3" s="45"/>
      <c r="PYN3" s="45"/>
      <c r="PYO3" s="45"/>
      <c r="PYP3" s="45"/>
      <c r="PYQ3" s="45"/>
      <c r="PYR3" s="45"/>
      <c r="PYS3" s="45"/>
      <c r="PYT3" s="45"/>
      <c r="PYU3" s="45"/>
      <c r="PYV3" s="45"/>
      <c r="PYW3" s="45"/>
      <c r="PYX3" s="45"/>
      <c r="PYY3" s="45"/>
      <c r="PYZ3" s="45"/>
      <c r="PZA3" s="45"/>
      <c r="PZB3" s="45"/>
      <c r="PZC3" s="45"/>
      <c r="PZD3" s="45"/>
      <c r="PZE3" s="45"/>
      <c r="PZF3" s="45"/>
      <c r="PZG3" s="45"/>
      <c r="PZH3" s="45"/>
      <c r="PZI3" s="45"/>
      <c r="PZJ3" s="45"/>
      <c r="PZK3" s="45"/>
      <c r="PZL3" s="45"/>
      <c r="PZM3" s="45"/>
      <c r="PZN3" s="45"/>
      <c r="PZO3" s="45"/>
      <c r="PZP3" s="45"/>
      <c r="PZQ3" s="45"/>
      <c r="PZR3" s="45"/>
      <c r="PZS3" s="45"/>
      <c r="PZT3" s="45"/>
      <c r="PZU3" s="45"/>
      <c r="PZV3" s="45"/>
      <c r="PZW3" s="45"/>
      <c r="PZX3" s="45"/>
      <c r="PZY3" s="45"/>
      <c r="PZZ3" s="45"/>
      <c r="QAA3" s="45"/>
      <c r="QAB3" s="45"/>
      <c r="QAC3" s="45"/>
      <c r="QAD3" s="45"/>
      <c r="QAE3" s="45"/>
      <c r="QAF3" s="45"/>
      <c r="QAG3" s="45"/>
      <c r="QAH3" s="45"/>
      <c r="QAI3" s="45"/>
      <c r="QAJ3" s="45"/>
      <c r="QAK3" s="45"/>
      <c r="QAL3" s="45"/>
      <c r="QAM3" s="45"/>
      <c r="QAN3" s="45"/>
      <c r="QAO3" s="45"/>
      <c r="QAP3" s="45"/>
      <c r="QAQ3" s="45"/>
      <c r="QAR3" s="45"/>
      <c r="QAS3" s="45"/>
      <c r="QAT3" s="45"/>
      <c r="QAU3" s="45"/>
      <c r="QAV3" s="45"/>
      <c r="QAW3" s="45"/>
      <c r="QAX3" s="45"/>
      <c r="QAY3" s="45"/>
      <c r="QAZ3" s="45"/>
      <c r="QBA3" s="45"/>
      <c r="QBB3" s="45"/>
      <c r="QBC3" s="45"/>
      <c r="QBD3" s="45"/>
      <c r="QBE3" s="45"/>
      <c r="QBF3" s="45"/>
      <c r="QBG3" s="45"/>
      <c r="QBH3" s="45"/>
      <c r="QBI3" s="45"/>
      <c r="QBJ3" s="45"/>
      <c r="QBK3" s="45"/>
      <c r="QBL3" s="45"/>
      <c r="QBM3" s="45"/>
      <c r="QBN3" s="45"/>
      <c r="QBO3" s="45"/>
      <c r="QBP3" s="45"/>
      <c r="QBQ3" s="45"/>
      <c r="QBR3" s="45"/>
      <c r="QBS3" s="45"/>
      <c r="QBT3" s="45"/>
      <c r="QBU3" s="45"/>
      <c r="QBV3" s="45"/>
      <c r="QBW3" s="45"/>
      <c r="QBX3" s="45"/>
      <c r="QBY3" s="45"/>
      <c r="QBZ3" s="45"/>
      <c r="QCA3" s="45"/>
      <c r="QCB3" s="45"/>
      <c r="QCC3" s="45"/>
      <c r="QCD3" s="45"/>
      <c r="QCE3" s="45"/>
      <c r="QCF3" s="45"/>
      <c r="QCG3" s="45"/>
      <c r="QCH3" s="45"/>
      <c r="QCI3" s="45"/>
      <c r="QCJ3" s="45"/>
      <c r="QCK3" s="45"/>
      <c r="QCL3" s="45"/>
      <c r="QCM3" s="45"/>
      <c r="QCN3" s="45"/>
      <c r="QCO3" s="45"/>
      <c r="QCP3" s="45"/>
      <c r="QCQ3" s="45"/>
      <c r="QCR3" s="45"/>
      <c r="QCS3" s="45"/>
      <c r="QCT3" s="45"/>
      <c r="QCU3" s="45"/>
      <c r="QCV3" s="45"/>
      <c r="QCW3" s="45"/>
      <c r="QCX3" s="45"/>
      <c r="QCY3" s="45"/>
      <c r="QCZ3" s="45"/>
      <c r="QDA3" s="45"/>
      <c r="QDB3" s="45"/>
      <c r="QDC3" s="45"/>
      <c r="QDD3" s="45"/>
      <c r="QDE3" s="45"/>
      <c r="QDF3" s="45"/>
      <c r="QDG3" s="45"/>
      <c r="QDH3" s="45"/>
      <c r="QDI3" s="45"/>
      <c r="QDJ3" s="45"/>
      <c r="QDK3" s="45"/>
      <c r="QDL3" s="45"/>
      <c r="QDM3" s="45"/>
      <c r="QDN3" s="45"/>
      <c r="QDO3" s="45"/>
      <c r="QDP3" s="45"/>
      <c r="QDQ3" s="45"/>
      <c r="QDR3" s="45"/>
      <c r="QDS3" s="45"/>
      <c r="QDT3" s="45"/>
      <c r="QDU3" s="45"/>
      <c r="QDV3" s="45"/>
      <c r="QDW3" s="45"/>
      <c r="QDX3" s="45"/>
      <c r="QDY3" s="45"/>
      <c r="QDZ3" s="45"/>
      <c r="QEA3" s="45"/>
      <c r="QEB3" s="45"/>
      <c r="QEC3" s="45"/>
      <c r="QED3" s="45"/>
      <c r="QEE3" s="45"/>
      <c r="QEF3" s="45"/>
      <c r="QEG3" s="45"/>
      <c r="QEH3" s="45"/>
      <c r="QEI3" s="45"/>
      <c r="QEJ3" s="45"/>
      <c r="QEK3" s="45"/>
      <c r="QEL3" s="45"/>
      <c r="QEM3" s="45"/>
      <c r="QEN3" s="45"/>
      <c r="QEO3" s="45"/>
      <c r="QEP3" s="45"/>
      <c r="QEQ3" s="45"/>
      <c r="QER3" s="45"/>
      <c r="QES3" s="45"/>
      <c r="QET3" s="45"/>
      <c r="QEU3" s="45"/>
      <c r="QEV3" s="45"/>
      <c r="QEW3" s="45"/>
      <c r="QEX3" s="45"/>
      <c r="QEY3" s="45"/>
      <c r="QEZ3" s="45"/>
      <c r="QFA3" s="45"/>
      <c r="QFB3" s="45"/>
      <c r="QFC3" s="45"/>
      <c r="QFD3" s="45"/>
      <c r="QFE3" s="45"/>
      <c r="QFF3" s="45"/>
      <c r="QFG3" s="45"/>
      <c r="QFH3" s="45"/>
      <c r="QFI3" s="45"/>
      <c r="QFJ3" s="45"/>
      <c r="QFK3" s="45"/>
      <c r="QFL3" s="45"/>
      <c r="QFM3" s="45"/>
      <c r="QFN3" s="45"/>
      <c r="QFO3" s="45"/>
      <c r="QFP3" s="45"/>
      <c r="QFQ3" s="45"/>
      <c r="QFR3" s="45"/>
      <c r="QFS3" s="45"/>
      <c r="QFT3" s="45"/>
      <c r="QFU3" s="45"/>
      <c r="QFV3" s="45"/>
      <c r="QFW3" s="45"/>
      <c r="QFX3" s="45"/>
      <c r="QFY3" s="45"/>
      <c r="QFZ3" s="45"/>
      <c r="QGA3" s="45"/>
      <c r="QGB3" s="45"/>
      <c r="QGC3" s="45"/>
      <c r="QGD3" s="45"/>
      <c r="QGE3" s="45"/>
      <c r="QGF3" s="45"/>
      <c r="QGG3" s="45"/>
      <c r="QGH3" s="45"/>
      <c r="QGI3" s="45"/>
      <c r="QGJ3" s="45"/>
      <c r="QGK3" s="45"/>
      <c r="QGL3" s="45"/>
      <c r="QGM3" s="45"/>
      <c r="QGN3" s="45"/>
      <c r="QGO3" s="45"/>
      <c r="QGP3" s="45"/>
      <c r="QGQ3" s="45"/>
      <c r="QGR3" s="45"/>
      <c r="QGS3" s="45"/>
      <c r="QGT3" s="45"/>
      <c r="QGU3" s="45"/>
      <c r="QGV3" s="45"/>
      <c r="QGW3" s="45"/>
      <c r="QGX3" s="45"/>
      <c r="QGY3" s="45"/>
      <c r="QGZ3" s="45"/>
      <c r="QHA3" s="45"/>
      <c r="QHB3" s="45"/>
      <c r="QHC3" s="45"/>
      <c r="QHD3" s="45"/>
      <c r="QHE3" s="45"/>
      <c r="QHF3" s="45"/>
      <c r="QHG3" s="45"/>
      <c r="QHH3" s="45"/>
      <c r="QHI3" s="45"/>
      <c r="QHJ3" s="45"/>
      <c r="QHK3" s="45"/>
      <c r="QHL3" s="45"/>
      <c r="QHM3" s="45"/>
      <c r="QHN3" s="45"/>
      <c r="QHO3" s="45"/>
      <c r="QHP3" s="45"/>
      <c r="QHQ3" s="45"/>
      <c r="QHR3" s="45"/>
      <c r="QHS3" s="45"/>
      <c r="QHT3" s="45"/>
      <c r="QHU3" s="45"/>
      <c r="QHV3" s="45"/>
      <c r="QHW3" s="45"/>
      <c r="QHX3" s="45"/>
      <c r="QHY3" s="45"/>
      <c r="QHZ3" s="45"/>
      <c r="QIA3" s="45"/>
      <c r="QIB3" s="45"/>
      <c r="QIC3" s="45"/>
      <c r="QID3" s="45"/>
      <c r="QIE3" s="45"/>
      <c r="QIF3" s="45"/>
      <c r="QIG3" s="45"/>
      <c r="QIH3" s="45"/>
      <c r="QII3" s="45"/>
      <c r="QIJ3" s="45"/>
      <c r="QIK3" s="45"/>
      <c r="QIL3" s="45"/>
      <c r="QIM3" s="45"/>
      <c r="QIN3" s="45"/>
      <c r="QIO3" s="45"/>
      <c r="QIP3" s="45"/>
      <c r="QIQ3" s="45"/>
      <c r="QIR3" s="45"/>
      <c r="QIS3" s="45"/>
      <c r="QIT3" s="45"/>
      <c r="QIU3" s="45"/>
      <c r="QIV3" s="45"/>
      <c r="QIW3" s="45"/>
      <c r="QIX3" s="45"/>
      <c r="QIY3" s="45"/>
      <c r="QIZ3" s="45"/>
      <c r="QJA3" s="45"/>
      <c r="QJB3" s="45"/>
      <c r="QJC3" s="45"/>
      <c r="QJD3" s="45"/>
      <c r="QJE3" s="45"/>
      <c r="QJF3" s="45"/>
      <c r="QJG3" s="45"/>
      <c r="QJH3" s="45"/>
      <c r="QJI3" s="45"/>
      <c r="QJJ3" s="45"/>
      <c r="QJK3" s="45"/>
      <c r="QJL3" s="45"/>
      <c r="QJM3" s="45"/>
      <c r="QJN3" s="45"/>
      <c r="QJO3" s="45"/>
      <c r="QJP3" s="45"/>
      <c r="QJQ3" s="45"/>
      <c r="QJR3" s="45"/>
      <c r="QJS3" s="45"/>
      <c r="QJT3" s="45"/>
      <c r="QJU3" s="45"/>
      <c r="QJV3" s="45"/>
      <c r="QJW3" s="45"/>
      <c r="QJX3" s="45"/>
      <c r="QJY3" s="45"/>
      <c r="QJZ3" s="45"/>
      <c r="QKA3" s="45"/>
      <c r="QKB3" s="45"/>
      <c r="QKC3" s="45"/>
      <c r="QKD3" s="45"/>
      <c r="QKE3" s="45"/>
      <c r="QKF3" s="45"/>
      <c r="QKG3" s="45"/>
      <c r="QKH3" s="45"/>
      <c r="QKI3" s="45"/>
      <c r="QKJ3" s="45"/>
      <c r="QKK3" s="45"/>
      <c r="QKL3" s="45"/>
      <c r="QKM3" s="45"/>
      <c r="QKN3" s="45"/>
      <c r="QKO3" s="45"/>
      <c r="QKP3" s="45"/>
      <c r="QKQ3" s="45"/>
      <c r="QKR3" s="45"/>
      <c r="QKS3" s="45"/>
      <c r="QKT3" s="45"/>
      <c r="QKU3" s="45"/>
      <c r="QKV3" s="45"/>
      <c r="QKW3" s="45"/>
      <c r="QKX3" s="45"/>
      <c r="QKY3" s="45"/>
      <c r="QKZ3" s="45"/>
      <c r="QLA3" s="45"/>
      <c r="QLB3" s="45"/>
      <c r="QLC3" s="45"/>
      <c r="QLD3" s="45"/>
      <c r="QLE3" s="45"/>
      <c r="QLF3" s="45"/>
      <c r="QLG3" s="45"/>
      <c r="QLH3" s="45"/>
      <c r="QLI3" s="45"/>
      <c r="QLJ3" s="45"/>
      <c r="QLK3" s="45"/>
      <c r="QLL3" s="45"/>
      <c r="QLM3" s="45"/>
      <c r="QLN3" s="45"/>
      <c r="QLO3" s="45"/>
      <c r="QLP3" s="45"/>
      <c r="QLQ3" s="45"/>
      <c r="QLR3" s="45"/>
      <c r="QLS3" s="45"/>
      <c r="QLT3" s="45"/>
      <c r="QLU3" s="45"/>
      <c r="QLV3" s="45"/>
      <c r="QLW3" s="45"/>
      <c r="QLX3" s="45"/>
      <c r="QLY3" s="45"/>
      <c r="QLZ3" s="45"/>
      <c r="QMA3" s="45"/>
      <c r="QMB3" s="45"/>
      <c r="QMC3" s="45"/>
      <c r="QMD3" s="45"/>
      <c r="QME3" s="45"/>
      <c r="QMF3" s="45"/>
      <c r="QMG3" s="45"/>
      <c r="QMH3" s="45"/>
      <c r="QMI3" s="45"/>
      <c r="QMJ3" s="45"/>
      <c r="QMK3" s="45"/>
      <c r="QML3" s="45"/>
      <c r="QMM3" s="45"/>
      <c r="QMN3" s="45"/>
      <c r="QMO3" s="45"/>
      <c r="QMP3" s="45"/>
      <c r="QMQ3" s="45"/>
      <c r="QMR3" s="45"/>
      <c r="QMS3" s="45"/>
      <c r="QMT3" s="45"/>
      <c r="QMU3" s="45"/>
      <c r="QMV3" s="45"/>
      <c r="QMW3" s="45"/>
      <c r="QMX3" s="45"/>
      <c r="QMY3" s="45"/>
      <c r="QMZ3" s="45"/>
      <c r="QNA3" s="45"/>
      <c r="QNB3" s="45"/>
      <c r="QNC3" s="45"/>
      <c r="QND3" s="45"/>
      <c r="QNE3" s="45"/>
      <c r="QNF3" s="45"/>
      <c r="QNG3" s="45"/>
      <c r="QNH3" s="45"/>
      <c r="QNI3" s="45"/>
      <c r="QNJ3" s="45"/>
      <c r="QNK3" s="45"/>
      <c r="QNL3" s="45"/>
      <c r="QNM3" s="45"/>
      <c r="QNN3" s="45"/>
      <c r="QNO3" s="45"/>
      <c r="QNP3" s="45"/>
      <c r="QNQ3" s="45"/>
      <c r="QNR3" s="45"/>
      <c r="QNS3" s="45"/>
      <c r="QNT3" s="45"/>
      <c r="QNU3" s="45"/>
      <c r="QNV3" s="45"/>
      <c r="QNW3" s="45"/>
      <c r="QNX3" s="45"/>
      <c r="QNY3" s="45"/>
      <c r="QNZ3" s="45"/>
      <c r="QOA3" s="45"/>
      <c r="QOB3" s="45"/>
      <c r="QOC3" s="45"/>
      <c r="QOD3" s="45"/>
      <c r="QOE3" s="45"/>
      <c r="QOF3" s="45"/>
      <c r="QOG3" s="45"/>
      <c r="QOH3" s="45"/>
      <c r="QOI3" s="45"/>
      <c r="QOJ3" s="45"/>
      <c r="QOK3" s="45"/>
      <c r="QOL3" s="45"/>
      <c r="QOM3" s="45"/>
      <c r="QON3" s="45"/>
      <c r="QOO3" s="45"/>
      <c r="QOP3" s="45"/>
      <c r="QOQ3" s="45"/>
      <c r="QOR3" s="45"/>
      <c r="QOS3" s="45"/>
      <c r="QOT3" s="45"/>
      <c r="QOU3" s="45"/>
      <c r="QOV3" s="45"/>
      <c r="QOW3" s="45"/>
      <c r="QOX3" s="45"/>
      <c r="QOY3" s="45"/>
      <c r="QOZ3" s="45"/>
      <c r="QPA3" s="45"/>
      <c r="QPB3" s="45"/>
      <c r="QPC3" s="45"/>
      <c r="QPD3" s="45"/>
      <c r="QPE3" s="45"/>
      <c r="QPF3" s="45"/>
      <c r="QPG3" s="45"/>
      <c r="QPH3" s="45"/>
      <c r="QPI3" s="45"/>
      <c r="QPJ3" s="45"/>
      <c r="QPK3" s="45"/>
      <c r="QPL3" s="45"/>
      <c r="QPM3" s="45"/>
      <c r="QPN3" s="45"/>
      <c r="QPO3" s="45"/>
      <c r="QPP3" s="45"/>
      <c r="QPQ3" s="45"/>
      <c r="QPR3" s="45"/>
      <c r="QPS3" s="45"/>
      <c r="QPT3" s="45"/>
      <c r="QPU3" s="45"/>
      <c r="QPV3" s="45"/>
      <c r="QPW3" s="45"/>
      <c r="QPX3" s="45"/>
      <c r="QPY3" s="45"/>
      <c r="QPZ3" s="45"/>
      <c r="QQA3" s="45"/>
      <c r="QQB3" s="45"/>
      <c r="QQC3" s="45"/>
      <c r="QQD3" s="45"/>
      <c r="QQE3" s="45"/>
      <c r="QQF3" s="45"/>
      <c r="QQG3" s="45"/>
      <c r="QQH3" s="45"/>
      <c r="QQI3" s="45"/>
      <c r="QQJ3" s="45"/>
      <c r="QQK3" s="45"/>
      <c r="QQL3" s="45"/>
      <c r="QQM3" s="45"/>
      <c r="QQN3" s="45"/>
      <c r="QQO3" s="45"/>
      <c r="QQP3" s="45"/>
      <c r="QQQ3" s="45"/>
      <c r="QQR3" s="45"/>
      <c r="QQS3" s="45"/>
      <c r="QQT3" s="45"/>
      <c r="QQU3" s="45"/>
      <c r="QQV3" s="45"/>
      <c r="QQW3" s="45"/>
      <c r="QQX3" s="45"/>
      <c r="QQY3" s="45"/>
      <c r="QQZ3" s="45"/>
      <c r="QRA3" s="45"/>
      <c r="QRB3" s="45"/>
      <c r="QRC3" s="45"/>
      <c r="QRD3" s="45"/>
      <c r="QRE3" s="45"/>
      <c r="QRF3" s="45"/>
      <c r="QRG3" s="45"/>
      <c r="QRH3" s="45"/>
      <c r="QRI3" s="45"/>
      <c r="QRJ3" s="45"/>
      <c r="QRK3" s="45"/>
      <c r="QRL3" s="45"/>
      <c r="QRM3" s="45"/>
      <c r="QRN3" s="45"/>
      <c r="QRO3" s="45"/>
      <c r="QRP3" s="45"/>
      <c r="QRQ3" s="45"/>
      <c r="QRR3" s="45"/>
      <c r="QRS3" s="45"/>
      <c r="QRT3" s="45"/>
      <c r="QRU3" s="45"/>
      <c r="QRV3" s="45"/>
      <c r="QRW3" s="45"/>
      <c r="QRX3" s="45"/>
      <c r="QRY3" s="45"/>
      <c r="QRZ3" s="45"/>
      <c r="QSA3" s="45"/>
      <c r="QSB3" s="45"/>
      <c r="QSC3" s="45"/>
      <c r="QSD3" s="45"/>
      <c r="QSE3" s="45"/>
      <c r="QSF3" s="45"/>
      <c r="QSG3" s="45"/>
      <c r="QSH3" s="45"/>
      <c r="QSI3" s="45"/>
      <c r="QSJ3" s="45"/>
      <c r="QSK3" s="45"/>
      <c r="QSL3" s="45"/>
      <c r="QSM3" s="45"/>
      <c r="QSN3" s="45"/>
      <c r="QSO3" s="45"/>
      <c r="QSP3" s="45"/>
      <c r="QSQ3" s="45"/>
      <c r="QSR3" s="45"/>
      <c r="QSS3" s="45"/>
      <c r="QST3" s="45"/>
      <c r="QSU3" s="45"/>
      <c r="QSV3" s="45"/>
      <c r="QSW3" s="45"/>
      <c r="QSX3" s="45"/>
      <c r="QSY3" s="45"/>
      <c r="QSZ3" s="45"/>
      <c r="QTA3" s="45"/>
      <c r="QTB3" s="45"/>
      <c r="QTC3" s="45"/>
      <c r="QTD3" s="45"/>
      <c r="QTE3" s="45"/>
      <c r="QTF3" s="45"/>
      <c r="QTG3" s="45"/>
      <c r="QTH3" s="45"/>
      <c r="QTI3" s="45"/>
      <c r="QTJ3" s="45"/>
      <c r="QTK3" s="45"/>
      <c r="QTL3" s="45"/>
      <c r="QTM3" s="45"/>
      <c r="QTN3" s="45"/>
      <c r="QTO3" s="45"/>
      <c r="QTP3" s="45"/>
      <c r="QTQ3" s="45"/>
      <c r="QTR3" s="45"/>
      <c r="QTS3" s="45"/>
      <c r="QTT3" s="45"/>
      <c r="QTU3" s="45"/>
      <c r="QTV3" s="45"/>
      <c r="QTW3" s="45"/>
      <c r="QTX3" s="45"/>
      <c r="QTY3" s="45"/>
      <c r="QTZ3" s="45"/>
      <c r="QUA3" s="45"/>
      <c r="QUB3" s="45"/>
      <c r="QUC3" s="45"/>
      <c r="QUD3" s="45"/>
      <c r="QUE3" s="45"/>
      <c r="QUF3" s="45"/>
      <c r="QUG3" s="45"/>
      <c r="QUH3" s="45"/>
      <c r="QUI3" s="45"/>
      <c r="QUJ3" s="45"/>
      <c r="QUK3" s="45"/>
      <c r="QUL3" s="45"/>
      <c r="QUM3" s="45"/>
      <c r="QUN3" s="45"/>
      <c r="QUO3" s="45"/>
      <c r="QUP3" s="45"/>
      <c r="QUQ3" s="45"/>
      <c r="QUR3" s="45"/>
      <c r="QUS3" s="45"/>
      <c r="QUT3" s="45"/>
      <c r="QUU3" s="45"/>
      <c r="QUV3" s="45"/>
      <c r="QUW3" s="45"/>
      <c r="QUX3" s="45"/>
      <c r="QUY3" s="45"/>
      <c r="QUZ3" s="45"/>
      <c r="QVA3" s="45"/>
      <c r="QVB3" s="45"/>
      <c r="QVC3" s="45"/>
      <c r="QVD3" s="45"/>
      <c r="QVE3" s="45"/>
      <c r="QVF3" s="45"/>
      <c r="QVG3" s="45"/>
      <c r="QVH3" s="45"/>
      <c r="QVI3" s="45"/>
      <c r="QVJ3" s="45"/>
      <c r="QVK3" s="45"/>
      <c r="QVL3" s="45"/>
      <c r="QVM3" s="45"/>
      <c r="QVN3" s="45"/>
      <c r="QVO3" s="45"/>
      <c r="QVP3" s="45"/>
      <c r="QVQ3" s="45"/>
      <c r="QVR3" s="45"/>
      <c r="QVS3" s="45"/>
      <c r="QVT3" s="45"/>
      <c r="QVU3" s="45"/>
      <c r="QVV3" s="45"/>
      <c r="QVW3" s="45"/>
      <c r="QVX3" s="45"/>
      <c r="QVY3" s="45"/>
      <c r="QVZ3" s="45"/>
      <c r="QWA3" s="45"/>
      <c r="QWB3" s="45"/>
      <c r="QWC3" s="45"/>
      <c r="QWD3" s="45"/>
      <c r="QWE3" s="45"/>
      <c r="QWF3" s="45"/>
      <c r="QWG3" s="45"/>
      <c r="QWH3" s="45"/>
      <c r="QWI3" s="45"/>
      <c r="QWJ3" s="45"/>
      <c r="QWK3" s="45"/>
      <c r="QWL3" s="45"/>
      <c r="QWM3" s="45"/>
      <c r="QWN3" s="45"/>
      <c r="QWO3" s="45"/>
      <c r="QWP3" s="45"/>
      <c r="QWQ3" s="45"/>
      <c r="QWR3" s="45"/>
      <c r="QWS3" s="45"/>
      <c r="QWT3" s="45"/>
      <c r="QWU3" s="45"/>
      <c r="QWV3" s="45"/>
      <c r="QWW3" s="45"/>
      <c r="QWX3" s="45"/>
      <c r="QWY3" s="45"/>
      <c r="QWZ3" s="45"/>
      <c r="QXA3" s="45"/>
      <c r="QXB3" s="45"/>
      <c r="QXC3" s="45"/>
      <c r="QXD3" s="45"/>
      <c r="QXE3" s="45"/>
      <c r="QXF3" s="45"/>
      <c r="QXG3" s="45"/>
      <c r="QXH3" s="45"/>
      <c r="QXI3" s="45"/>
      <c r="QXJ3" s="45"/>
      <c r="QXK3" s="45"/>
      <c r="QXL3" s="45"/>
      <c r="QXM3" s="45"/>
      <c r="QXN3" s="45"/>
      <c r="QXO3" s="45"/>
      <c r="QXP3" s="45"/>
      <c r="QXQ3" s="45"/>
      <c r="QXR3" s="45"/>
      <c r="QXS3" s="45"/>
      <c r="QXT3" s="45"/>
      <c r="QXU3" s="45"/>
      <c r="QXV3" s="45"/>
      <c r="QXW3" s="45"/>
      <c r="QXX3" s="45"/>
      <c r="QXY3" s="45"/>
      <c r="QXZ3" s="45"/>
      <c r="QYA3" s="45"/>
      <c r="QYB3" s="45"/>
      <c r="QYC3" s="45"/>
      <c r="QYD3" s="45"/>
      <c r="QYE3" s="45"/>
      <c r="QYF3" s="45"/>
      <c r="QYG3" s="45"/>
      <c r="QYH3" s="45"/>
      <c r="QYI3" s="45"/>
      <c r="QYJ3" s="45"/>
      <c r="QYK3" s="45"/>
      <c r="QYL3" s="45"/>
      <c r="QYM3" s="45"/>
      <c r="QYN3" s="45"/>
      <c r="QYO3" s="45"/>
      <c r="QYP3" s="45"/>
      <c r="QYQ3" s="45"/>
      <c r="QYR3" s="45"/>
      <c r="QYS3" s="45"/>
      <c r="QYT3" s="45"/>
      <c r="QYU3" s="45"/>
      <c r="QYV3" s="45"/>
      <c r="QYW3" s="45"/>
      <c r="QYX3" s="45"/>
      <c r="QYY3" s="45"/>
      <c r="QYZ3" s="45"/>
      <c r="QZA3" s="45"/>
      <c r="QZB3" s="45"/>
      <c r="QZC3" s="45"/>
      <c r="QZD3" s="45"/>
      <c r="QZE3" s="45"/>
      <c r="QZF3" s="45"/>
      <c r="QZG3" s="45"/>
      <c r="QZH3" s="45"/>
      <c r="QZI3" s="45"/>
      <c r="QZJ3" s="45"/>
      <c r="QZK3" s="45"/>
      <c r="QZL3" s="45"/>
      <c r="QZM3" s="45"/>
      <c r="QZN3" s="45"/>
      <c r="QZO3" s="45"/>
      <c r="QZP3" s="45"/>
      <c r="QZQ3" s="45"/>
      <c r="QZR3" s="45"/>
      <c r="QZS3" s="45"/>
      <c r="QZT3" s="45"/>
      <c r="QZU3" s="45"/>
      <c r="QZV3" s="45"/>
      <c r="QZW3" s="45"/>
      <c r="QZX3" s="45"/>
      <c r="QZY3" s="45"/>
      <c r="QZZ3" s="45"/>
      <c r="RAA3" s="45"/>
      <c r="RAB3" s="45"/>
      <c r="RAC3" s="45"/>
      <c r="RAD3" s="45"/>
      <c r="RAE3" s="45"/>
      <c r="RAF3" s="45"/>
      <c r="RAG3" s="45"/>
      <c r="RAH3" s="45"/>
      <c r="RAI3" s="45"/>
      <c r="RAJ3" s="45"/>
      <c r="RAK3" s="45"/>
      <c r="RAL3" s="45"/>
      <c r="RAM3" s="45"/>
      <c r="RAN3" s="45"/>
      <c r="RAO3" s="45"/>
      <c r="RAP3" s="45"/>
      <c r="RAQ3" s="45"/>
      <c r="RAR3" s="45"/>
      <c r="RAS3" s="45"/>
      <c r="RAT3" s="45"/>
      <c r="RAU3" s="45"/>
      <c r="RAV3" s="45"/>
      <c r="RAW3" s="45"/>
      <c r="RAX3" s="45"/>
      <c r="RAY3" s="45"/>
      <c r="RAZ3" s="45"/>
      <c r="RBA3" s="45"/>
      <c r="RBB3" s="45"/>
      <c r="RBC3" s="45"/>
      <c r="RBD3" s="45"/>
      <c r="RBE3" s="45"/>
      <c r="RBF3" s="45"/>
      <c r="RBG3" s="45"/>
      <c r="RBH3" s="45"/>
      <c r="RBI3" s="45"/>
      <c r="RBJ3" s="45"/>
      <c r="RBK3" s="45"/>
      <c r="RBL3" s="45"/>
      <c r="RBM3" s="45"/>
      <c r="RBN3" s="45"/>
      <c r="RBO3" s="45"/>
      <c r="RBP3" s="45"/>
      <c r="RBQ3" s="45"/>
      <c r="RBR3" s="45"/>
      <c r="RBS3" s="45"/>
      <c r="RBT3" s="45"/>
      <c r="RBU3" s="45"/>
      <c r="RBV3" s="45"/>
      <c r="RBW3" s="45"/>
      <c r="RBX3" s="45"/>
      <c r="RBY3" s="45"/>
      <c r="RBZ3" s="45"/>
      <c r="RCA3" s="45"/>
      <c r="RCB3" s="45"/>
      <c r="RCC3" s="45"/>
      <c r="RCD3" s="45"/>
      <c r="RCE3" s="45"/>
      <c r="RCF3" s="45"/>
      <c r="RCG3" s="45"/>
      <c r="RCH3" s="45"/>
      <c r="RCI3" s="45"/>
      <c r="RCJ3" s="45"/>
      <c r="RCK3" s="45"/>
      <c r="RCL3" s="45"/>
      <c r="RCM3" s="45"/>
      <c r="RCN3" s="45"/>
      <c r="RCO3" s="45"/>
      <c r="RCP3" s="45"/>
      <c r="RCQ3" s="45"/>
      <c r="RCR3" s="45"/>
      <c r="RCS3" s="45"/>
      <c r="RCT3" s="45"/>
      <c r="RCU3" s="45"/>
      <c r="RCV3" s="45"/>
      <c r="RCW3" s="45"/>
      <c r="RCX3" s="45"/>
      <c r="RCY3" s="45"/>
      <c r="RCZ3" s="45"/>
      <c r="RDA3" s="45"/>
      <c r="RDB3" s="45"/>
      <c r="RDC3" s="45"/>
      <c r="RDD3" s="45"/>
      <c r="RDE3" s="45"/>
      <c r="RDF3" s="45"/>
      <c r="RDG3" s="45"/>
      <c r="RDH3" s="45"/>
      <c r="RDI3" s="45"/>
      <c r="RDJ3" s="45"/>
      <c r="RDK3" s="45"/>
      <c r="RDL3" s="45"/>
      <c r="RDM3" s="45"/>
      <c r="RDN3" s="45"/>
      <c r="RDO3" s="45"/>
      <c r="RDP3" s="45"/>
      <c r="RDQ3" s="45"/>
      <c r="RDR3" s="45"/>
      <c r="RDS3" s="45"/>
      <c r="RDT3" s="45"/>
      <c r="RDU3" s="45"/>
      <c r="RDV3" s="45"/>
      <c r="RDW3" s="45"/>
      <c r="RDX3" s="45"/>
      <c r="RDY3" s="45"/>
      <c r="RDZ3" s="45"/>
      <c r="REA3" s="45"/>
      <c r="REB3" s="45"/>
      <c r="REC3" s="45"/>
      <c r="RED3" s="45"/>
      <c r="REE3" s="45"/>
      <c r="REF3" s="45"/>
      <c r="REG3" s="45"/>
      <c r="REH3" s="45"/>
      <c r="REI3" s="45"/>
      <c r="REJ3" s="45"/>
      <c r="REK3" s="45"/>
      <c r="REL3" s="45"/>
      <c r="REM3" s="45"/>
      <c r="REN3" s="45"/>
      <c r="REO3" s="45"/>
      <c r="REP3" s="45"/>
      <c r="REQ3" s="45"/>
      <c r="RER3" s="45"/>
      <c r="RES3" s="45"/>
      <c r="RET3" s="45"/>
      <c r="REU3" s="45"/>
      <c r="REV3" s="45"/>
      <c r="REW3" s="45"/>
      <c r="REX3" s="45"/>
      <c r="REY3" s="45"/>
      <c r="REZ3" s="45"/>
      <c r="RFA3" s="45"/>
      <c r="RFB3" s="45"/>
      <c r="RFC3" s="45"/>
      <c r="RFD3" s="45"/>
      <c r="RFE3" s="45"/>
      <c r="RFF3" s="45"/>
      <c r="RFG3" s="45"/>
      <c r="RFH3" s="45"/>
      <c r="RFI3" s="45"/>
      <c r="RFJ3" s="45"/>
      <c r="RFK3" s="45"/>
      <c r="RFL3" s="45"/>
      <c r="RFM3" s="45"/>
      <c r="RFN3" s="45"/>
      <c r="RFO3" s="45"/>
      <c r="RFP3" s="45"/>
      <c r="RFQ3" s="45"/>
      <c r="RFR3" s="45"/>
      <c r="RFS3" s="45"/>
      <c r="RFT3" s="45"/>
      <c r="RFU3" s="45"/>
      <c r="RFV3" s="45"/>
      <c r="RFW3" s="45"/>
      <c r="RFX3" s="45"/>
      <c r="RFY3" s="45"/>
      <c r="RFZ3" s="45"/>
      <c r="RGA3" s="45"/>
      <c r="RGB3" s="45"/>
      <c r="RGC3" s="45"/>
      <c r="RGD3" s="45"/>
      <c r="RGE3" s="45"/>
      <c r="RGF3" s="45"/>
      <c r="RGG3" s="45"/>
      <c r="RGH3" s="45"/>
      <c r="RGI3" s="45"/>
      <c r="RGJ3" s="45"/>
      <c r="RGK3" s="45"/>
      <c r="RGL3" s="45"/>
      <c r="RGM3" s="45"/>
      <c r="RGN3" s="45"/>
      <c r="RGO3" s="45"/>
      <c r="RGP3" s="45"/>
      <c r="RGQ3" s="45"/>
      <c r="RGR3" s="45"/>
      <c r="RGS3" s="45"/>
      <c r="RGT3" s="45"/>
      <c r="RGU3" s="45"/>
      <c r="RGV3" s="45"/>
      <c r="RGW3" s="45"/>
      <c r="RGX3" s="45"/>
      <c r="RGY3" s="45"/>
      <c r="RGZ3" s="45"/>
      <c r="RHA3" s="45"/>
      <c r="RHB3" s="45"/>
      <c r="RHC3" s="45"/>
      <c r="RHD3" s="45"/>
      <c r="RHE3" s="45"/>
      <c r="RHF3" s="45"/>
      <c r="RHG3" s="45"/>
      <c r="RHH3" s="45"/>
      <c r="RHI3" s="45"/>
      <c r="RHJ3" s="45"/>
      <c r="RHK3" s="45"/>
      <c r="RHL3" s="45"/>
      <c r="RHM3" s="45"/>
      <c r="RHN3" s="45"/>
      <c r="RHO3" s="45"/>
      <c r="RHP3" s="45"/>
      <c r="RHQ3" s="45"/>
      <c r="RHR3" s="45"/>
      <c r="RHS3" s="45"/>
      <c r="RHT3" s="45"/>
      <c r="RHU3" s="45"/>
      <c r="RHV3" s="45"/>
      <c r="RHW3" s="45"/>
      <c r="RHX3" s="45"/>
      <c r="RHY3" s="45"/>
      <c r="RHZ3" s="45"/>
      <c r="RIA3" s="45"/>
      <c r="RIB3" s="45"/>
      <c r="RIC3" s="45"/>
      <c r="RID3" s="45"/>
      <c r="RIE3" s="45"/>
      <c r="RIF3" s="45"/>
      <c r="RIG3" s="45"/>
      <c r="RIH3" s="45"/>
      <c r="RII3" s="45"/>
      <c r="RIJ3" s="45"/>
      <c r="RIK3" s="45"/>
      <c r="RIL3" s="45"/>
      <c r="RIM3" s="45"/>
      <c r="RIN3" s="45"/>
      <c r="RIO3" s="45"/>
      <c r="RIP3" s="45"/>
      <c r="RIQ3" s="45"/>
      <c r="RIR3" s="45"/>
      <c r="RIS3" s="45"/>
      <c r="RIT3" s="45"/>
      <c r="RIU3" s="45"/>
      <c r="RIV3" s="45"/>
      <c r="RIW3" s="45"/>
      <c r="RIX3" s="45"/>
      <c r="RIY3" s="45"/>
      <c r="RIZ3" s="45"/>
      <c r="RJA3" s="45"/>
      <c r="RJB3" s="45"/>
      <c r="RJC3" s="45"/>
      <c r="RJD3" s="45"/>
      <c r="RJE3" s="45"/>
      <c r="RJF3" s="45"/>
      <c r="RJG3" s="45"/>
      <c r="RJH3" s="45"/>
      <c r="RJI3" s="45"/>
      <c r="RJJ3" s="45"/>
      <c r="RJK3" s="45"/>
      <c r="RJL3" s="45"/>
      <c r="RJM3" s="45"/>
      <c r="RJN3" s="45"/>
      <c r="RJO3" s="45"/>
      <c r="RJP3" s="45"/>
      <c r="RJQ3" s="45"/>
      <c r="RJR3" s="45"/>
      <c r="RJS3" s="45"/>
      <c r="RJT3" s="45"/>
      <c r="RJU3" s="45"/>
      <c r="RJV3" s="45"/>
      <c r="RJW3" s="45"/>
      <c r="RJX3" s="45"/>
      <c r="RJY3" s="45"/>
      <c r="RJZ3" s="45"/>
      <c r="RKA3" s="45"/>
      <c r="RKB3" s="45"/>
      <c r="RKC3" s="45"/>
      <c r="RKD3" s="45"/>
      <c r="RKE3" s="45"/>
      <c r="RKF3" s="45"/>
      <c r="RKG3" s="45"/>
      <c r="RKH3" s="45"/>
      <c r="RKI3" s="45"/>
      <c r="RKJ3" s="45"/>
      <c r="RKK3" s="45"/>
      <c r="RKL3" s="45"/>
      <c r="RKM3" s="45"/>
      <c r="RKN3" s="45"/>
      <c r="RKO3" s="45"/>
      <c r="RKP3" s="45"/>
      <c r="RKQ3" s="45"/>
      <c r="RKR3" s="45"/>
      <c r="RKS3" s="45"/>
      <c r="RKT3" s="45"/>
      <c r="RKU3" s="45"/>
      <c r="RKV3" s="45"/>
      <c r="RKW3" s="45"/>
      <c r="RKX3" s="45"/>
      <c r="RKY3" s="45"/>
      <c r="RKZ3" s="45"/>
      <c r="RLA3" s="45"/>
      <c r="RLB3" s="45"/>
      <c r="RLC3" s="45"/>
      <c r="RLD3" s="45"/>
      <c r="RLE3" s="45"/>
      <c r="RLF3" s="45"/>
      <c r="RLG3" s="45"/>
      <c r="RLH3" s="45"/>
      <c r="RLI3" s="45"/>
      <c r="RLJ3" s="45"/>
      <c r="RLK3" s="45"/>
      <c r="RLL3" s="45"/>
      <c r="RLM3" s="45"/>
      <c r="RLN3" s="45"/>
      <c r="RLO3" s="45"/>
      <c r="RLP3" s="45"/>
      <c r="RLQ3" s="45"/>
      <c r="RLR3" s="45"/>
      <c r="RLS3" s="45"/>
      <c r="RLT3" s="45"/>
      <c r="RLU3" s="45"/>
      <c r="RLV3" s="45"/>
      <c r="RLW3" s="45"/>
      <c r="RLX3" s="45"/>
      <c r="RLY3" s="45"/>
      <c r="RLZ3" s="45"/>
      <c r="RMA3" s="45"/>
      <c r="RMB3" s="45"/>
      <c r="RMC3" s="45"/>
      <c r="RMD3" s="45"/>
      <c r="RME3" s="45"/>
      <c r="RMF3" s="45"/>
      <c r="RMG3" s="45"/>
      <c r="RMH3" s="45"/>
      <c r="RMI3" s="45"/>
      <c r="RMJ3" s="45"/>
      <c r="RMK3" s="45"/>
      <c r="RML3" s="45"/>
      <c r="RMM3" s="45"/>
      <c r="RMN3" s="45"/>
      <c r="RMO3" s="45"/>
      <c r="RMP3" s="45"/>
      <c r="RMQ3" s="45"/>
      <c r="RMR3" s="45"/>
      <c r="RMS3" s="45"/>
      <c r="RMT3" s="45"/>
      <c r="RMU3" s="45"/>
      <c r="RMV3" s="45"/>
      <c r="RMW3" s="45"/>
      <c r="RMX3" s="45"/>
      <c r="RMY3" s="45"/>
      <c r="RMZ3" s="45"/>
      <c r="RNA3" s="45"/>
      <c r="RNB3" s="45"/>
      <c r="RNC3" s="45"/>
      <c r="RND3" s="45"/>
      <c r="RNE3" s="45"/>
      <c r="RNF3" s="45"/>
      <c r="RNG3" s="45"/>
      <c r="RNH3" s="45"/>
      <c r="RNI3" s="45"/>
      <c r="RNJ3" s="45"/>
      <c r="RNK3" s="45"/>
      <c r="RNL3" s="45"/>
      <c r="RNM3" s="45"/>
      <c r="RNN3" s="45"/>
      <c r="RNO3" s="45"/>
      <c r="RNP3" s="45"/>
      <c r="RNQ3" s="45"/>
      <c r="RNR3" s="45"/>
      <c r="RNS3" s="45"/>
      <c r="RNT3" s="45"/>
      <c r="RNU3" s="45"/>
      <c r="RNV3" s="45"/>
      <c r="RNW3" s="45"/>
      <c r="RNX3" s="45"/>
      <c r="RNY3" s="45"/>
      <c r="RNZ3" s="45"/>
      <c r="ROA3" s="45"/>
      <c r="ROB3" s="45"/>
      <c r="ROC3" s="45"/>
      <c r="ROD3" s="45"/>
      <c r="ROE3" s="45"/>
      <c r="ROF3" s="45"/>
      <c r="ROG3" s="45"/>
      <c r="ROH3" s="45"/>
      <c r="ROI3" s="45"/>
      <c r="ROJ3" s="45"/>
      <c r="ROK3" s="45"/>
      <c r="ROL3" s="45"/>
      <c r="ROM3" s="45"/>
      <c r="RON3" s="45"/>
      <c r="ROO3" s="45"/>
      <c r="ROP3" s="45"/>
      <c r="ROQ3" s="45"/>
      <c r="ROR3" s="45"/>
      <c r="ROS3" s="45"/>
      <c r="ROT3" s="45"/>
      <c r="ROU3" s="45"/>
      <c r="ROV3" s="45"/>
      <c r="ROW3" s="45"/>
      <c r="ROX3" s="45"/>
      <c r="ROY3" s="45"/>
      <c r="ROZ3" s="45"/>
      <c r="RPA3" s="45"/>
      <c r="RPB3" s="45"/>
      <c r="RPC3" s="45"/>
      <c r="RPD3" s="45"/>
      <c r="RPE3" s="45"/>
      <c r="RPF3" s="45"/>
      <c r="RPG3" s="45"/>
      <c r="RPH3" s="45"/>
      <c r="RPI3" s="45"/>
      <c r="RPJ3" s="45"/>
      <c r="RPK3" s="45"/>
      <c r="RPL3" s="45"/>
      <c r="RPM3" s="45"/>
      <c r="RPN3" s="45"/>
      <c r="RPO3" s="45"/>
      <c r="RPP3" s="45"/>
      <c r="RPQ3" s="45"/>
      <c r="RPR3" s="45"/>
      <c r="RPS3" s="45"/>
      <c r="RPT3" s="45"/>
      <c r="RPU3" s="45"/>
      <c r="RPV3" s="45"/>
      <c r="RPW3" s="45"/>
      <c r="RPX3" s="45"/>
      <c r="RPY3" s="45"/>
      <c r="RPZ3" s="45"/>
      <c r="RQA3" s="45"/>
      <c r="RQB3" s="45"/>
      <c r="RQC3" s="45"/>
      <c r="RQD3" s="45"/>
      <c r="RQE3" s="45"/>
      <c r="RQF3" s="45"/>
      <c r="RQG3" s="45"/>
      <c r="RQH3" s="45"/>
      <c r="RQI3" s="45"/>
      <c r="RQJ3" s="45"/>
      <c r="RQK3" s="45"/>
      <c r="RQL3" s="45"/>
      <c r="RQM3" s="45"/>
      <c r="RQN3" s="45"/>
      <c r="RQO3" s="45"/>
      <c r="RQP3" s="45"/>
      <c r="RQQ3" s="45"/>
      <c r="RQR3" s="45"/>
      <c r="RQS3" s="45"/>
      <c r="RQT3" s="45"/>
      <c r="RQU3" s="45"/>
      <c r="RQV3" s="45"/>
      <c r="RQW3" s="45"/>
      <c r="RQX3" s="45"/>
      <c r="RQY3" s="45"/>
      <c r="RQZ3" s="45"/>
      <c r="RRA3" s="45"/>
      <c r="RRB3" s="45"/>
      <c r="RRC3" s="45"/>
      <c r="RRD3" s="45"/>
      <c r="RRE3" s="45"/>
      <c r="RRF3" s="45"/>
      <c r="RRG3" s="45"/>
      <c r="RRH3" s="45"/>
      <c r="RRI3" s="45"/>
      <c r="RRJ3" s="45"/>
      <c r="RRK3" s="45"/>
      <c r="RRL3" s="45"/>
      <c r="RRM3" s="45"/>
      <c r="RRN3" s="45"/>
      <c r="RRO3" s="45"/>
      <c r="RRP3" s="45"/>
      <c r="RRQ3" s="45"/>
      <c r="RRR3" s="45"/>
      <c r="RRS3" s="45"/>
      <c r="RRT3" s="45"/>
      <c r="RRU3" s="45"/>
      <c r="RRV3" s="45"/>
      <c r="RRW3" s="45"/>
      <c r="RRX3" s="45"/>
      <c r="RRY3" s="45"/>
      <c r="RRZ3" s="45"/>
      <c r="RSA3" s="45"/>
      <c r="RSB3" s="45"/>
      <c r="RSC3" s="45"/>
      <c r="RSD3" s="45"/>
      <c r="RSE3" s="45"/>
      <c r="RSF3" s="45"/>
      <c r="RSG3" s="45"/>
      <c r="RSH3" s="45"/>
      <c r="RSI3" s="45"/>
      <c r="RSJ3" s="45"/>
      <c r="RSK3" s="45"/>
      <c r="RSL3" s="45"/>
      <c r="RSM3" s="45"/>
      <c r="RSN3" s="45"/>
      <c r="RSO3" s="45"/>
      <c r="RSP3" s="45"/>
      <c r="RSQ3" s="45"/>
      <c r="RSR3" s="45"/>
      <c r="RSS3" s="45"/>
      <c r="RST3" s="45"/>
      <c r="RSU3" s="45"/>
      <c r="RSV3" s="45"/>
      <c r="RSW3" s="45"/>
      <c r="RSX3" s="45"/>
      <c r="RSY3" s="45"/>
      <c r="RSZ3" s="45"/>
      <c r="RTA3" s="45"/>
      <c r="RTB3" s="45"/>
      <c r="RTC3" s="45"/>
      <c r="RTD3" s="45"/>
      <c r="RTE3" s="45"/>
      <c r="RTF3" s="45"/>
      <c r="RTG3" s="45"/>
      <c r="RTH3" s="45"/>
      <c r="RTI3" s="45"/>
      <c r="RTJ3" s="45"/>
      <c r="RTK3" s="45"/>
      <c r="RTL3" s="45"/>
      <c r="RTM3" s="45"/>
      <c r="RTN3" s="45"/>
      <c r="RTO3" s="45"/>
      <c r="RTP3" s="45"/>
      <c r="RTQ3" s="45"/>
      <c r="RTR3" s="45"/>
      <c r="RTS3" s="45"/>
      <c r="RTT3" s="45"/>
      <c r="RTU3" s="45"/>
      <c r="RTV3" s="45"/>
      <c r="RTW3" s="45"/>
      <c r="RTX3" s="45"/>
      <c r="RTY3" s="45"/>
      <c r="RTZ3" s="45"/>
      <c r="RUA3" s="45"/>
      <c r="RUB3" s="45"/>
      <c r="RUC3" s="45"/>
      <c r="RUD3" s="45"/>
      <c r="RUE3" s="45"/>
      <c r="RUF3" s="45"/>
      <c r="RUG3" s="45"/>
      <c r="RUH3" s="45"/>
      <c r="RUI3" s="45"/>
      <c r="RUJ3" s="45"/>
      <c r="RUK3" s="45"/>
      <c r="RUL3" s="45"/>
      <c r="RUM3" s="45"/>
      <c r="RUN3" s="45"/>
      <c r="RUO3" s="45"/>
      <c r="RUP3" s="45"/>
      <c r="RUQ3" s="45"/>
      <c r="RUR3" s="45"/>
      <c r="RUS3" s="45"/>
      <c r="RUT3" s="45"/>
      <c r="RUU3" s="45"/>
      <c r="RUV3" s="45"/>
      <c r="RUW3" s="45"/>
      <c r="RUX3" s="45"/>
      <c r="RUY3" s="45"/>
      <c r="RUZ3" s="45"/>
      <c r="RVA3" s="45"/>
      <c r="RVB3" s="45"/>
      <c r="RVC3" s="45"/>
      <c r="RVD3" s="45"/>
      <c r="RVE3" s="45"/>
      <c r="RVF3" s="45"/>
      <c r="RVG3" s="45"/>
      <c r="RVH3" s="45"/>
      <c r="RVI3" s="45"/>
      <c r="RVJ3" s="45"/>
      <c r="RVK3" s="45"/>
      <c r="RVL3" s="45"/>
      <c r="RVM3" s="45"/>
      <c r="RVN3" s="45"/>
      <c r="RVO3" s="45"/>
      <c r="RVP3" s="45"/>
      <c r="RVQ3" s="45"/>
      <c r="RVR3" s="45"/>
      <c r="RVS3" s="45"/>
      <c r="RVT3" s="45"/>
      <c r="RVU3" s="45"/>
      <c r="RVV3" s="45"/>
      <c r="RVW3" s="45"/>
      <c r="RVX3" s="45"/>
      <c r="RVY3" s="45"/>
      <c r="RVZ3" s="45"/>
      <c r="RWA3" s="45"/>
      <c r="RWB3" s="45"/>
      <c r="RWC3" s="45"/>
      <c r="RWD3" s="45"/>
      <c r="RWE3" s="45"/>
      <c r="RWF3" s="45"/>
      <c r="RWG3" s="45"/>
      <c r="RWH3" s="45"/>
      <c r="RWI3" s="45"/>
      <c r="RWJ3" s="45"/>
      <c r="RWK3" s="45"/>
      <c r="RWL3" s="45"/>
      <c r="RWM3" s="45"/>
      <c r="RWN3" s="45"/>
      <c r="RWO3" s="45"/>
      <c r="RWP3" s="45"/>
      <c r="RWQ3" s="45"/>
      <c r="RWR3" s="45"/>
      <c r="RWS3" s="45"/>
      <c r="RWT3" s="45"/>
      <c r="RWU3" s="45"/>
      <c r="RWV3" s="45"/>
      <c r="RWW3" s="45"/>
      <c r="RWX3" s="45"/>
      <c r="RWY3" s="45"/>
      <c r="RWZ3" s="45"/>
      <c r="RXA3" s="45"/>
      <c r="RXB3" s="45"/>
      <c r="RXC3" s="45"/>
      <c r="RXD3" s="45"/>
      <c r="RXE3" s="45"/>
      <c r="RXF3" s="45"/>
      <c r="RXG3" s="45"/>
      <c r="RXH3" s="45"/>
      <c r="RXI3" s="45"/>
      <c r="RXJ3" s="45"/>
      <c r="RXK3" s="45"/>
      <c r="RXL3" s="45"/>
      <c r="RXM3" s="45"/>
      <c r="RXN3" s="45"/>
      <c r="RXO3" s="45"/>
      <c r="RXP3" s="45"/>
      <c r="RXQ3" s="45"/>
      <c r="RXR3" s="45"/>
      <c r="RXS3" s="45"/>
      <c r="RXT3" s="45"/>
      <c r="RXU3" s="45"/>
      <c r="RXV3" s="45"/>
      <c r="RXW3" s="45"/>
      <c r="RXX3" s="45"/>
      <c r="RXY3" s="45"/>
      <c r="RXZ3" s="45"/>
      <c r="RYA3" s="45"/>
      <c r="RYB3" s="45"/>
      <c r="RYC3" s="45"/>
      <c r="RYD3" s="45"/>
      <c r="RYE3" s="45"/>
      <c r="RYF3" s="45"/>
      <c r="RYG3" s="45"/>
      <c r="RYH3" s="45"/>
      <c r="RYI3" s="45"/>
      <c r="RYJ3" s="45"/>
      <c r="RYK3" s="45"/>
      <c r="RYL3" s="45"/>
      <c r="RYM3" s="45"/>
      <c r="RYN3" s="45"/>
      <c r="RYO3" s="45"/>
      <c r="RYP3" s="45"/>
      <c r="RYQ3" s="45"/>
      <c r="RYR3" s="45"/>
      <c r="RYS3" s="45"/>
      <c r="RYT3" s="45"/>
      <c r="RYU3" s="45"/>
      <c r="RYV3" s="45"/>
      <c r="RYW3" s="45"/>
      <c r="RYX3" s="45"/>
      <c r="RYY3" s="45"/>
      <c r="RYZ3" s="45"/>
      <c r="RZA3" s="45"/>
      <c r="RZB3" s="45"/>
      <c r="RZC3" s="45"/>
      <c r="RZD3" s="45"/>
      <c r="RZE3" s="45"/>
      <c r="RZF3" s="45"/>
      <c r="RZG3" s="45"/>
      <c r="RZH3" s="45"/>
      <c r="RZI3" s="45"/>
      <c r="RZJ3" s="45"/>
      <c r="RZK3" s="45"/>
      <c r="RZL3" s="45"/>
      <c r="RZM3" s="45"/>
      <c r="RZN3" s="45"/>
      <c r="RZO3" s="45"/>
      <c r="RZP3" s="45"/>
      <c r="RZQ3" s="45"/>
      <c r="RZR3" s="45"/>
      <c r="RZS3" s="45"/>
      <c r="RZT3" s="45"/>
      <c r="RZU3" s="45"/>
      <c r="RZV3" s="45"/>
      <c r="RZW3" s="45"/>
      <c r="RZX3" s="45"/>
      <c r="RZY3" s="45"/>
      <c r="RZZ3" s="45"/>
      <c r="SAA3" s="45"/>
      <c r="SAB3" s="45"/>
      <c r="SAC3" s="45"/>
      <c r="SAD3" s="45"/>
      <c r="SAE3" s="45"/>
      <c r="SAF3" s="45"/>
      <c r="SAG3" s="45"/>
      <c r="SAH3" s="45"/>
      <c r="SAI3" s="45"/>
      <c r="SAJ3" s="45"/>
      <c r="SAK3" s="45"/>
      <c r="SAL3" s="45"/>
      <c r="SAM3" s="45"/>
      <c r="SAN3" s="45"/>
      <c r="SAO3" s="45"/>
      <c r="SAP3" s="45"/>
      <c r="SAQ3" s="45"/>
      <c r="SAR3" s="45"/>
      <c r="SAS3" s="45"/>
      <c r="SAT3" s="45"/>
      <c r="SAU3" s="45"/>
      <c r="SAV3" s="45"/>
      <c r="SAW3" s="45"/>
      <c r="SAX3" s="45"/>
      <c r="SAY3" s="45"/>
      <c r="SAZ3" s="45"/>
      <c r="SBA3" s="45"/>
      <c r="SBB3" s="45"/>
      <c r="SBC3" s="45"/>
      <c r="SBD3" s="45"/>
      <c r="SBE3" s="45"/>
      <c r="SBF3" s="45"/>
      <c r="SBG3" s="45"/>
      <c r="SBH3" s="45"/>
      <c r="SBI3" s="45"/>
      <c r="SBJ3" s="45"/>
      <c r="SBK3" s="45"/>
      <c r="SBL3" s="45"/>
      <c r="SBM3" s="45"/>
      <c r="SBN3" s="45"/>
      <c r="SBO3" s="45"/>
      <c r="SBP3" s="45"/>
      <c r="SBQ3" s="45"/>
      <c r="SBR3" s="45"/>
      <c r="SBS3" s="45"/>
      <c r="SBT3" s="45"/>
      <c r="SBU3" s="45"/>
      <c r="SBV3" s="45"/>
      <c r="SBW3" s="45"/>
      <c r="SBX3" s="45"/>
      <c r="SBY3" s="45"/>
      <c r="SBZ3" s="45"/>
      <c r="SCA3" s="45"/>
      <c r="SCB3" s="45"/>
      <c r="SCC3" s="45"/>
      <c r="SCD3" s="45"/>
      <c r="SCE3" s="45"/>
      <c r="SCF3" s="45"/>
      <c r="SCG3" s="45"/>
      <c r="SCH3" s="45"/>
      <c r="SCI3" s="45"/>
      <c r="SCJ3" s="45"/>
      <c r="SCK3" s="45"/>
      <c r="SCL3" s="45"/>
      <c r="SCM3" s="45"/>
      <c r="SCN3" s="45"/>
      <c r="SCO3" s="45"/>
      <c r="SCP3" s="45"/>
      <c r="SCQ3" s="45"/>
      <c r="SCR3" s="45"/>
      <c r="SCS3" s="45"/>
      <c r="SCT3" s="45"/>
      <c r="SCU3" s="45"/>
      <c r="SCV3" s="45"/>
      <c r="SCW3" s="45"/>
      <c r="SCX3" s="45"/>
      <c r="SCY3" s="45"/>
      <c r="SCZ3" s="45"/>
      <c r="SDA3" s="45"/>
      <c r="SDB3" s="45"/>
      <c r="SDC3" s="45"/>
      <c r="SDD3" s="45"/>
      <c r="SDE3" s="45"/>
      <c r="SDF3" s="45"/>
      <c r="SDG3" s="45"/>
      <c r="SDH3" s="45"/>
      <c r="SDI3" s="45"/>
      <c r="SDJ3" s="45"/>
      <c r="SDK3" s="45"/>
      <c r="SDL3" s="45"/>
      <c r="SDM3" s="45"/>
      <c r="SDN3" s="45"/>
      <c r="SDO3" s="45"/>
      <c r="SDP3" s="45"/>
      <c r="SDQ3" s="45"/>
      <c r="SDR3" s="45"/>
      <c r="SDS3" s="45"/>
      <c r="SDT3" s="45"/>
      <c r="SDU3" s="45"/>
      <c r="SDV3" s="45"/>
      <c r="SDW3" s="45"/>
      <c r="SDX3" s="45"/>
      <c r="SDY3" s="45"/>
      <c r="SDZ3" s="45"/>
      <c r="SEA3" s="45"/>
      <c r="SEB3" s="45"/>
      <c r="SEC3" s="45"/>
      <c r="SED3" s="45"/>
      <c r="SEE3" s="45"/>
      <c r="SEF3" s="45"/>
      <c r="SEG3" s="45"/>
      <c r="SEH3" s="45"/>
      <c r="SEI3" s="45"/>
      <c r="SEJ3" s="45"/>
      <c r="SEK3" s="45"/>
      <c r="SEL3" s="45"/>
      <c r="SEM3" s="45"/>
      <c r="SEN3" s="45"/>
      <c r="SEO3" s="45"/>
      <c r="SEP3" s="45"/>
      <c r="SEQ3" s="45"/>
      <c r="SER3" s="45"/>
      <c r="SES3" s="45"/>
      <c r="SET3" s="45"/>
      <c r="SEU3" s="45"/>
      <c r="SEV3" s="45"/>
      <c r="SEW3" s="45"/>
      <c r="SEX3" s="45"/>
      <c r="SEY3" s="45"/>
      <c r="SEZ3" s="45"/>
      <c r="SFA3" s="45"/>
      <c r="SFB3" s="45"/>
      <c r="SFC3" s="45"/>
      <c r="SFD3" s="45"/>
      <c r="SFE3" s="45"/>
      <c r="SFF3" s="45"/>
      <c r="SFG3" s="45"/>
      <c r="SFH3" s="45"/>
      <c r="SFI3" s="45"/>
      <c r="SFJ3" s="45"/>
      <c r="SFK3" s="45"/>
      <c r="SFL3" s="45"/>
      <c r="SFM3" s="45"/>
      <c r="SFN3" s="45"/>
      <c r="SFO3" s="45"/>
      <c r="SFP3" s="45"/>
      <c r="SFQ3" s="45"/>
      <c r="SFR3" s="45"/>
      <c r="SFS3" s="45"/>
      <c r="SFT3" s="45"/>
      <c r="SFU3" s="45"/>
      <c r="SFV3" s="45"/>
      <c r="SFW3" s="45"/>
      <c r="SFX3" s="45"/>
      <c r="SFY3" s="45"/>
      <c r="SFZ3" s="45"/>
      <c r="SGA3" s="45"/>
      <c r="SGB3" s="45"/>
      <c r="SGC3" s="45"/>
      <c r="SGD3" s="45"/>
      <c r="SGE3" s="45"/>
      <c r="SGF3" s="45"/>
      <c r="SGG3" s="45"/>
      <c r="SGH3" s="45"/>
      <c r="SGI3" s="45"/>
      <c r="SGJ3" s="45"/>
      <c r="SGK3" s="45"/>
      <c r="SGL3" s="45"/>
      <c r="SGM3" s="45"/>
      <c r="SGN3" s="45"/>
      <c r="SGO3" s="45"/>
      <c r="SGP3" s="45"/>
      <c r="SGQ3" s="45"/>
      <c r="SGR3" s="45"/>
      <c r="SGS3" s="45"/>
      <c r="SGT3" s="45"/>
      <c r="SGU3" s="45"/>
      <c r="SGV3" s="45"/>
      <c r="SGW3" s="45"/>
      <c r="SGX3" s="45"/>
      <c r="SGY3" s="45"/>
      <c r="SGZ3" s="45"/>
      <c r="SHA3" s="45"/>
      <c r="SHB3" s="45"/>
      <c r="SHC3" s="45"/>
      <c r="SHD3" s="45"/>
      <c r="SHE3" s="45"/>
      <c r="SHF3" s="45"/>
      <c r="SHG3" s="45"/>
      <c r="SHH3" s="45"/>
      <c r="SHI3" s="45"/>
      <c r="SHJ3" s="45"/>
      <c r="SHK3" s="45"/>
      <c r="SHL3" s="45"/>
      <c r="SHM3" s="45"/>
      <c r="SHN3" s="45"/>
      <c r="SHO3" s="45"/>
      <c r="SHP3" s="45"/>
      <c r="SHQ3" s="45"/>
      <c r="SHR3" s="45"/>
      <c r="SHS3" s="45"/>
      <c r="SHT3" s="45"/>
      <c r="SHU3" s="45"/>
      <c r="SHV3" s="45"/>
      <c r="SHW3" s="45"/>
      <c r="SHX3" s="45"/>
      <c r="SHY3" s="45"/>
      <c r="SHZ3" s="45"/>
      <c r="SIA3" s="45"/>
      <c r="SIB3" s="45"/>
      <c r="SIC3" s="45"/>
      <c r="SID3" s="45"/>
      <c r="SIE3" s="45"/>
      <c r="SIF3" s="45"/>
      <c r="SIG3" s="45"/>
      <c r="SIH3" s="45"/>
      <c r="SII3" s="45"/>
      <c r="SIJ3" s="45"/>
      <c r="SIK3" s="45"/>
      <c r="SIL3" s="45"/>
      <c r="SIM3" s="45"/>
      <c r="SIN3" s="45"/>
      <c r="SIO3" s="45"/>
      <c r="SIP3" s="45"/>
      <c r="SIQ3" s="45"/>
      <c r="SIR3" s="45"/>
      <c r="SIS3" s="45"/>
      <c r="SIT3" s="45"/>
      <c r="SIU3" s="45"/>
      <c r="SIV3" s="45"/>
      <c r="SIW3" s="45"/>
      <c r="SIX3" s="45"/>
      <c r="SIY3" s="45"/>
      <c r="SIZ3" s="45"/>
      <c r="SJA3" s="45"/>
      <c r="SJB3" s="45"/>
      <c r="SJC3" s="45"/>
      <c r="SJD3" s="45"/>
      <c r="SJE3" s="45"/>
      <c r="SJF3" s="45"/>
      <c r="SJG3" s="45"/>
      <c r="SJH3" s="45"/>
      <c r="SJI3" s="45"/>
      <c r="SJJ3" s="45"/>
      <c r="SJK3" s="45"/>
      <c r="SJL3" s="45"/>
      <c r="SJM3" s="45"/>
      <c r="SJN3" s="45"/>
      <c r="SJO3" s="45"/>
      <c r="SJP3" s="45"/>
      <c r="SJQ3" s="45"/>
      <c r="SJR3" s="45"/>
      <c r="SJS3" s="45"/>
      <c r="SJT3" s="45"/>
      <c r="SJU3" s="45"/>
      <c r="SJV3" s="45"/>
      <c r="SJW3" s="45"/>
      <c r="SJX3" s="45"/>
      <c r="SJY3" s="45"/>
      <c r="SJZ3" s="45"/>
      <c r="SKA3" s="45"/>
      <c r="SKB3" s="45"/>
      <c r="SKC3" s="45"/>
      <c r="SKD3" s="45"/>
      <c r="SKE3" s="45"/>
      <c r="SKF3" s="45"/>
      <c r="SKG3" s="45"/>
      <c r="SKH3" s="45"/>
      <c r="SKI3" s="45"/>
      <c r="SKJ3" s="45"/>
      <c r="SKK3" s="45"/>
      <c r="SKL3" s="45"/>
      <c r="SKM3" s="45"/>
      <c r="SKN3" s="45"/>
      <c r="SKO3" s="45"/>
      <c r="SKP3" s="45"/>
      <c r="SKQ3" s="45"/>
      <c r="SKR3" s="45"/>
      <c r="SKS3" s="45"/>
      <c r="SKT3" s="45"/>
      <c r="SKU3" s="45"/>
      <c r="SKV3" s="45"/>
      <c r="SKW3" s="45"/>
      <c r="SKX3" s="45"/>
      <c r="SKY3" s="45"/>
      <c r="SKZ3" s="45"/>
      <c r="SLA3" s="45"/>
      <c r="SLB3" s="45"/>
      <c r="SLC3" s="45"/>
      <c r="SLD3" s="45"/>
      <c r="SLE3" s="45"/>
      <c r="SLF3" s="45"/>
      <c r="SLG3" s="45"/>
      <c r="SLH3" s="45"/>
      <c r="SLI3" s="45"/>
      <c r="SLJ3" s="45"/>
      <c r="SLK3" s="45"/>
      <c r="SLL3" s="45"/>
      <c r="SLM3" s="45"/>
      <c r="SLN3" s="45"/>
      <c r="SLO3" s="45"/>
      <c r="SLP3" s="45"/>
      <c r="SLQ3" s="45"/>
      <c r="SLR3" s="45"/>
      <c r="SLS3" s="45"/>
      <c r="SLT3" s="45"/>
      <c r="SLU3" s="45"/>
      <c r="SLV3" s="45"/>
      <c r="SLW3" s="45"/>
      <c r="SLX3" s="45"/>
      <c r="SLY3" s="45"/>
      <c r="SLZ3" s="45"/>
      <c r="SMA3" s="45"/>
      <c r="SMB3" s="45"/>
      <c r="SMC3" s="45"/>
      <c r="SMD3" s="45"/>
      <c r="SME3" s="45"/>
      <c r="SMF3" s="45"/>
      <c r="SMG3" s="45"/>
      <c r="SMH3" s="45"/>
      <c r="SMI3" s="45"/>
      <c r="SMJ3" s="45"/>
      <c r="SMK3" s="45"/>
      <c r="SML3" s="45"/>
      <c r="SMM3" s="45"/>
      <c r="SMN3" s="45"/>
      <c r="SMO3" s="45"/>
      <c r="SMP3" s="45"/>
      <c r="SMQ3" s="45"/>
      <c r="SMR3" s="45"/>
      <c r="SMS3" s="45"/>
      <c r="SMT3" s="45"/>
      <c r="SMU3" s="45"/>
      <c r="SMV3" s="45"/>
      <c r="SMW3" s="45"/>
      <c r="SMX3" s="45"/>
      <c r="SMY3" s="45"/>
      <c r="SMZ3" s="45"/>
      <c r="SNA3" s="45"/>
      <c r="SNB3" s="45"/>
      <c r="SNC3" s="45"/>
      <c r="SND3" s="45"/>
      <c r="SNE3" s="45"/>
      <c r="SNF3" s="45"/>
      <c r="SNG3" s="45"/>
      <c r="SNH3" s="45"/>
      <c r="SNI3" s="45"/>
      <c r="SNJ3" s="45"/>
      <c r="SNK3" s="45"/>
      <c r="SNL3" s="45"/>
      <c r="SNM3" s="45"/>
      <c r="SNN3" s="45"/>
      <c r="SNO3" s="45"/>
      <c r="SNP3" s="45"/>
      <c r="SNQ3" s="45"/>
      <c r="SNR3" s="45"/>
      <c r="SNS3" s="45"/>
      <c r="SNT3" s="45"/>
      <c r="SNU3" s="45"/>
      <c r="SNV3" s="45"/>
      <c r="SNW3" s="45"/>
      <c r="SNX3" s="45"/>
      <c r="SNY3" s="45"/>
      <c r="SNZ3" s="45"/>
      <c r="SOA3" s="45"/>
      <c r="SOB3" s="45"/>
      <c r="SOC3" s="45"/>
      <c r="SOD3" s="45"/>
      <c r="SOE3" s="45"/>
      <c r="SOF3" s="45"/>
      <c r="SOG3" s="45"/>
      <c r="SOH3" s="45"/>
      <c r="SOI3" s="45"/>
      <c r="SOJ3" s="45"/>
      <c r="SOK3" s="45"/>
      <c r="SOL3" s="45"/>
      <c r="SOM3" s="45"/>
      <c r="SON3" s="45"/>
      <c r="SOO3" s="45"/>
      <c r="SOP3" s="45"/>
      <c r="SOQ3" s="45"/>
      <c r="SOR3" s="45"/>
      <c r="SOS3" s="45"/>
      <c r="SOT3" s="45"/>
      <c r="SOU3" s="45"/>
      <c r="SOV3" s="45"/>
      <c r="SOW3" s="45"/>
      <c r="SOX3" s="45"/>
      <c r="SOY3" s="45"/>
      <c r="SOZ3" s="45"/>
      <c r="SPA3" s="45"/>
      <c r="SPB3" s="45"/>
      <c r="SPC3" s="45"/>
      <c r="SPD3" s="45"/>
      <c r="SPE3" s="45"/>
      <c r="SPF3" s="45"/>
      <c r="SPG3" s="45"/>
      <c r="SPH3" s="45"/>
      <c r="SPI3" s="45"/>
      <c r="SPJ3" s="45"/>
      <c r="SPK3" s="45"/>
      <c r="SPL3" s="45"/>
      <c r="SPM3" s="45"/>
      <c r="SPN3" s="45"/>
      <c r="SPO3" s="45"/>
      <c r="SPP3" s="45"/>
      <c r="SPQ3" s="45"/>
      <c r="SPR3" s="45"/>
      <c r="SPS3" s="45"/>
      <c r="SPT3" s="45"/>
      <c r="SPU3" s="45"/>
      <c r="SPV3" s="45"/>
      <c r="SPW3" s="45"/>
      <c r="SPX3" s="45"/>
      <c r="SPY3" s="45"/>
      <c r="SPZ3" s="45"/>
      <c r="SQA3" s="45"/>
      <c r="SQB3" s="45"/>
      <c r="SQC3" s="45"/>
      <c r="SQD3" s="45"/>
      <c r="SQE3" s="45"/>
      <c r="SQF3" s="45"/>
      <c r="SQG3" s="45"/>
      <c r="SQH3" s="45"/>
      <c r="SQI3" s="45"/>
      <c r="SQJ3" s="45"/>
      <c r="SQK3" s="45"/>
      <c r="SQL3" s="45"/>
      <c r="SQM3" s="45"/>
      <c r="SQN3" s="45"/>
      <c r="SQO3" s="45"/>
      <c r="SQP3" s="45"/>
      <c r="SQQ3" s="45"/>
      <c r="SQR3" s="45"/>
      <c r="SQS3" s="45"/>
      <c r="SQT3" s="45"/>
      <c r="SQU3" s="45"/>
      <c r="SQV3" s="45"/>
      <c r="SQW3" s="45"/>
      <c r="SQX3" s="45"/>
      <c r="SQY3" s="45"/>
      <c r="SQZ3" s="45"/>
      <c r="SRA3" s="45"/>
      <c r="SRB3" s="45"/>
      <c r="SRC3" s="45"/>
      <c r="SRD3" s="45"/>
      <c r="SRE3" s="45"/>
      <c r="SRF3" s="45"/>
      <c r="SRG3" s="45"/>
      <c r="SRH3" s="45"/>
      <c r="SRI3" s="45"/>
      <c r="SRJ3" s="45"/>
      <c r="SRK3" s="45"/>
      <c r="SRL3" s="45"/>
      <c r="SRM3" s="45"/>
      <c r="SRN3" s="45"/>
      <c r="SRO3" s="45"/>
      <c r="SRP3" s="45"/>
      <c r="SRQ3" s="45"/>
      <c r="SRR3" s="45"/>
      <c r="SRS3" s="45"/>
      <c r="SRT3" s="45"/>
      <c r="SRU3" s="45"/>
      <c r="SRV3" s="45"/>
      <c r="SRW3" s="45"/>
      <c r="SRX3" s="45"/>
      <c r="SRY3" s="45"/>
      <c r="SRZ3" s="45"/>
      <c r="SSA3" s="45"/>
      <c r="SSB3" s="45"/>
      <c r="SSC3" s="45"/>
      <c r="SSD3" s="45"/>
      <c r="SSE3" s="45"/>
      <c r="SSF3" s="45"/>
      <c r="SSG3" s="45"/>
      <c r="SSH3" s="45"/>
      <c r="SSI3" s="45"/>
      <c r="SSJ3" s="45"/>
      <c r="SSK3" s="45"/>
      <c r="SSL3" s="45"/>
      <c r="SSM3" s="45"/>
      <c r="SSN3" s="45"/>
      <c r="SSO3" s="45"/>
      <c r="SSP3" s="45"/>
      <c r="SSQ3" s="45"/>
      <c r="SSR3" s="45"/>
      <c r="SSS3" s="45"/>
      <c r="SST3" s="45"/>
      <c r="SSU3" s="45"/>
      <c r="SSV3" s="45"/>
      <c r="SSW3" s="45"/>
      <c r="SSX3" s="45"/>
      <c r="SSY3" s="45"/>
      <c r="SSZ3" s="45"/>
      <c r="STA3" s="45"/>
      <c r="STB3" s="45"/>
      <c r="STC3" s="45"/>
      <c r="STD3" s="45"/>
      <c r="STE3" s="45"/>
      <c r="STF3" s="45"/>
      <c r="STG3" s="45"/>
      <c r="STH3" s="45"/>
      <c r="STI3" s="45"/>
      <c r="STJ3" s="45"/>
      <c r="STK3" s="45"/>
      <c r="STL3" s="45"/>
      <c r="STM3" s="45"/>
      <c r="STN3" s="45"/>
      <c r="STO3" s="45"/>
      <c r="STP3" s="45"/>
      <c r="STQ3" s="45"/>
      <c r="STR3" s="45"/>
      <c r="STS3" s="45"/>
      <c r="STT3" s="45"/>
      <c r="STU3" s="45"/>
      <c r="STV3" s="45"/>
      <c r="STW3" s="45"/>
      <c r="STX3" s="45"/>
      <c r="STY3" s="45"/>
      <c r="STZ3" s="45"/>
      <c r="SUA3" s="45"/>
      <c r="SUB3" s="45"/>
      <c r="SUC3" s="45"/>
      <c r="SUD3" s="45"/>
      <c r="SUE3" s="45"/>
      <c r="SUF3" s="45"/>
      <c r="SUG3" s="45"/>
      <c r="SUH3" s="45"/>
      <c r="SUI3" s="45"/>
      <c r="SUJ3" s="45"/>
      <c r="SUK3" s="45"/>
      <c r="SUL3" s="45"/>
      <c r="SUM3" s="45"/>
      <c r="SUN3" s="45"/>
      <c r="SUO3" s="45"/>
      <c r="SUP3" s="45"/>
      <c r="SUQ3" s="45"/>
      <c r="SUR3" s="45"/>
      <c r="SUS3" s="45"/>
      <c r="SUT3" s="45"/>
      <c r="SUU3" s="45"/>
      <c r="SUV3" s="45"/>
      <c r="SUW3" s="45"/>
      <c r="SUX3" s="45"/>
      <c r="SUY3" s="45"/>
      <c r="SUZ3" s="45"/>
      <c r="SVA3" s="45"/>
      <c r="SVB3" s="45"/>
      <c r="SVC3" s="45"/>
      <c r="SVD3" s="45"/>
      <c r="SVE3" s="45"/>
      <c r="SVF3" s="45"/>
      <c r="SVG3" s="45"/>
      <c r="SVH3" s="45"/>
      <c r="SVI3" s="45"/>
      <c r="SVJ3" s="45"/>
      <c r="SVK3" s="45"/>
      <c r="SVL3" s="45"/>
      <c r="SVM3" s="45"/>
      <c r="SVN3" s="45"/>
      <c r="SVO3" s="45"/>
      <c r="SVP3" s="45"/>
      <c r="SVQ3" s="45"/>
      <c r="SVR3" s="45"/>
      <c r="SVS3" s="45"/>
      <c r="SVT3" s="45"/>
      <c r="SVU3" s="45"/>
      <c r="SVV3" s="45"/>
      <c r="SVW3" s="45"/>
      <c r="SVX3" s="45"/>
      <c r="SVY3" s="45"/>
      <c r="SVZ3" s="45"/>
      <c r="SWA3" s="45"/>
      <c r="SWB3" s="45"/>
      <c r="SWC3" s="45"/>
      <c r="SWD3" s="45"/>
      <c r="SWE3" s="45"/>
      <c r="SWF3" s="45"/>
      <c r="SWG3" s="45"/>
      <c r="SWH3" s="45"/>
      <c r="SWI3" s="45"/>
      <c r="SWJ3" s="45"/>
      <c r="SWK3" s="45"/>
      <c r="SWL3" s="45"/>
      <c r="SWM3" s="45"/>
      <c r="SWN3" s="45"/>
      <c r="SWO3" s="45"/>
      <c r="SWP3" s="45"/>
      <c r="SWQ3" s="45"/>
      <c r="SWR3" s="45"/>
      <c r="SWS3" s="45"/>
      <c r="SWT3" s="45"/>
      <c r="SWU3" s="45"/>
      <c r="SWV3" s="45"/>
      <c r="SWW3" s="45"/>
      <c r="SWX3" s="45"/>
      <c r="SWY3" s="45"/>
      <c r="SWZ3" s="45"/>
      <c r="SXA3" s="45"/>
      <c r="SXB3" s="45"/>
      <c r="SXC3" s="45"/>
      <c r="SXD3" s="45"/>
      <c r="SXE3" s="45"/>
      <c r="SXF3" s="45"/>
      <c r="SXG3" s="45"/>
      <c r="SXH3" s="45"/>
      <c r="SXI3" s="45"/>
      <c r="SXJ3" s="45"/>
      <c r="SXK3" s="45"/>
      <c r="SXL3" s="45"/>
      <c r="SXM3" s="45"/>
      <c r="SXN3" s="45"/>
      <c r="SXO3" s="45"/>
      <c r="SXP3" s="45"/>
      <c r="SXQ3" s="45"/>
      <c r="SXR3" s="45"/>
      <c r="SXS3" s="45"/>
      <c r="SXT3" s="45"/>
      <c r="SXU3" s="45"/>
      <c r="SXV3" s="45"/>
      <c r="SXW3" s="45"/>
      <c r="SXX3" s="45"/>
      <c r="SXY3" s="45"/>
      <c r="SXZ3" s="45"/>
      <c r="SYA3" s="45"/>
      <c r="SYB3" s="45"/>
      <c r="SYC3" s="45"/>
      <c r="SYD3" s="45"/>
      <c r="SYE3" s="45"/>
      <c r="SYF3" s="45"/>
      <c r="SYG3" s="45"/>
      <c r="SYH3" s="45"/>
      <c r="SYI3" s="45"/>
      <c r="SYJ3" s="45"/>
      <c r="SYK3" s="45"/>
      <c r="SYL3" s="45"/>
      <c r="SYM3" s="45"/>
      <c r="SYN3" s="45"/>
      <c r="SYO3" s="45"/>
      <c r="SYP3" s="45"/>
      <c r="SYQ3" s="45"/>
      <c r="SYR3" s="45"/>
      <c r="SYS3" s="45"/>
      <c r="SYT3" s="45"/>
      <c r="SYU3" s="45"/>
      <c r="SYV3" s="45"/>
      <c r="SYW3" s="45"/>
      <c r="SYX3" s="45"/>
      <c r="SYY3" s="45"/>
      <c r="SYZ3" s="45"/>
      <c r="SZA3" s="45"/>
      <c r="SZB3" s="45"/>
      <c r="SZC3" s="45"/>
      <c r="SZD3" s="45"/>
      <c r="SZE3" s="45"/>
      <c r="SZF3" s="45"/>
      <c r="SZG3" s="45"/>
      <c r="SZH3" s="45"/>
      <c r="SZI3" s="45"/>
      <c r="SZJ3" s="45"/>
      <c r="SZK3" s="45"/>
      <c r="SZL3" s="45"/>
      <c r="SZM3" s="45"/>
      <c r="SZN3" s="45"/>
      <c r="SZO3" s="45"/>
      <c r="SZP3" s="45"/>
      <c r="SZQ3" s="45"/>
      <c r="SZR3" s="45"/>
      <c r="SZS3" s="45"/>
      <c r="SZT3" s="45"/>
      <c r="SZU3" s="45"/>
      <c r="SZV3" s="45"/>
      <c r="SZW3" s="45"/>
      <c r="SZX3" s="45"/>
      <c r="SZY3" s="45"/>
      <c r="SZZ3" s="45"/>
      <c r="TAA3" s="45"/>
      <c r="TAB3" s="45"/>
      <c r="TAC3" s="45"/>
      <c r="TAD3" s="45"/>
      <c r="TAE3" s="45"/>
      <c r="TAF3" s="45"/>
      <c r="TAG3" s="45"/>
      <c r="TAH3" s="45"/>
      <c r="TAI3" s="45"/>
      <c r="TAJ3" s="45"/>
      <c r="TAK3" s="45"/>
      <c r="TAL3" s="45"/>
      <c r="TAM3" s="45"/>
      <c r="TAN3" s="45"/>
      <c r="TAO3" s="45"/>
      <c r="TAP3" s="45"/>
      <c r="TAQ3" s="45"/>
      <c r="TAR3" s="45"/>
      <c r="TAS3" s="45"/>
      <c r="TAT3" s="45"/>
      <c r="TAU3" s="45"/>
      <c r="TAV3" s="45"/>
      <c r="TAW3" s="45"/>
      <c r="TAX3" s="45"/>
      <c r="TAY3" s="45"/>
      <c r="TAZ3" s="45"/>
      <c r="TBA3" s="45"/>
      <c r="TBB3" s="45"/>
      <c r="TBC3" s="45"/>
      <c r="TBD3" s="45"/>
      <c r="TBE3" s="45"/>
      <c r="TBF3" s="45"/>
      <c r="TBG3" s="45"/>
      <c r="TBH3" s="45"/>
      <c r="TBI3" s="45"/>
      <c r="TBJ3" s="45"/>
      <c r="TBK3" s="45"/>
      <c r="TBL3" s="45"/>
      <c r="TBM3" s="45"/>
      <c r="TBN3" s="45"/>
      <c r="TBO3" s="45"/>
      <c r="TBP3" s="45"/>
      <c r="TBQ3" s="45"/>
      <c r="TBR3" s="45"/>
      <c r="TBS3" s="45"/>
      <c r="TBT3" s="45"/>
      <c r="TBU3" s="45"/>
      <c r="TBV3" s="45"/>
      <c r="TBW3" s="45"/>
      <c r="TBX3" s="45"/>
      <c r="TBY3" s="45"/>
      <c r="TBZ3" s="45"/>
      <c r="TCA3" s="45"/>
      <c r="TCB3" s="45"/>
      <c r="TCC3" s="45"/>
      <c r="TCD3" s="45"/>
      <c r="TCE3" s="45"/>
      <c r="TCF3" s="45"/>
      <c r="TCG3" s="45"/>
      <c r="TCH3" s="45"/>
      <c r="TCI3" s="45"/>
      <c r="TCJ3" s="45"/>
      <c r="TCK3" s="45"/>
      <c r="TCL3" s="45"/>
      <c r="TCM3" s="45"/>
      <c r="TCN3" s="45"/>
      <c r="TCO3" s="45"/>
      <c r="TCP3" s="45"/>
      <c r="TCQ3" s="45"/>
      <c r="TCR3" s="45"/>
      <c r="TCS3" s="45"/>
      <c r="TCT3" s="45"/>
      <c r="TCU3" s="45"/>
      <c r="TCV3" s="45"/>
      <c r="TCW3" s="45"/>
      <c r="TCX3" s="45"/>
      <c r="TCY3" s="45"/>
      <c r="TCZ3" s="45"/>
      <c r="TDA3" s="45"/>
      <c r="TDB3" s="45"/>
      <c r="TDC3" s="45"/>
      <c r="TDD3" s="45"/>
      <c r="TDE3" s="45"/>
      <c r="TDF3" s="45"/>
      <c r="TDG3" s="45"/>
      <c r="TDH3" s="45"/>
      <c r="TDI3" s="45"/>
      <c r="TDJ3" s="45"/>
      <c r="TDK3" s="45"/>
      <c r="TDL3" s="45"/>
      <c r="TDM3" s="45"/>
      <c r="TDN3" s="45"/>
      <c r="TDO3" s="45"/>
      <c r="TDP3" s="45"/>
      <c r="TDQ3" s="45"/>
      <c r="TDR3" s="45"/>
      <c r="TDS3" s="45"/>
      <c r="TDT3" s="45"/>
      <c r="TDU3" s="45"/>
      <c r="TDV3" s="45"/>
      <c r="TDW3" s="45"/>
      <c r="TDX3" s="45"/>
      <c r="TDY3" s="45"/>
      <c r="TDZ3" s="45"/>
      <c r="TEA3" s="45"/>
      <c r="TEB3" s="45"/>
      <c r="TEC3" s="45"/>
      <c r="TED3" s="45"/>
      <c r="TEE3" s="45"/>
      <c r="TEF3" s="45"/>
      <c r="TEG3" s="45"/>
      <c r="TEH3" s="45"/>
      <c r="TEI3" s="45"/>
      <c r="TEJ3" s="45"/>
      <c r="TEK3" s="45"/>
      <c r="TEL3" s="45"/>
      <c r="TEM3" s="45"/>
      <c r="TEN3" s="45"/>
      <c r="TEO3" s="45"/>
      <c r="TEP3" s="45"/>
      <c r="TEQ3" s="45"/>
      <c r="TER3" s="45"/>
      <c r="TES3" s="45"/>
      <c r="TET3" s="45"/>
      <c r="TEU3" s="45"/>
      <c r="TEV3" s="45"/>
      <c r="TEW3" s="45"/>
      <c r="TEX3" s="45"/>
      <c r="TEY3" s="45"/>
      <c r="TEZ3" s="45"/>
      <c r="TFA3" s="45"/>
      <c r="TFB3" s="45"/>
      <c r="TFC3" s="45"/>
      <c r="TFD3" s="45"/>
      <c r="TFE3" s="45"/>
      <c r="TFF3" s="45"/>
      <c r="TFG3" s="45"/>
      <c r="TFH3" s="45"/>
      <c r="TFI3" s="45"/>
      <c r="TFJ3" s="45"/>
      <c r="TFK3" s="45"/>
      <c r="TFL3" s="45"/>
      <c r="TFM3" s="45"/>
      <c r="TFN3" s="45"/>
      <c r="TFO3" s="45"/>
      <c r="TFP3" s="45"/>
      <c r="TFQ3" s="45"/>
      <c r="TFR3" s="45"/>
      <c r="TFS3" s="45"/>
      <c r="TFT3" s="45"/>
      <c r="TFU3" s="45"/>
      <c r="TFV3" s="45"/>
      <c r="TFW3" s="45"/>
      <c r="TFX3" s="45"/>
      <c r="TFY3" s="45"/>
      <c r="TFZ3" s="45"/>
      <c r="TGA3" s="45"/>
      <c r="TGB3" s="45"/>
      <c r="TGC3" s="45"/>
      <c r="TGD3" s="45"/>
      <c r="TGE3" s="45"/>
      <c r="TGF3" s="45"/>
      <c r="TGG3" s="45"/>
      <c r="TGH3" s="45"/>
      <c r="TGI3" s="45"/>
      <c r="TGJ3" s="45"/>
      <c r="TGK3" s="45"/>
      <c r="TGL3" s="45"/>
      <c r="TGM3" s="45"/>
      <c r="TGN3" s="45"/>
      <c r="TGO3" s="45"/>
      <c r="TGP3" s="45"/>
      <c r="TGQ3" s="45"/>
      <c r="TGR3" s="45"/>
      <c r="TGS3" s="45"/>
      <c r="TGT3" s="45"/>
      <c r="TGU3" s="45"/>
      <c r="TGV3" s="45"/>
      <c r="TGW3" s="45"/>
      <c r="TGX3" s="45"/>
      <c r="TGY3" s="45"/>
      <c r="TGZ3" s="45"/>
      <c r="THA3" s="45"/>
      <c r="THB3" s="45"/>
      <c r="THC3" s="45"/>
      <c r="THD3" s="45"/>
      <c r="THE3" s="45"/>
      <c r="THF3" s="45"/>
      <c r="THG3" s="45"/>
      <c r="THH3" s="45"/>
      <c r="THI3" s="45"/>
      <c r="THJ3" s="45"/>
      <c r="THK3" s="45"/>
      <c r="THL3" s="45"/>
      <c r="THM3" s="45"/>
      <c r="THN3" s="45"/>
      <c r="THO3" s="45"/>
      <c r="THP3" s="45"/>
      <c r="THQ3" s="45"/>
      <c r="THR3" s="45"/>
      <c r="THS3" s="45"/>
      <c r="THT3" s="45"/>
      <c r="THU3" s="45"/>
      <c r="THV3" s="45"/>
      <c r="THW3" s="45"/>
      <c r="THX3" s="45"/>
      <c r="THY3" s="45"/>
      <c r="THZ3" s="45"/>
      <c r="TIA3" s="45"/>
      <c r="TIB3" s="45"/>
      <c r="TIC3" s="45"/>
      <c r="TID3" s="45"/>
      <c r="TIE3" s="45"/>
      <c r="TIF3" s="45"/>
      <c r="TIG3" s="45"/>
      <c r="TIH3" s="45"/>
      <c r="TII3" s="45"/>
      <c r="TIJ3" s="45"/>
      <c r="TIK3" s="45"/>
      <c r="TIL3" s="45"/>
      <c r="TIM3" s="45"/>
      <c r="TIN3" s="45"/>
      <c r="TIO3" s="45"/>
      <c r="TIP3" s="45"/>
      <c r="TIQ3" s="45"/>
      <c r="TIR3" s="45"/>
      <c r="TIS3" s="45"/>
      <c r="TIT3" s="45"/>
      <c r="TIU3" s="45"/>
      <c r="TIV3" s="45"/>
      <c r="TIW3" s="45"/>
      <c r="TIX3" s="45"/>
      <c r="TIY3" s="45"/>
      <c r="TIZ3" s="45"/>
      <c r="TJA3" s="45"/>
      <c r="TJB3" s="45"/>
      <c r="TJC3" s="45"/>
      <c r="TJD3" s="45"/>
      <c r="TJE3" s="45"/>
      <c r="TJF3" s="45"/>
      <c r="TJG3" s="45"/>
      <c r="TJH3" s="45"/>
      <c r="TJI3" s="45"/>
      <c r="TJJ3" s="45"/>
      <c r="TJK3" s="45"/>
      <c r="TJL3" s="45"/>
      <c r="TJM3" s="45"/>
      <c r="TJN3" s="45"/>
      <c r="TJO3" s="45"/>
      <c r="TJP3" s="45"/>
      <c r="TJQ3" s="45"/>
      <c r="TJR3" s="45"/>
      <c r="TJS3" s="45"/>
      <c r="TJT3" s="45"/>
      <c r="TJU3" s="45"/>
      <c r="TJV3" s="45"/>
      <c r="TJW3" s="45"/>
      <c r="TJX3" s="45"/>
      <c r="TJY3" s="45"/>
      <c r="TJZ3" s="45"/>
      <c r="TKA3" s="45"/>
      <c r="TKB3" s="45"/>
      <c r="TKC3" s="45"/>
      <c r="TKD3" s="45"/>
      <c r="TKE3" s="45"/>
      <c r="TKF3" s="45"/>
      <c r="TKG3" s="45"/>
      <c r="TKH3" s="45"/>
      <c r="TKI3" s="45"/>
      <c r="TKJ3" s="45"/>
      <c r="TKK3" s="45"/>
      <c r="TKL3" s="45"/>
      <c r="TKM3" s="45"/>
      <c r="TKN3" s="45"/>
      <c r="TKO3" s="45"/>
      <c r="TKP3" s="45"/>
      <c r="TKQ3" s="45"/>
      <c r="TKR3" s="45"/>
      <c r="TKS3" s="45"/>
      <c r="TKT3" s="45"/>
      <c r="TKU3" s="45"/>
      <c r="TKV3" s="45"/>
      <c r="TKW3" s="45"/>
      <c r="TKX3" s="45"/>
      <c r="TKY3" s="45"/>
      <c r="TKZ3" s="45"/>
      <c r="TLA3" s="45"/>
      <c r="TLB3" s="45"/>
      <c r="TLC3" s="45"/>
      <c r="TLD3" s="45"/>
      <c r="TLE3" s="45"/>
      <c r="TLF3" s="45"/>
      <c r="TLG3" s="45"/>
      <c r="TLH3" s="45"/>
      <c r="TLI3" s="45"/>
      <c r="TLJ3" s="45"/>
      <c r="TLK3" s="45"/>
      <c r="TLL3" s="45"/>
      <c r="TLM3" s="45"/>
      <c r="TLN3" s="45"/>
      <c r="TLO3" s="45"/>
      <c r="TLP3" s="45"/>
      <c r="TLQ3" s="45"/>
      <c r="TLR3" s="45"/>
      <c r="TLS3" s="45"/>
      <c r="TLT3" s="45"/>
      <c r="TLU3" s="45"/>
      <c r="TLV3" s="45"/>
      <c r="TLW3" s="45"/>
      <c r="TLX3" s="45"/>
      <c r="TLY3" s="45"/>
      <c r="TLZ3" s="45"/>
      <c r="TMA3" s="45"/>
      <c r="TMB3" s="45"/>
      <c r="TMC3" s="45"/>
      <c r="TMD3" s="45"/>
      <c r="TME3" s="45"/>
      <c r="TMF3" s="45"/>
      <c r="TMG3" s="45"/>
      <c r="TMH3" s="45"/>
      <c r="TMI3" s="45"/>
      <c r="TMJ3" s="45"/>
      <c r="TMK3" s="45"/>
      <c r="TML3" s="45"/>
      <c r="TMM3" s="45"/>
      <c r="TMN3" s="45"/>
      <c r="TMO3" s="45"/>
      <c r="TMP3" s="45"/>
      <c r="TMQ3" s="45"/>
      <c r="TMR3" s="45"/>
      <c r="TMS3" s="45"/>
      <c r="TMT3" s="45"/>
      <c r="TMU3" s="45"/>
      <c r="TMV3" s="45"/>
      <c r="TMW3" s="45"/>
      <c r="TMX3" s="45"/>
      <c r="TMY3" s="45"/>
      <c r="TMZ3" s="45"/>
      <c r="TNA3" s="45"/>
      <c r="TNB3" s="45"/>
      <c r="TNC3" s="45"/>
      <c r="TND3" s="45"/>
      <c r="TNE3" s="45"/>
      <c r="TNF3" s="45"/>
      <c r="TNG3" s="45"/>
      <c r="TNH3" s="45"/>
      <c r="TNI3" s="45"/>
      <c r="TNJ3" s="45"/>
      <c r="TNK3" s="45"/>
      <c r="TNL3" s="45"/>
      <c r="TNM3" s="45"/>
      <c r="TNN3" s="45"/>
      <c r="TNO3" s="45"/>
      <c r="TNP3" s="45"/>
      <c r="TNQ3" s="45"/>
      <c r="TNR3" s="45"/>
      <c r="TNS3" s="45"/>
      <c r="TNT3" s="45"/>
      <c r="TNU3" s="45"/>
      <c r="TNV3" s="45"/>
      <c r="TNW3" s="45"/>
      <c r="TNX3" s="45"/>
      <c r="TNY3" s="45"/>
      <c r="TNZ3" s="45"/>
      <c r="TOA3" s="45"/>
      <c r="TOB3" s="45"/>
      <c r="TOC3" s="45"/>
      <c r="TOD3" s="45"/>
      <c r="TOE3" s="45"/>
      <c r="TOF3" s="45"/>
      <c r="TOG3" s="45"/>
      <c r="TOH3" s="45"/>
      <c r="TOI3" s="45"/>
      <c r="TOJ3" s="45"/>
      <c r="TOK3" s="45"/>
      <c r="TOL3" s="45"/>
      <c r="TOM3" s="45"/>
      <c r="TON3" s="45"/>
      <c r="TOO3" s="45"/>
      <c r="TOP3" s="45"/>
      <c r="TOQ3" s="45"/>
      <c r="TOR3" s="45"/>
      <c r="TOS3" s="45"/>
      <c r="TOT3" s="45"/>
      <c r="TOU3" s="45"/>
      <c r="TOV3" s="45"/>
      <c r="TOW3" s="45"/>
      <c r="TOX3" s="45"/>
      <c r="TOY3" s="45"/>
      <c r="TOZ3" s="45"/>
      <c r="TPA3" s="45"/>
      <c r="TPB3" s="45"/>
      <c r="TPC3" s="45"/>
      <c r="TPD3" s="45"/>
      <c r="TPE3" s="45"/>
      <c r="TPF3" s="45"/>
      <c r="TPG3" s="45"/>
      <c r="TPH3" s="45"/>
      <c r="TPI3" s="45"/>
      <c r="TPJ3" s="45"/>
      <c r="TPK3" s="45"/>
      <c r="TPL3" s="45"/>
      <c r="TPM3" s="45"/>
      <c r="TPN3" s="45"/>
      <c r="TPO3" s="45"/>
      <c r="TPP3" s="45"/>
      <c r="TPQ3" s="45"/>
      <c r="TPR3" s="45"/>
      <c r="TPS3" s="45"/>
      <c r="TPT3" s="45"/>
      <c r="TPU3" s="45"/>
      <c r="TPV3" s="45"/>
      <c r="TPW3" s="45"/>
      <c r="TPX3" s="45"/>
      <c r="TPY3" s="45"/>
      <c r="TPZ3" s="45"/>
      <c r="TQA3" s="45"/>
      <c r="TQB3" s="45"/>
      <c r="TQC3" s="45"/>
      <c r="TQD3" s="45"/>
      <c r="TQE3" s="45"/>
      <c r="TQF3" s="45"/>
      <c r="TQG3" s="45"/>
      <c r="TQH3" s="45"/>
      <c r="TQI3" s="45"/>
      <c r="TQJ3" s="45"/>
      <c r="TQK3" s="45"/>
      <c r="TQL3" s="45"/>
      <c r="TQM3" s="45"/>
      <c r="TQN3" s="45"/>
      <c r="TQO3" s="45"/>
      <c r="TQP3" s="45"/>
      <c r="TQQ3" s="45"/>
      <c r="TQR3" s="45"/>
      <c r="TQS3" s="45"/>
      <c r="TQT3" s="45"/>
      <c r="TQU3" s="45"/>
      <c r="TQV3" s="45"/>
      <c r="TQW3" s="45"/>
      <c r="TQX3" s="45"/>
      <c r="TQY3" s="45"/>
      <c r="TQZ3" s="45"/>
      <c r="TRA3" s="45"/>
      <c r="TRB3" s="45"/>
      <c r="TRC3" s="45"/>
      <c r="TRD3" s="45"/>
      <c r="TRE3" s="45"/>
      <c r="TRF3" s="45"/>
      <c r="TRG3" s="45"/>
      <c r="TRH3" s="45"/>
      <c r="TRI3" s="45"/>
      <c r="TRJ3" s="45"/>
      <c r="TRK3" s="45"/>
      <c r="TRL3" s="45"/>
      <c r="TRM3" s="45"/>
      <c r="TRN3" s="45"/>
      <c r="TRO3" s="45"/>
      <c r="TRP3" s="45"/>
      <c r="TRQ3" s="45"/>
      <c r="TRR3" s="45"/>
      <c r="TRS3" s="45"/>
      <c r="TRT3" s="45"/>
      <c r="TRU3" s="45"/>
      <c r="TRV3" s="45"/>
      <c r="TRW3" s="45"/>
      <c r="TRX3" s="45"/>
      <c r="TRY3" s="45"/>
      <c r="TRZ3" s="45"/>
      <c r="TSA3" s="45"/>
      <c r="TSB3" s="45"/>
      <c r="TSC3" s="45"/>
      <c r="TSD3" s="45"/>
      <c r="TSE3" s="45"/>
      <c r="TSF3" s="45"/>
      <c r="TSG3" s="45"/>
      <c r="TSH3" s="45"/>
      <c r="TSI3" s="45"/>
      <c r="TSJ3" s="45"/>
      <c r="TSK3" s="45"/>
      <c r="TSL3" s="45"/>
      <c r="TSM3" s="45"/>
      <c r="TSN3" s="45"/>
      <c r="TSO3" s="45"/>
      <c r="TSP3" s="45"/>
      <c r="TSQ3" s="45"/>
      <c r="TSR3" s="45"/>
      <c r="TSS3" s="45"/>
      <c r="TST3" s="45"/>
      <c r="TSU3" s="45"/>
      <c r="TSV3" s="45"/>
      <c r="TSW3" s="45"/>
      <c r="TSX3" s="45"/>
      <c r="TSY3" s="45"/>
      <c r="TSZ3" s="45"/>
      <c r="TTA3" s="45"/>
      <c r="TTB3" s="45"/>
      <c r="TTC3" s="45"/>
      <c r="TTD3" s="45"/>
      <c r="TTE3" s="45"/>
      <c r="TTF3" s="45"/>
      <c r="TTG3" s="45"/>
      <c r="TTH3" s="45"/>
      <c r="TTI3" s="45"/>
      <c r="TTJ3" s="45"/>
      <c r="TTK3" s="45"/>
      <c r="TTL3" s="45"/>
      <c r="TTM3" s="45"/>
      <c r="TTN3" s="45"/>
      <c r="TTO3" s="45"/>
      <c r="TTP3" s="45"/>
      <c r="TTQ3" s="45"/>
      <c r="TTR3" s="45"/>
      <c r="TTS3" s="45"/>
      <c r="TTT3" s="45"/>
      <c r="TTU3" s="45"/>
      <c r="TTV3" s="45"/>
      <c r="TTW3" s="45"/>
      <c r="TTX3" s="45"/>
      <c r="TTY3" s="45"/>
      <c r="TTZ3" s="45"/>
      <c r="TUA3" s="45"/>
      <c r="TUB3" s="45"/>
      <c r="TUC3" s="45"/>
      <c r="TUD3" s="45"/>
      <c r="TUE3" s="45"/>
      <c r="TUF3" s="45"/>
      <c r="TUG3" s="45"/>
      <c r="TUH3" s="45"/>
      <c r="TUI3" s="45"/>
      <c r="TUJ3" s="45"/>
      <c r="TUK3" s="45"/>
      <c r="TUL3" s="45"/>
      <c r="TUM3" s="45"/>
      <c r="TUN3" s="45"/>
      <c r="TUO3" s="45"/>
      <c r="TUP3" s="45"/>
      <c r="TUQ3" s="45"/>
      <c r="TUR3" s="45"/>
      <c r="TUS3" s="45"/>
      <c r="TUT3" s="45"/>
      <c r="TUU3" s="45"/>
      <c r="TUV3" s="45"/>
      <c r="TUW3" s="45"/>
      <c r="TUX3" s="45"/>
      <c r="TUY3" s="45"/>
      <c r="TUZ3" s="45"/>
      <c r="TVA3" s="45"/>
      <c r="TVB3" s="45"/>
      <c r="TVC3" s="45"/>
      <c r="TVD3" s="45"/>
      <c r="TVE3" s="45"/>
      <c r="TVF3" s="45"/>
      <c r="TVG3" s="45"/>
      <c r="TVH3" s="45"/>
      <c r="TVI3" s="45"/>
      <c r="TVJ3" s="45"/>
      <c r="TVK3" s="45"/>
      <c r="TVL3" s="45"/>
      <c r="TVM3" s="45"/>
      <c r="TVN3" s="45"/>
      <c r="TVO3" s="45"/>
      <c r="TVP3" s="45"/>
      <c r="TVQ3" s="45"/>
      <c r="TVR3" s="45"/>
      <c r="TVS3" s="45"/>
      <c r="TVT3" s="45"/>
      <c r="TVU3" s="45"/>
      <c r="TVV3" s="45"/>
      <c r="TVW3" s="45"/>
      <c r="TVX3" s="45"/>
      <c r="TVY3" s="45"/>
      <c r="TVZ3" s="45"/>
      <c r="TWA3" s="45"/>
      <c r="TWB3" s="45"/>
      <c r="TWC3" s="45"/>
      <c r="TWD3" s="45"/>
      <c r="TWE3" s="45"/>
      <c r="TWF3" s="45"/>
      <c r="TWG3" s="45"/>
      <c r="TWH3" s="45"/>
      <c r="TWI3" s="45"/>
      <c r="TWJ3" s="45"/>
      <c r="TWK3" s="45"/>
      <c r="TWL3" s="45"/>
      <c r="TWM3" s="45"/>
      <c r="TWN3" s="45"/>
      <c r="TWO3" s="45"/>
      <c r="TWP3" s="45"/>
      <c r="TWQ3" s="45"/>
      <c r="TWR3" s="45"/>
      <c r="TWS3" s="45"/>
      <c r="TWT3" s="45"/>
      <c r="TWU3" s="45"/>
      <c r="TWV3" s="45"/>
      <c r="TWW3" s="45"/>
      <c r="TWX3" s="45"/>
      <c r="TWY3" s="45"/>
      <c r="TWZ3" s="45"/>
      <c r="TXA3" s="45"/>
      <c r="TXB3" s="45"/>
      <c r="TXC3" s="45"/>
      <c r="TXD3" s="45"/>
      <c r="TXE3" s="45"/>
      <c r="TXF3" s="45"/>
      <c r="TXG3" s="45"/>
      <c r="TXH3" s="45"/>
      <c r="TXI3" s="45"/>
      <c r="TXJ3" s="45"/>
      <c r="TXK3" s="45"/>
      <c r="TXL3" s="45"/>
      <c r="TXM3" s="45"/>
      <c r="TXN3" s="45"/>
      <c r="TXO3" s="45"/>
      <c r="TXP3" s="45"/>
      <c r="TXQ3" s="45"/>
      <c r="TXR3" s="45"/>
      <c r="TXS3" s="45"/>
      <c r="TXT3" s="45"/>
      <c r="TXU3" s="45"/>
      <c r="TXV3" s="45"/>
      <c r="TXW3" s="45"/>
      <c r="TXX3" s="45"/>
      <c r="TXY3" s="45"/>
      <c r="TXZ3" s="45"/>
      <c r="TYA3" s="45"/>
      <c r="TYB3" s="45"/>
      <c r="TYC3" s="45"/>
      <c r="TYD3" s="45"/>
      <c r="TYE3" s="45"/>
      <c r="TYF3" s="45"/>
      <c r="TYG3" s="45"/>
      <c r="TYH3" s="45"/>
      <c r="TYI3" s="45"/>
      <c r="TYJ3" s="45"/>
      <c r="TYK3" s="45"/>
      <c r="TYL3" s="45"/>
      <c r="TYM3" s="45"/>
      <c r="TYN3" s="45"/>
      <c r="TYO3" s="45"/>
      <c r="TYP3" s="45"/>
      <c r="TYQ3" s="45"/>
      <c r="TYR3" s="45"/>
      <c r="TYS3" s="45"/>
      <c r="TYT3" s="45"/>
      <c r="TYU3" s="45"/>
      <c r="TYV3" s="45"/>
      <c r="TYW3" s="45"/>
      <c r="TYX3" s="45"/>
      <c r="TYY3" s="45"/>
      <c r="TYZ3" s="45"/>
      <c r="TZA3" s="45"/>
      <c r="TZB3" s="45"/>
      <c r="TZC3" s="45"/>
      <c r="TZD3" s="45"/>
      <c r="TZE3" s="45"/>
      <c r="TZF3" s="45"/>
      <c r="TZG3" s="45"/>
      <c r="TZH3" s="45"/>
      <c r="TZI3" s="45"/>
      <c r="TZJ3" s="45"/>
      <c r="TZK3" s="45"/>
      <c r="TZL3" s="45"/>
      <c r="TZM3" s="45"/>
      <c r="TZN3" s="45"/>
      <c r="TZO3" s="45"/>
      <c r="TZP3" s="45"/>
      <c r="TZQ3" s="45"/>
      <c r="TZR3" s="45"/>
      <c r="TZS3" s="45"/>
      <c r="TZT3" s="45"/>
      <c r="TZU3" s="45"/>
      <c r="TZV3" s="45"/>
      <c r="TZW3" s="45"/>
      <c r="TZX3" s="45"/>
      <c r="TZY3" s="45"/>
      <c r="TZZ3" s="45"/>
      <c r="UAA3" s="45"/>
      <c r="UAB3" s="45"/>
      <c r="UAC3" s="45"/>
      <c r="UAD3" s="45"/>
      <c r="UAE3" s="45"/>
      <c r="UAF3" s="45"/>
      <c r="UAG3" s="45"/>
      <c r="UAH3" s="45"/>
      <c r="UAI3" s="45"/>
      <c r="UAJ3" s="45"/>
      <c r="UAK3" s="45"/>
      <c r="UAL3" s="45"/>
      <c r="UAM3" s="45"/>
      <c r="UAN3" s="45"/>
      <c r="UAO3" s="45"/>
      <c r="UAP3" s="45"/>
      <c r="UAQ3" s="45"/>
      <c r="UAR3" s="45"/>
      <c r="UAS3" s="45"/>
      <c r="UAT3" s="45"/>
      <c r="UAU3" s="45"/>
      <c r="UAV3" s="45"/>
      <c r="UAW3" s="45"/>
      <c r="UAX3" s="45"/>
      <c r="UAY3" s="45"/>
      <c r="UAZ3" s="45"/>
      <c r="UBA3" s="45"/>
      <c r="UBB3" s="45"/>
      <c r="UBC3" s="45"/>
      <c r="UBD3" s="45"/>
      <c r="UBE3" s="45"/>
      <c r="UBF3" s="45"/>
      <c r="UBG3" s="45"/>
      <c r="UBH3" s="45"/>
      <c r="UBI3" s="45"/>
      <c r="UBJ3" s="45"/>
      <c r="UBK3" s="45"/>
      <c r="UBL3" s="45"/>
      <c r="UBM3" s="45"/>
      <c r="UBN3" s="45"/>
      <c r="UBO3" s="45"/>
      <c r="UBP3" s="45"/>
      <c r="UBQ3" s="45"/>
      <c r="UBR3" s="45"/>
      <c r="UBS3" s="45"/>
      <c r="UBT3" s="45"/>
      <c r="UBU3" s="45"/>
      <c r="UBV3" s="45"/>
      <c r="UBW3" s="45"/>
      <c r="UBX3" s="45"/>
      <c r="UBY3" s="45"/>
      <c r="UBZ3" s="45"/>
      <c r="UCA3" s="45"/>
      <c r="UCB3" s="45"/>
      <c r="UCC3" s="45"/>
      <c r="UCD3" s="45"/>
      <c r="UCE3" s="45"/>
      <c r="UCF3" s="45"/>
      <c r="UCG3" s="45"/>
      <c r="UCH3" s="45"/>
      <c r="UCI3" s="45"/>
      <c r="UCJ3" s="45"/>
      <c r="UCK3" s="45"/>
      <c r="UCL3" s="45"/>
      <c r="UCM3" s="45"/>
      <c r="UCN3" s="45"/>
      <c r="UCO3" s="45"/>
      <c r="UCP3" s="45"/>
      <c r="UCQ3" s="45"/>
      <c r="UCR3" s="45"/>
      <c r="UCS3" s="45"/>
      <c r="UCT3" s="45"/>
      <c r="UCU3" s="45"/>
      <c r="UCV3" s="45"/>
      <c r="UCW3" s="45"/>
      <c r="UCX3" s="45"/>
      <c r="UCY3" s="45"/>
      <c r="UCZ3" s="45"/>
      <c r="UDA3" s="45"/>
      <c r="UDB3" s="45"/>
      <c r="UDC3" s="45"/>
      <c r="UDD3" s="45"/>
      <c r="UDE3" s="45"/>
      <c r="UDF3" s="45"/>
      <c r="UDG3" s="45"/>
      <c r="UDH3" s="45"/>
      <c r="UDI3" s="45"/>
      <c r="UDJ3" s="45"/>
      <c r="UDK3" s="45"/>
      <c r="UDL3" s="45"/>
      <c r="UDM3" s="45"/>
      <c r="UDN3" s="45"/>
      <c r="UDO3" s="45"/>
      <c r="UDP3" s="45"/>
      <c r="UDQ3" s="45"/>
      <c r="UDR3" s="45"/>
      <c r="UDS3" s="45"/>
      <c r="UDT3" s="45"/>
      <c r="UDU3" s="45"/>
      <c r="UDV3" s="45"/>
      <c r="UDW3" s="45"/>
      <c r="UDX3" s="45"/>
      <c r="UDY3" s="45"/>
      <c r="UDZ3" s="45"/>
      <c r="UEA3" s="45"/>
      <c r="UEB3" s="45"/>
      <c r="UEC3" s="45"/>
      <c r="UED3" s="45"/>
      <c r="UEE3" s="45"/>
      <c r="UEF3" s="45"/>
      <c r="UEG3" s="45"/>
      <c r="UEH3" s="45"/>
      <c r="UEI3" s="45"/>
      <c r="UEJ3" s="45"/>
      <c r="UEK3" s="45"/>
      <c r="UEL3" s="45"/>
      <c r="UEM3" s="45"/>
      <c r="UEN3" s="45"/>
      <c r="UEO3" s="45"/>
      <c r="UEP3" s="45"/>
      <c r="UEQ3" s="45"/>
      <c r="UER3" s="45"/>
      <c r="UES3" s="45"/>
      <c r="UET3" s="45"/>
      <c r="UEU3" s="45"/>
      <c r="UEV3" s="45"/>
      <c r="UEW3" s="45"/>
      <c r="UEX3" s="45"/>
      <c r="UEY3" s="45"/>
      <c r="UEZ3" s="45"/>
      <c r="UFA3" s="45"/>
      <c r="UFB3" s="45"/>
      <c r="UFC3" s="45"/>
      <c r="UFD3" s="45"/>
      <c r="UFE3" s="45"/>
      <c r="UFF3" s="45"/>
      <c r="UFG3" s="45"/>
      <c r="UFH3" s="45"/>
      <c r="UFI3" s="45"/>
      <c r="UFJ3" s="45"/>
      <c r="UFK3" s="45"/>
      <c r="UFL3" s="45"/>
      <c r="UFM3" s="45"/>
      <c r="UFN3" s="45"/>
      <c r="UFO3" s="45"/>
      <c r="UFP3" s="45"/>
      <c r="UFQ3" s="45"/>
      <c r="UFR3" s="45"/>
      <c r="UFS3" s="45"/>
      <c r="UFT3" s="45"/>
      <c r="UFU3" s="45"/>
      <c r="UFV3" s="45"/>
      <c r="UFW3" s="45"/>
      <c r="UFX3" s="45"/>
      <c r="UFY3" s="45"/>
      <c r="UFZ3" s="45"/>
      <c r="UGA3" s="45"/>
      <c r="UGB3" s="45"/>
      <c r="UGC3" s="45"/>
      <c r="UGD3" s="45"/>
      <c r="UGE3" s="45"/>
      <c r="UGF3" s="45"/>
      <c r="UGG3" s="45"/>
      <c r="UGH3" s="45"/>
      <c r="UGI3" s="45"/>
      <c r="UGJ3" s="45"/>
      <c r="UGK3" s="45"/>
      <c r="UGL3" s="45"/>
      <c r="UGM3" s="45"/>
      <c r="UGN3" s="45"/>
      <c r="UGO3" s="45"/>
      <c r="UGP3" s="45"/>
      <c r="UGQ3" s="45"/>
      <c r="UGR3" s="45"/>
      <c r="UGS3" s="45"/>
      <c r="UGT3" s="45"/>
      <c r="UGU3" s="45"/>
      <c r="UGV3" s="45"/>
      <c r="UGW3" s="45"/>
      <c r="UGX3" s="45"/>
      <c r="UGY3" s="45"/>
      <c r="UGZ3" s="45"/>
      <c r="UHA3" s="45"/>
      <c r="UHB3" s="45"/>
      <c r="UHC3" s="45"/>
      <c r="UHD3" s="45"/>
      <c r="UHE3" s="45"/>
      <c r="UHF3" s="45"/>
      <c r="UHG3" s="45"/>
      <c r="UHH3" s="45"/>
      <c r="UHI3" s="45"/>
      <c r="UHJ3" s="45"/>
      <c r="UHK3" s="45"/>
      <c r="UHL3" s="45"/>
      <c r="UHM3" s="45"/>
      <c r="UHN3" s="45"/>
      <c r="UHO3" s="45"/>
      <c r="UHP3" s="45"/>
      <c r="UHQ3" s="45"/>
      <c r="UHR3" s="45"/>
      <c r="UHS3" s="45"/>
      <c r="UHT3" s="45"/>
      <c r="UHU3" s="45"/>
      <c r="UHV3" s="45"/>
      <c r="UHW3" s="45"/>
      <c r="UHX3" s="45"/>
      <c r="UHY3" s="45"/>
      <c r="UHZ3" s="45"/>
      <c r="UIA3" s="45"/>
      <c r="UIB3" s="45"/>
      <c r="UIC3" s="45"/>
      <c r="UID3" s="45"/>
      <c r="UIE3" s="45"/>
      <c r="UIF3" s="45"/>
      <c r="UIG3" s="45"/>
      <c r="UIH3" s="45"/>
      <c r="UII3" s="45"/>
      <c r="UIJ3" s="45"/>
      <c r="UIK3" s="45"/>
      <c r="UIL3" s="45"/>
      <c r="UIM3" s="45"/>
      <c r="UIN3" s="45"/>
      <c r="UIO3" s="45"/>
      <c r="UIP3" s="45"/>
      <c r="UIQ3" s="45"/>
      <c r="UIR3" s="45"/>
      <c r="UIS3" s="45"/>
      <c r="UIT3" s="45"/>
      <c r="UIU3" s="45"/>
      <c r="UIV3" s="45"/>
      <c r="UIW3" s="45"/>
      <c r="UIX3" s="45"/>
      <c r="UIY3" s="45"/>
      <c r="UIZ3" s="45"/>
      <c r="UJA3" s="45"/>
      <c r="UJB3" s="45"/>
      <c r="UJC3" s="45"/>
      <c r="UJD3" s="45"/>
      <c r="UJE3" s="45"/>
      <c r="UJF3" s="45"/>
      <c r="UJG3" s="45"/>
      <c r="UJH3" s="45"/>
      <c r="UJI3" s="45"/>
      <c r="UJJ3" s="45"/>
      <c r="UJK3" s="45"/>
      <c r="UJL3" s="45"/>
      <c r="UJM3" s="45"/>
      <c r="UJN3" s="45"/>
      <c r="UJO3" s="45"/>
      <c r="UJP3" s="45"/>
      <c r="UJQ3" s="45"/>
      <c r="UJR3" s="45"/>
      <c r="UJS3" s="45"/>
      <c r="UJT3" s="45"/>
      <c r="UJU3" s="45"/>
      <c r="UJV3" s="45"/>
      <c r="UJW3" s="45"/>
      <c r="UJX3" s="45"/>
      <c r="UJY3" s="45"/>
      <c r="UJZ3" s="45"/>
      <c r="UKA3" s="45"/>
      <c r="UKB3" s="45"/>
      <c r="UKC3" s="45"/>
      <c r="UKD3" s="45"/>
      <c r="UKE3" s="45"/>
      <c r="UKF3" s="45"/>
      <c r="UKG3" s="45"/>
      <c r="UKH3" s="45"/>
      <c r="UKI3" s="45"/>
      <c r="UKJ3" s="45"/>
      <c r="UKK3" s="45"/>
      <c r="UKL3" s="45"/>
      <c r="UKM3" s="45"/>
      <c r="UKN3" s="45"/>
      <c r="UKO3" s="45"/>
      <c r="UKP3" s="45"/>
      <c r="UKQ3" s="45"/>
      <c r="UKR3" s="45"/>
      <c r="UKS3" s="45"/>
      <c r="UKT3" s="45"/>
      <c r="UKU3" s="45"/>
      <c r="UKV3" s="45"/>
      <c r="UKW3" s="45"/>
      <c r="UKX3" s="45"/>
      <c r="UKY3" s="45"/>
      <c r="UKZ3" s="45"/>
      <c r="ULA3" s="45"/>
      <c r="ULB3" s="45"/>
      <c r="ULC3" s="45"/>
      <c r="ULD3" s="45"/>
      <c r="ULE3" s="45"/>
      <c r="ULF3" s="45"/>
      <c r="ULG3" s="45"/>
      <c r="ULH3" s="45"/>
      <c r="ULI3" s="45"/>
      <c r="ULJ3" s="45"/>
      <c r="ULK3" s="45"/>
      <c r="ULL3" s="45"/>
      <c r="ULM3" s="45"/>
      <c r="ULN3" s="45"/>
      <c r="ULO3" s="45"/>
      <c r="ULP3" s="45"/>
      <c r="ULQ3" s="45"/>
      <c r="ULR3" s="45"/>
      <c r="ULS3" s="45"/>
      <c r="ULT3" s="45"/>
      <c r="ULU3" s="45"/>
      <c r="ULV3" s="45"/>
      <c r="ULW3" s="45"/>
      <c r="ULX3" s="45"/>
      <c r="ULY3" s="45"/>
      <c r="ULZ3" s="45"/>
      <c r="UMA3" s="45"/>
      <c r="UMB3" s="45"/>
      <c r="UMC3" s="45"/>
      <c r="UMD3" s="45"/>
      <c r="UME3" s="45"/>
      <c r="UMF3" s="45"/>
      <c r="UMG3" s="45"/>
      <c r="UMH3" s="45"/>
      <c r="UMI3" s="45"/>
      <c r="UMJ3" s="45"/>
      <c r="UMK3" s="45"/>
      <c r="UML3" s="45"/>
      <c r="UMM3" s="45"/>
      <c r="UMN3" s="45"/>
      <c r="UMO3" s="45"/>
      <c r="UMP3" s="45"/>
      <c r="UMQ3" s="45"/>
      <c r="UMR3" s="45"/>
      <c r="UMS3" s="45"/>
      <c r="UMT3" s="45"/>
      <c r="UMU3" s="45"/>
      <c r="UMV3" s="45"/>
      <c r="UMW3" s="45"/>
      <c r="UMX3" s="45"/>
      <c r="UMY3" s="45"/>
      <c r="UMZ3" s="45"/>
      <c r="UNA3" s="45"/>
      <c r="UNB3" s="45"/>
      <c r="UNC3" s="45"/>
      <c r="UND3" s="45"/>
      <c r="UNE3" s="45"/>
      <c r="UNF3" s="45"/>
      <c r="UNG3" s="45"/>
      <c r="UNH3" s="45"/>
      <c r="UNI3" s="45"/>
      <c r="UNJ3" s="45"/>
      <c r="UNK3" s="45"/>
      <c r="UNL3" s="45"/>
      <c r="UNM3" s="45"/>
      <c r="UNN3" s="45"/>
      <c r="UNO3" s="45"/>
      <c r="UNP3" s="45"/>
      <c r="UNQ3" s="45"/>
      <c r="UNR3" s="45"/>
      <c r="UNS3" s="45"/>
      <c r="UNT3" s="45"/>
      <c r="UNU3" s="45"/>
      <c r="UNV3" s="45"/>
      <c r="UNW3" s="45"/>
      <c r="UNX3" s="45"/>
      <c r="UNY3" s="45"/>
      <c r="UNZ3" s="45"/>
      <c r="UOA3" s="45"/>
      <c r="UOB3" s="45"/>
      <c r="UOC3" s="45"/>
      <c r="UOD3" s="45"/>
      <c r="UOE3" s="45"/>
      <c r="UOF3" s="45"/>
      <c r="UOG3" s="45"/>
      <c r="UOH3" s="45"/>
      <c r="UOI3" s="45"/>
      <c r="UOJ3" s="45"/>
      <c r="UOK3" s="45"/>
      <c r="UOL3" s="45"/>
      <c r="UOM3" s="45"/>
      <c r="UON3" s="45"/>
      <c r="UOO3" s="45"/>
      <c r="UOP3" s="45"/>
      <c r="UOQ3" s="45"/>
      <c r="UOR3" s="45"/>
      <c r="UOS3" s="45"/>
      <c r="UOT3" s="45"/>
      <c r="UOU3" s="45"/>
      <c r="UOV3" s="45"/>
      <c r="UOW3" s="45"/>
      <c r="UOX3" s="45"/>
      <c r="UOY3" s="45"/>
      <c r="UOZ3" s="45"/>
      <c r="UPA3" s="45"/>
      <c r="UPB3" s="45"/>
      <c r="UPC3" s="45"/>
      <c r="UPD3" s="45"/>
      <c r="UPE3" s="45"/>
      <c r="UPF3" s="45"/>
      <c r="UPG3" s="45"/>
      <c r="UPH3" s="45"/>
      <c r="UPI3" s="45"/>
      <c r="UPJ3" s="45"/>
      <c r="UPK3" s="45"/>
      <c r="UPL3" s="45"/>
      <c r="UPM3" s="45"/>
      <c r="UPN3" s="45"/>
      <c r="UPO3" s="45"/>
      <c r="UPP3" s="45"/>
      <c r="UPQ3" s="45"/>
      <c r="UPR3" s="45"/>
      <c r="UPS3" s="45"/>
      <c r="UPT3" s="45"/>
      <c r="UPU3" s="45"/>
      <c r="UPV3" s="45"/>
      <c r="UPW3" s="45"/>
      <c r="UPX3" s="45"/>
      <c r="UPY3" s="45"/>
      <c r="UPZ3" s="45"/>
      <c r="UQA3" s="45"/>
      <c r="UQB3" s="45"/>
      <c r="UQC3" s="45"/>
      <c r="UQD3" s="45"/>
      <c r="UQE3" s="45"/>
      <c r="UQF3" s="45"/>
      <c r="UQG3" s="45"/>
      <c r="UQH3" s="45"/>
      <c r="UQI3" s="45"/>
      <c r="UQJ3" s="45"/>
      <c r="UQK3" s="45"/>
      <c r="UQL3" s="45"/>
      <c r="UQM3" s="45"/>
      <c r="UQN3" s="45"/>
      <c r="UQO3" s="45"/>
      <c r="UQP3" s="45"/>
      <c r="UQQ3" s="45"/>
      <c r="UQR3" s="45"/>
      <c r="UQS3" s="45"/>
      <c r="UQT3" s="45"/>
      <c r="UQU3" s="45"/>
      <c r="UQV3" s="45"/>
      <c r="UQW3" s="45"/>
      <c r="UQX3" s="45"/>
      <c r="UQY3" s="45"/>
      <c r="UQZ3" s="45"/>
      <c r="URA3" s="45"/>
      <c r="URB3" s="45"/>
      <c r="URC3" s="45"/>
      <c r="URD3" s="45"/>
      <c r="URE3" s="45"/>
      <c r="URF3" s="45"/>
      <c r="URG3" s="45"/>
      <c r="URH3" s="45"/>
      <c r="URI3" s="45"/>
      <c r="URJ3" s="45"/>
      <c r="URK3" s="45"/>
      <c r="URL3" s="45"/>
      <c r="URM3" s="45"/>
      <c r="URN3" s="45"/>
      <c r="URO3" s="45"/>
      <c r="URP3" s="45"/>
      <c r="URQ3" s="45"/>
      <c r="URR3" s="45"/>
      <c r="URS3" s="45"/>
      <c r="URT3" s="45"/>
      <c r="URU3" s="45"/>
      <c r="URV3" s="45"/>
      <c r="URW3" s="45"/>
      <c r="URX3" s="45"/>
      <c r="URY3" s="45"/>
      <c r="URZ3" s="45"/>
      <c r="USA3" s="45"/>
      <c r="USB3" s="45"/>
      <c r="USC3" s="45"/>
      <c r="USD3" s="45"/>
      <c r="USE3" s="45"/>
      <c r="USF3" s="45"/>
      <c r="USG3" s="45"/>
      <c r="USH3" s="45"/>
      <c r="USI3" s="45"/>
      <c r="USJ3" s="45"/>
      <c r="USK3" s="45"/>
      <c r="USL3" s="45"/>
      <c r="USM3" s="45"/>
      <c r="USN3" s="45"/>
      <c r="USO3" s="45"/>
      <c r="USP3" s="45"/>
      <c r="USQ3" s="45"/>
      <c r="USR3" s="45"/>
      <c r="USS3" s="45"/>
      <c r="UST3" s="45"/>
      <c r="USU3" s="45"/>
      <c r="USV3" s="45"/>
      <c r="USW3" s="45"/>
      <c r="USX3" s="45"/>
      <c r="USY3" s="45"/>
      <c r="USZ3" s="45"/>
      <c r="UTA3" s="45"/>
      <c r="UTB3" s="45"/>
      <c r="UTC3" s="45"/>
      <c r="UTD3" s="45"/>
      <c r="UTE3" s="45"/>
      <c r="UTF3" s="45"/>
      <c r="UTG3" s="45"/>
      <c r="UTH3" s="45"/>
      <c r="UTI3" s="45"/>
      <c r="UTJ3" s="45"/>
      <c r="UTK3" s="45"/>
      <c r="UTL3" s="45"/>
      <c r="UTM3" s="45"/>
      <c r="UTN3" s="45"/>
      <c r="UTO3" s="45"/>
      <c r="UTP3" s="45"/>
      <c r="UTQ3" s="45"/>
      <c r="UTR3" s="45"/>
      <c r="UTS3" s="45"/>
      <c r="UTT3" s="45"/>
      <c r="UTU3" s="45"/>
      <c r="UTV3" s="45"/>
      <c r="UTW3" s="45"/>
      <c r="UTX3" s="45"/>
      <c r="UTY3" s="45"/>
      <c r="UTZ3" s="45"/>
      <c r="UUA3" s="45"/>
      <c r="UUB3" s="45"/>
      <c r="UUC3" s="45"/>
      <c r="UUD3" s="45"/>
      <c r="UUE3" s="45"/>
      <c r="UUF3" s="45"/>
      <c r="UUG3" s="45"/>
      <c r="UUH3" s="45"/>
      <c r="UUI3" s="45"/>
      <c r="UUJ3" s="45"/>
      <c r="UUK3" s="45"/>
      <c r="UUL3" s="45"/>
      <c r="UUM3" s="45"/>
      <c r="UUN3" s="45"/>
      <c r="UUO3" s="45"/>
      <c r="UUP3" s="45"/>
      <c r="UUQ3" s="45"/>
      <c r="UUR3" s="45"/>
      <c r="UUS3" s="45"/>
      <c r="UUT3" s="45"/>
      <c r="UUU3" s="45"/>
      <c r="UUV3" s="45"/>
      <c r="UUW3" s="45"/>
      <c r="UUX3" s="45"/>
      <c r="UUY3" s="45"/>
      <c r="UUZ3" s="45"/>
      <c r="UVA3" s="45"/>
      <c r="UVB3" s="45"/>
      <c r="UVC3" s="45"/>
      <c r="UVD3" s="45"/>
      <c r="UVE3" s="45"/>
      <c r="UVF3" s="45"/>
      <c r="UVG3" s="45"/>
      <c r="UVH3" s="45"/>
      <c r="UVI3" s="45"/>
      <c r="UVJ3" s="45"/>
      <c r="UVK3" s="45"/>
      <c r="UVL3" s="45"/>
      <c r="UVM3" s="45"/>
      <c r="UVN3" s="45"/>
      <c r="UVO3" s="45"/>
      <c r="UVP3" s="45"/>
      <c r="UVQ3" s="45"/>
      <c r="UVR3" s="45"/>
      <c r="UVS3" s="45"/>
      <c r="UVT3" s="45"/>
      <c r="UVU3" s="45"/>
      <c r="UVV3" s="45"/>
      <c r="UVW3" s="45"/>
      <c r="UVX3" s="45"/>
      <c r="UVY3" s="45"/>
      <c r="UVZ3" s="45"/>
      <c r="UWA3" s="45"/>
      <c r="UWB3" s="45"/>
      <c r="UWC3" s="45"/>
      <c r="UWD3" s="45"/>
      <c r="UWE3" s="45"/>
      <c r="UWF3" s="45"/>
      <c r="UWG3" s="45"/>
      <c r="UWH3" s="45"/>
      <c r="UWI3" s="45"/>
      <c r="UWJ3" s="45"/>
      <c r="UWK3" s="45"/>
      <c r="UWL3" s="45"/>
      <c r="UWM3" s="45"/>
      <c r="UWN3" s="45"/>
      <c r="UWO3" s="45"/>
      <c r="UWP3" s="45"/>
      <c r="UWQ3" s="45"/>
      <c r="UWR3" s="45"/>
      <c r="UWS3" s="45"/>
      <c r="UWT3" s="45"/>
      <c r="UWU3" s="45"/>
      <c r="UWV3" s="45"/>
      <c r="UWW3" s="45"/>
      <c r="UWX3" s="45"/>
      <c r="UWY3" s="45"/>
      <c r="UWZ3" s="45"/>
      <c r="UXA3" s="45"/>
      <c r="UXB3" s="45"/>
      <c r="UXC3" s="45"/>
      <c r="UXD3" s="45"/>
      <c r="UXE3" s="45"/>
      <c r="UXF3" s="45"/>
      <c r="UXG3" s="45"/>
      <c r="UXH3" s="45"/>
      <c r="UXI3" s="45"/>
      <c r="UXJ3" s="45"/>
      <c r="UXK3" s="45"/>
      <c r="UXL3" s="45"/>
      <c r="UXM3" s="45"/>
      <c r="UXN3" s="45"/>
      <c r="UXO3" s="45"/>
      <c r="UXP3" s="45"/>
      <c r="UXQ3" s="45"/>
      <c r="UXR3" s="45"/>
      <c r="UXS3" s="45"/>
      <c r="UXT3" s="45"/>
      <c r="UXU3" s="45"/>
      <c r="UXV3" s="45"/>
      <c r="UXW3" s="45"/>
      <c r="UXX3" s="45"/>
      <c r="UXY3" s="45"/>
      <c r="UXZ3" s="45"/>
      <c r="UYA3" s="45"/>
      <c r="UYB3" s="45"/>
      <c r="UYC3" s="45"/>
      <c r="UYD3" s="45"/>
      <c r="UYE3" s="45"/>
      <c r="UYF3" s="45"/>
      <c r="UYG3" s="45"/>
      <c r="UYH3" s="45"/>
      <c r="UYI3" s="45"/>
      <c r="UYJ3" s="45"/>
      <c r="UYK3" s="45"/>
      <c r="UYL3" s="45"/>
      <c r="UYM3" s="45"/>
      <c r="UYN3" s="45"/>
      <c r="UYO3" s="45"/>
      <c r="UYP3" s="45"/>
      <c r="UYQ3" s="45"/>
      <c r="UYR3" s="45"/>
      <c r="UYS3" s="45"/>
      <c r="UYT3" s="45"/>
      <c r="UYU3" s="45"/>
      <c r="UYV3" s="45"/>
      <c r="UYW3" s="45"/>
      <c r="UYX3" s="45"/>
      <c r="UYY3" s="45"/>
      <c r="UYZ3" s="45"/>
      <c r="UZA3" s="45"/>
      <c r="UZB3" s="45"/>
      <c r="UZC3" s="45"/>
      <c r="UZD3" s="45"/>
      <c r="UZE3" s="45"/>
      <c r="UZF3" s="45"/>
      <c r="UZG3" s="45"/>
      <c r="UZH3" s="45"/>
      <c r="UZI3" s="45"/>
      <c r="UZJ3" s="45"/>
      <c r="UZK3" s="45"/>
      <c r="UZL3" s="45"/>
      <c r="UZM3" s="45"/>
      <c r="UZN3" s="45"/>
      <c r="UZO3" s="45"/>
      <c r="UZP3" s="45"/>
      <c r="UZQ3" s="45"/>
      <c r="UZR3" s="45"/>
      <c r="UZS3" s="45"/>
      <c r="UZT3" s="45"/>
      <c r="UZU3" s="45"/>
      <c r="UZV3" s="45"/>
      <c r="UZW3" s="45"/>
      <c r="UZX3" s="45"/>
      <c r="UZY3" s="45"/>
      <c r="UZZ3" s="45"/>
      <c r="VAA3" s="45"/>
      <c r="VAB3" s="45"/>
      <c r="VAC3" s="45"/>
      <c r="VAD3" s="45"/>
      <c r="VAE3" s="45"/>
      <c r="VAF3" s="45"/>
      <c r="VAG3" s="45"/>
      <c r="VAH3" s="45"/>
      <c r="VAI3" s="45"/>
      <c r="VAJ3" s="45"/>
      <c r="VAK3" s="45"/>
      <c r="VAL3" s="45"/>
      <c r="VAM3" s="45"/>
      <c r="VAN3" s="45"/>
      <c r="VAO3" s="45"/>
      <c r="VAP3" s="45"/>
      <c r="VAQ3" s="45"/>
      <c r="VAR3" s="45"/>
      <c r="VAS3" s="45"/>
      <c r="VAT3" s="45"/>
      <c r="VAU3" s="45"/>
      <c r="VAV3" s="45"/>
      <c r="VAW3" s="45"/>
      <c r="VAX3" s="45"/>
      <c r="VAY3" s="45"/>
      <c r="VAZ3" s="45"/>
      <c r="VBA3" s="45"/>
      <c r="VBB3" s="45"/>
      <c r="VBC3" s="45"/>
      <c r="VBD3" s="45"/>
      <c r="VBE3" s="45"/>
      <c r="VBF3" s="45"/>
      <c r="VBG3" s="45"/>
      <c r="VBH3" s="45"/>
      <c r="VBI3" s="45"/>
      <c r="VBJ3" s="45"/>
      <c r="VBK3" s="45"/>
      <c r="VBL3" s="45"/>
      <c r="VBM3" s="45"/>
      <c r="VBN3" s="45"/>
      <c r="VBO3" s="45"/>
      <c r="VBP3" s="45"/>
      <c r="VBQ3" s="45"/>
      <c r="VBR3" s="45"/>
      <c r="VBS3" s="45"/>
      <c r="VBT3" s="45"/>
      <c r="VBU3" s="45"/>
      <c r="VBV3" s="45"/>
      <c r="VBW3" s="45"/>
      <c r="VBX3" s="45"/>
      <c r="VBY3" s="45"/>
      <c r="VBZ3" s="45"/>
      <c r="VCA3" s="45"/>
      <c r="VCB3" s="45"/>
      <c r="VCC3" s="45"/>
      <c r="VCD3" s="45"/>
      <c r="VCE3" s="45"/>
      <c r="VCF3" s="45"/>
      <c r="VCG3" s="45"/>
      <c r="VCH3" s="45"/>
      <c r="VCI3" s="45"/>
      <c r="VCJ3" s="45"/>
      <c r="VCK3" s="45"/>
      <c r="VCL3" s="45"/>
      <c r="VCM3" s="45"/>
      <c r="VCN3" s="45"/>
      <c r="VCO3" s="45"/>
      <c r="VCP3" s="45"/>
      <c r="VCQ3" s="45"/>
      <c r="VCR3" s="45"/>
      <c r="VCS3" s="45"/>
      <c r="VCT3" s="45"/>
      <c r="VCU3" s="45"/>
      <c r="VCV3" s="45"/>
      <c r="VCW3" s="45"/>
      <c r="VCX3" s="45"/>
      <c r="VCY3" s="45"/>
      <c r="VCZ3" s="45"/>
      <c r="VDA3" s="45"/>
      <c r="VDB3" s="45"/>
      <c r="VDC3" s="45"/>
      <c r="VDD3" s="45"/>
      <c r="VDE3" s="45"/>
      <c r="VDF3" s="45"/>
      <c r="VDG3" s="45"/>
      <c r="VDH3" s="45"/>
      <c r="VDI3" s="45"/>
      <c r="VDJ3" s="45"/>
      <c r="VDK3" s="45"/>
      <c r="VDL3" s="45"/>
      <c r="VDM3" s="45"/>
      <c r="VDN3" s="45"/>
      <c r="VDO3" s="45"/>
      <c r="VDP3" s="45"/>
      <c r="VDQ3" s="45"/>
      <c r="VDR3" s="45"/>
      <c r="VDS3" s="45"/>
      <c r="VDT3" s="45"/>
      <c r="VDU3" s="45"/>
      <c r="VDV3" s="45"/>
      <c r="VDW3" s="45"/>
      <c r="VDX3" s="45"/>
      <c r="VDY3" s="45"/>
      <c r="VDZ3" s="45"/>
      <c r="VEA3" s="45"/>
      <c r="VEB3" s="45"/>
      <c r="VEC3" s="45"/>
      <c r="VED3" s="45"/>
      <c r="VEE3" s="45"/>
      <c r="VEF3" s="45"/>
      <c r="VEG3" s="45"/>
      <c r="VEH3" s="45"/>
      <c r="VEI3" s="45"/>
      <c r="VEJ3" s="45"/>
      <c r="VEK3" s="45"/>
      <c r="VEL3" s="45"/>
      <c r="VEM3" s="45"/>
      <c r="VEN3" s="45"/>
      <c r="VEO3" s="45"/>
      <c r="VEP3" s="45"/>
      <c r="VEQ3" s="45"/>
      <c r="VER3" s="45"/>
      <c r="VES3" s="45"/>
      <c r="VET3" s="45"/>
      <c r="VEU3" s="45"/>
      <c r="VEV3" s="45"/>
      <c r="VEW3" s="45"/>
      <c r="VEX3" s="45"/>
      <c r="VEY3" s="45"/>
      <c r="VEZ3" s="45"/>
      <c r="VFA3" s="45"/>
      <c r="VFB3" s="45"/>
      <c r="VFC3" s="45"/>
      <c r="VFD3" s="45"/>
      <c r="VFE3" s="45"/>
      <c r="VFF3" s="45"/>
      <c r="VFG3" s="45"/>
      <c r="VFH3" s="45"/>
      <c r="VFI3" s="45"/>
      <c r="VFJ3" s="45"/>
      <c r="VFK3" s="45"/>
      <c r="VFL3" s="45"/>
      <c r="VFM3" s="45"/>
      <c r="VFN3" s="45"/>
      <c r="VFO3" s="45"/>
      <c r="VFP3" s="45"/>
      <c r="VFQ3" s="45"/>
      <c r="VFR3" s="45"/>
      <c r="VFS3" s="45"/>
      <c r="VFT3" s="45"/>
      <c r="VFU3" s="45"/>
      <c r="VFV3" s="45"/>
      <c r="VFW3" s="45"/>
      <c r="VFX3" s="45"/>
      <c r="VFY3" s="45"/>
      <c r="VFZ3" s="45"/>
      <c r="VGA3" s="45"/>
      <c r="VGB3" s="45"/>
      <c r="VGC3" s="45"/>
      <c r="VGD3" s="45"/>
      <c r="VGE3" s="45"/>
      <c r="VGF3" s="45"/>
      <c r="VGG3" s="45"/>
      <c r="VGH3" s="45"/>
      <c r="VGI3" s="45"/>
      <c r="VGJ3" s="45"/>
      <c r="VGK3" s="45"/>
      <c r="VGL3" s="45"/>
      <c r="VGM3" s="45"/>
      <c r="VGN3" s="45"/>
      <c r="VGO3" s="45"/>
      <c r="VGP3" s="45"/>
      <c r="VGQ3" s="45"/>
      <c r="VGR3" s="45"/>
      <c r="VGS3" s="45"/>
      <c r="VGT3" s="45"/>
      <c r="VGU3" s="45"/>
      <c r="VGV3" s="45"/>
      <c r="VGW3" s="45"/>
      <c r="VGX3" s="45"/>
      <c r="VGY3" s="45"/>
      <c r="VGZ3" s="45"/>
      <c r="VHA3" s="45"/>
      <c r="VHB3" s="45"/>
      <c r="VHC3" s="45"/>
      <c r="VHD3" s="45"/>
      <c r="VHE3" s="45"/>
      <c r="VHF3" s="45"/>
      <c r="VHG3" s="45"/>
      <c r="VHH3" s="45"/>
      <c r="VHI3" s="45"/>
      <c r="VHJ3" s="45"/>
      <c r="VHK3" s="45"/>
      <c r="VHL3" s="45"/>
      <c r="VHM3" s="45"/>
      <c r="VHN3" s="45"/>
      <c r="VHO3" s="45"/>
      <c r="VHP3" s="45"/>
      <c r="VHQ3" s="45"/>
      <c r="VHR3" s="45"/>
      <c r="VHS3" s="45"/>
      <c r="VHT3" s="45"/>
      <c r="VHU3" s="45"/>
      <c r="VHV3" s="45"/>
      <c r="VHW3" s="45"/>
      <c r="VHX3" s="45"/>
      <c r="VHY3" s="45"/>
      <c r="VHZ3" s="45"/>
      <c r="VIA3" s="45"/>
      <c r="VIB3" s="45"/>
      <c r="VIC3" s="45"/>
      <c r="VID3" s="45"/>
      <c r="VIE3" s="45"/>
      <c r="VIF3" s="45"/>
      <c r="VIG3" s="45"/>
      <c r="VIH3" s="45"/>
      <c r="VII3" s="45"/>
      <c r="VIJ3" s="45"/>
      <c r="VIK3" s="45"/>
      <c r="VIL3" s="45"/>
      <c r="VIM3" s="45"/>
      <c r="VIN3" s="45"/>
      <c r="VIO3" s="45"/>
      <c r="VIP3" s="45"/>
      <c r="VIQ3" s="45"/>
      <c r="VIR3" s="45"/>
      <c r="VIS3" s="45"/>
      <c r="VIT3" s="45"/>
      <c r="VIU3" s="45"/>
      <c r="VIV3" s="45"/>
      <c r="VIW3" s="45"/>
      <c r="VIX3" s="45"/>
      <c r="VIY3" s="45"/>
      <c r="VIZ3" s="45"/>
      <c r="VJA3" s="45"/>
      <c r="VJB3" s="45"/>
      <c r="VJC3" s="45"/>
      <c r="VJD3" s="45"/>
      <c r="VJE3" s="45"/>
      <c r="VJF3" s="45"/>
      <c r="VJG3" s="45"/>
      <c r="VJH3" s="45"/>
      <c r="VJI3" s="45"/>
      <c r="VJJ3" s="45"/>
      <c r="VJK3" s="45"/>
      <c r="VJL3" s="45"/>
      <c r="VJM3" s="45"/>
      <c r="VJN3" s="45"/>
      <c r="VJO3" s="45"/>
      <c r="VJP3" s="45"/>
      <c r="VJQ3" s="45"/>
      <c r="VJR3" s="45"/>
      <c r="VJS3" s="45"/>
      <c r="VJT3" s="45"/>
      <c r="VJU3" s="45"/>
      <c r="VJV3" s="45"/>
      <c r="VJW3" s="45"/>
      <c r="VJX3" s="45"/>
      <c r="VJY3" s="45"/>
      <c r="VJZ3" s="45"/>
      <c r="VKA3" s="45"/>
      <c r="VKB3" s="45"/>
      <c r="VKC3" s="45"/>
      <c r="VKD3" s="45"/>
      <c r="VKE3" s="45"/>
      <c r="VKF3" s="45"/>
      <c r="VKG3" s="45"/>
      <c r="VKH3" s="45"/>
      <c r="VKI3" s="45"/>
      <c r="VKJ3" s="45"/>
      <c r="VKK3" s="45"/>
      <c r="VKL3" s="45"/>
      <c r="VKM3" s="45"/>
      <c r="VKN3" s="45"/>
      <c r="VKO3" s="45"/>
      <c r="VKP3" s="45"/>
      <c r="VKQ3" s="45"/>
      <c r="VKR3" s="45"/>
      <c r="VKS3" s="45"/>
      <c r="VKT3" s="45"/>
      <c r="VKU3" s="45"/>
      <c r="VKV3" s="45"/>
      <c r="VKW3" s="45"/>
      <c r="VKX3" s="45"/>
      <c r="VKY3" s="45"/>
      <c r="VKZ3" s="45"/>
      <c r="VLA3" s="45"/>
      <c r="VLB3" s="45"/>
      <c r="VLC3" s="45"/>
      <c r="VLD3" s="45"/>
      <c r="VLE3" s="45"/>
      <c r="VLF3" s="45"/>
      <c r="VLG3" s="45"/>
      <c r="VLH3" s="45"/>
      <c r="VLI3" s="45"/>
      <c r="VLJ3" s="45"/>
      <c r="VLK3" s="45"/>
      <c r="VLL3" s="45"/>
      <c r="VLM3" s="45"/>
      <c r="VLN3" s="45"/>
      <c r="VLO3" s="45"/>
      <c r="VLP3" s="45"/>
      <c r="VLQ3" s="45"/>
      <c r="VLR3" s="45"/>
      <c r="VLS3" s="45"/>
      <c r="VLT3" s="45"/>
      <c r="VLU3" s="45"/>
      <c r="VLV3" s="45"/>
      <c r="VLW3" s="45"/>
      <c r="VLX3" s="45"/>
      <c r="VLY3" s="45"/>
      <c r="VLZ3" s="45"/>
      <c r="VMA3" s="45"/>
      <c r="VMB3" s="45"/>
      <c r="VMC3" s="45"/>
      <c r="VMD3" s="45"/>
      <c r="VME3" s="45"/>
      <c r="VMF3" s="45"/>
      <c r="VMG3" s="45"/>
      <c r="VMH3" s="45"/>
      <c r="VMI3" s="45"/>
      <c r="VMJ3" s="45"/>
      <c r="VMK3" s="45"/>
      <c r="VML3" s="45"/>
      <c r="VMM3" s="45"/>
      <c r="VMN3" s="45"/>
      <c r="VMO3" s="45"/>
      <c r="VMP3" s="45"/>
      <c r="VMQ3" s="45"/>
      <c r="VMR3" s="45"/>
      <c r="VMS3" s="45"/>
      <c r="VMT3" s="45"/>
      <c r="VMU3" s="45"/>
      <c r="VMV3" s="45"/>
      <c r="VMW3" s="45"/>
      <c r="VMX3" s="45"/>
      <c r="VMY3" s="45"/>
      <c r="VMZ3" s="45"/>
      <c r="VNA3" s="45"/>
      <c r="VNB3" s="45"/>
      <c r="VNC3" s="45"/>
      <c r="VND3" s="45"/>
      <c r="VNE3" s="45"/>
      <c r="VNF3" s="45"/>
      <c r="VNG3" s="45"/>
      <c r="VNH3" s="45"/>
      <c r="VNI3" s="45"/>
      <c r="VNJ3" s="45"/>
      <c r="VNK3" s="45"/>
      <c r="VNL3" s="45"/>
      <c r="VNM3" s="45"/>
      <c r="VNN3" s="45"/>
      <c r="VNO3" s="45"/>
      <c r="VNP3" s="45"/>
      <c r="VNQ3" s="45"/>
      <c r="VNR3" s="45"/>
      <c r="VNS3" s="45"/>
      <c r="VNT3" s="45"/>
      <c r="VNU3" s="45"/>
      <c r="VNV3" s="45"/>
      <c r="VNW3" s="45"/>
      <c r="VNX3" s="45"/>
      <c r="VNY3" s="45"/>
      <c r="VNZ3" s="45"/>
      <c r="VOA3" s="45"/>
      <c r="VOB3" s="45"/>
      <c r="VOC3" s="45"/>
      <c r="VOD3" s="45"/>
      <c r="VOE3" s="45"/>
      <c r="VOF3" s="45"/>
      <c r="VOG3" s="45"/>
      <c r="VOH3" s="45"/>
      <c r="VOI3" s="45"/>
      <c r="VOJ3" s="45"/>
      <c r="VOK3" s="45"/>
      <c r="VOL3" s="45"/>
      <c r="VOM3" s="45"/>
      <c r="VON3" s="45"/>
      <c r="VOO3" s="45"/>
      <c r="VOP3" s="45"/>
      <c r="VOQ3" s="45"/>
      <c r="VOR3" s="45"/>
      <c r="VOS3" s="45"/>
      <c r="VOT3" s="45"/>
      <c r="VOU3" s="45"/>
      <c r="VOV3" s="45"/>
      <c r="VOW3" s="45"/>
      <c r="VOX3" s="45"/>
      <c r="VOY3" s="45"/>
      <c r="VOZ3" s="45"/>
      <c r="VPA3" s="45"/>
      <c r="VPB3" s="45"/>
      <c r="VPC3" s="45"/>
      <c r="VPD3" s="45"/>
      <c r="VPE3" s="45"/>
      <c r="VPF3" s="45"/>
      <c r="VPG3" s="45"/>
      <c r="VPH3" s="45"/>
      <c r="VPI3" s="45"/>
      <c r="VPJ3" s="45"/>
      <c r="VPK3" s="45"/>
      <c r="VPL3" s="45"/>
      <c r="VPM3" s="45"/>
      <c r="VPN3" s="45"/>
      <c r="VPO3" s="45"/>
      <c r="VPP3" s="45"/>
      <c r="VPQ3" s="45"/>
      <c r="VPR3" s="45"/>
      <c r="VPS3" s="45"/>
      <c r="VPT3" s="45"/>
      <c r="VPU3" s="45"/>
      <c r="VPV3" s="45"/>
      <c r="VPW3" s="45"/>
      <c r="VPX3" s="45"/>
      <c r="VPY3" s="45"/>
      <c r="VPZ3" s="45"/>
      <c r="VQA3" s="45"/>
      <c r="VQB3" s="45"/>
      <c r="VQC3" s="45"/>
      <c r="VQD3" s="45"/>
      <c r="VQE3" s="45"/>
      <c r="VQF3" s="45"/>
      <c r="VQG3" s="45"/>
      <c r="VQH3" s="45"/>
      <c r="VQI3" s="45"/>
      <c r="VQJ3" s="45"/>
      <c r="VQK3" s="45"/>
      <c r="VQL3" s="45"/>
      <c r="VQM3" s="45"/>
      <c r="VQN3" s="45"/>
      <c r="VQO3" s="45"/>
      <c r="VQP3" s="45"/>
      <c r="VQQ3" s="45"/>
      <c r="VQR3" s="45"/>
      <c r="VQS3" s="45"/>
      <c r="VQT3" s="45"/>
      <c r="VQU3" s="45"/>
      <c r="VQV3" s="45"/>
      <c r="VQW3" s="45"/>
      <c r="VQX3" s="45"/>
      <c r="VQY3" s="45"/>
      <c r="VQZ3" s="45"/>
      <c r="VRA3" s="45"/>
      <c r="VRB3" s="45"/>
      <c r="VRC3" s="45"/>
      <c r="VRD3" s="45"/>
      <c r="VRE3" s="45"/>
      <c r="VRF3" s="45"/>
      <c r="VRG3" s="45"/>
      <c r="VRH3" s="45"/>
      <c r="VRI3" s="45"/>
      <c r="VRJ3" s="45"/>
      <c r="VRK3" s="45"/>
      <c r="VRL3" s="45"/>
      <c r="VRM3" s="45"/>
      <c r="VRN3" s="45"/>
      <c r="VRO3" s="45"/>
      <c r="VRP3" s="45"/>
      <c r="VRQ3" s="45"/>
      <c r="VRR3" s="45"/>
      <c r="VRS3" s="45"/>
      <c r="VRT3" s="45"/>
      <c r="VRU3" s="45"/>
      <c r="VRV3" s="45"/>
      <c r="VRW3" s="45"/>
      <c r="VRX3" s="45"/>
      <c r="VRY3" s="45"/>
      <c r="VRZ3" s="45"/>
      <c r="VSA3" s="45"/>
      <c r="VSB3" s="45"/>
      <c r="VSC3" s="45"/>
      <c r="VSD3" s="45"/>
      <c r="VSE3" s="45"/>
      <c r="VSF3" s="45"/>
      <c r="VSG3" s="45"/>
      <c r="VSH3" s="45"/>
      <c r="VSI3" s="45"/>
      <c r="VSJ3" s="45"/>
      <c r="VSK3" s="45"/>
      <c r="VSL3" s="45"/>
      <c r="VSM3" s="45"/>
      <c r="VSN3" s="45"/>
      <c r="VSO3" s="45"/>
      <c r="VSP3" s="45"/>
      <c r="VSQ3" s="45"/>
      <c r="VSR3" s="45"/>
      <c r="VSS3" s="45"/>
      <c r="VST3" s="45"/>
      <c r="VSU3" s="45"/>
      <c r="VSV3" s="45"/>
      <c r="VSW3" s="45"/>
      <c r="VSX3" s="45"/>
      <c r="VSY3" s="45"/>
      <c r="VSZ3" s="45"/>
      <c r="VTA3" s="45"/>
      <c r="VTB3" s="45"/>
      <c r="VTC3" s="45"/>
      <c r="VTD3" s="45"/>
      <c r="VTE3" s="45"/>
      <c r="VTF3" s="45"/>
      <c r="VTG3" s="45"/>
      <c r="VTH3" s="45"/>
      <c r="VTI3" s="45"/>
      <c r="VTJ3" s="45"/>
      <c r="VTK3" s="45"/>
      <c r="VTL3" s="45"/>
      <c r="VTM3" s="45"/>
      <c r="VTN3" s="45"/>
      <c r="VTO3" s="45"/>
      <c r="VTP3" s="45"/>
      <c r="VTQ3" s="45"/>
      <c r="VTR3" s="45"/>
      <c r="VTS3" s="45"/>
      <c r="VTT3" s="45"/>
      <c r="VTU3" s="45"/>
      <c r="VTV3" s="45"/>
      <c r="VTW3" s="45"/>
      <c r="VTX3" s="45"/>
      <c r="VTY3" s="45"/>
      <c r="VTZ3" s="45"/>
      <c r="VUA3" s="45"/>
      <c r="VUB3" s="45"/>
      <c r="VUC3" s="45"/>
      <c r="VUD3" s="45"/>
      <c r="VUE3" s="45"/>
      <c r="VUF3" s="45"/>
      <c r="VUG3" s="45"/>
      <c r="VUH3" s="45"/>
      <c r="VUI3" s="45"/>
      <c r="VUJ3" s="45"/>
      <c r="VUK3" s="45"/>
      <c r="VUL3" s="45"/>
      <c r="VUM3" s="45"/>
      <c r="VUN3" s="45"/>
      <c r="VUO3" s="45"/>
      <c r="VUP3" s="45"/>
      <c r="VUQ3" s="45"/>
      <c r="VUR3" s="45"/>
      <c r="VUS3" s="45"/>
      <c r="VUT3" s="45"/>
      <c r="VUU3" s="45"/>
      <c r="VUV3" s="45"/>
      <c r="VUW3" s="45"/>
      <c r="VUX3" s="45"/>
      <c r="VUY3" s="45"/>
      <c r="VUZ3" s="45"/>
      <c r="VVA3" s="45"/>
      <c r="VVB3" s="45"/>
      <c r="VVC3" s="45"/>
      <c r="VVD3" s="45"/>
      <c r="VVE3" s="45"/>
      <c r="VVF3" s="45"/>
      <c r="VVG3" s="45"/>
      <c r="VVH3" s="45"/>
      <c r="VVI3" s="45"/>
      <c r="VVJ3" s="45"/>
      <c r="VVK3" s="45"/>
      <c r="VVL3" s="45"/>
      <c r="VVM3" s="45"/>
      <c r="VVN3" s="45"/>
      <c r="VVO3" s="45"/>
      <c r="VVP3" s="45"/>
      <c r="VVQ3" s="45"/>
      <c r="VVR3" s="45"/>
      <c r="VVS3" s="45"/>
      <c r="VVT3" s="45"/>
      <c r="VVU3" s="45"/>
      <c r="VVV3" s="45"/>
      <c r="VVW3" s="45"/>
      <c r="VVX3" s="45"/>
      <c r="VVY3" s="45"/>
      <c r="VVZ3" s="45"/>
      <c r="VWA3" s="45"/>
      <c r="VWB3" s="45"/>
      <c r="VWC3" s="45"/>
      <c r="VWD3" s="45"/>
      <c r="VWE3" s="45"/>
      <c r="VWF3" s="45"/>
      <c r="VWG3" s="45"/>
      <c r="VWH3" s="45"/>
      <c r="VWI3" s="45"/>
      <c r="VWJ3" s="45"/>
      <c r="VWK3" s="45"/>
      <c r="VWL3" s="45"/>
      <c r="VWM3" s="45"/>
      <c r="VWN3" s="45"/>
      <c r="VWO3" s="45"/>
      <c r="VWP3" s="45"/>
      <c r="VWQ3" s="45"/>
      <c r="VWR3" s="45"/>
      <c r="VWS3" s="45"/>
      <c r="VWT3" s="45"/>
      <c r="VWU3" s="45"/>
      <c r="VWV3" s="45"/>
      <c r="VWW3" s="45"/>
      <c r="VWX3" s="45"/>
      <c r="VWY3" s="45"/>
      <c r="VWZ3" s="45"/>
      <c r="VXA3" s="45"/>
      <c r="VXB3" s="45"/>
      <c r="VXC3" s="45"/>
      <c r="VXD3" s="45"/>
      <c r="VXE3" s="45"/>
      <c r="VXF3" s="45"/>
      <c r="VXG3" s="45"/>
      <c r="VXH3" s="45"/>
      <c r="VXI3" s="45"/>
      <c r="VXJ3" s="45"/>
      <c r="VXK3" s="45"/>
      <c r="VXL3" s="45"/>
      <c r="VXM3" s="45"/>
      <c r="VXN3" s="45"/>
      <c r="VXO3" s="45"/>
      <c r="VXP3" s="45"/>
      <c r="VXQ3" s="45"/>
      <c r="VXR3" s="45"/>
      <c r="VXS3" s="45"/>
      <c r="VXT3" s="45"/>
      <c r="VXU3" s="45"/>
      <c r="VXV3" s="45"/>
      <c r="VXW3" s="45"/>
      <c r="VXX3" s="45"/>
      <c r="VXY3" s="45"/>
      <c r="VXZ3" s="45"/>
      <c r="VYA3" s="45"/>
      <c r="VYB3" s="45"/>
      <c r="VYC3" s="45"/>
      <c r="VYD3" s="45"/>
      <c r="VYE3" s="45"/>
      <c r="VYF3" s="45"/>
      <c r="VYG3" s="45"/>
      <c r="VYH3" s="45"/>
      <c r="VYI3" s="45"/>
      <c r="VYJ3" s="45"/>
      <c r="VYK3" s="45"/>
      <c r="VYL3" s="45"/>
      <c r="VYM3" s="45"/>
      <c r="VYN3" s="45"/>
      <c r="VYO3" s="45"/>
      <c r="VYP3" s="45"/>
      <c r="VYQ3" s="45"/>
      <c r="VYR3" s="45"/>
      <c r="VYS3" s="45"/>
      <c r="VYT3" s="45"/>
      <c r="VYU3" s="45"/>
      <c r="VYV3" s="45"/>
      <c r="VYW3" s="45"/>
      <c r="VYX3" s="45"/>
      <c r="VYY3" s="45"/>
      <c r="VYZ3" s="45"/>
      <c r="VZA3" s="45"/>
      <c r="VZB3" s="45"/>
      <c r="VZC3" s="45"/>
      <c r="VZD3" s="45"/>
      <c r="VZE3" s="45"/>
      <c r="VZF3" s="45"/>
      <c r="VZG3" s="45"/>
      <c r="VZH3" s="45"/>
      <c r="VZI3" s="45"/>
      <c r="VZJ3" s="45"/>
      <c r="VZK3" s="45"/>
      <c r="VZL3" s="45"/>
      <c r="VZM3" s="45"/>
      <c r="VZN3" s="45"/>
      <c r="VZO3" s="45"/>
      <c r="VZP3" s="45"/>
      <c r="VZQ3" s="45"/>
      <c r="VZR3" s="45"/>
      <c r="VZS3" s="45"/>
      <c r="VZT3" s="45"/>
      <c r="VZU3" s="45"/>
      <c r="VZV3" s="45"/>
      <c r="VZW3" s="45"/>
      <c r="VZX3" s="45"/>
      <c r="VZY3" s="45"/>
      <c r="VZZ3" s="45"/>
      <c r="WAA3" s="45"/>
      <c r="WAB3" s="45"/>
      <c r="WAC3" s="45"/>
      <c r="WAD3" s="45"/>
      <c r="WAE3" s="45"/>
      <c r="WAF3" s="45"/>
      <c r="WAG3" s="45"/>
      <c r="WAH3" s="45"/>
      <c r="WAI3" s="45"/>
      <c r="WAJ3" s="45"/>
      <c r="WAK3" s="45"/>
      <c r="WAL3" s="45"/>
      <c r="WAM3" s="45"/>
      <c r="WAN3" s="45"/>
      <c r="WAO3" s="45"/>
      <c r="WAP3" s="45"/>
      <c r="WAQ3" s="45"/>
      <c r="WAR3" s="45"/>
      <c r="WAS3" s="45"/>
      <c r="WAT3" s="45"/>
      <c r="WAU3" s="45"/>
      <c r="WAV3" s="45"/>
      <c r="WAW3" s="45"/>
      <c r="WAX3" s="45"/>
      <c r="WAY3" s="45"/>
      <c r="WAZ3" s="45"/>
      <c r="WBA3" s="45"/>
      <c r="WBB3" s="45"/>
      <c r="WBC3" s="45"/>
      <c r="WBD3" s="45"/>
      <c r="WBE3" s="45"/>
      <c r="WBF3" s="45"/>
      <c r="WBG3" s="45"/>
      <c r="WBH3" s="45"/>
      <c r="WBI3" s="45"/>
      <c r="WBJ3" s="45"/>
      <c r="WBK3" s="45"/>
      <c r="WBL3" s="45"/>
      <c r="WBM3" s="45"/>
      <c r="WBN3" s="45"/>
      <c r="WBO3" s="45"/>
      <c r="WBP3" s="45"/>
      <c r="WBQ3" s="45"/>
      <c r="WBR3" s="45"/>
      <c r="WBS3" s="45"/>
      <c r="WBT3" s="45"/>
      <c r="WBU3" s="45"/>
      <c r="WBV3" s="45"/>
      <c r="WBW3" s="45"/>
      <c r="WBX3" s="45"/>
      <c r="WBY3" s="45"/>
      <c r="WBZ3" s="45"/>
      <c r="WCA3" s="45"/>
      <c r="WCB3" s="45"/>
      <c r="WCC3" s="45"/>
      <c r="WCD3" s="45"/>
      <c r="WCE3" s="45"/>
      <c r="WCF3" s="45"/>
      <c r="WCG3" s="45"/>
      <c r="WCH3" s="45"/>
      <c r="WCI3" s="45"/>
      <c r="WCJ3" s="45"/>
      <c r="WCK3" s="45"/>
      <c r="WCL3" s="45"/>
      <c r="WCM3" s="45"/>
      <c r="WCN3" s="45"/>
      <c r="WCO3" s="45"/>
      <c r="WCP3" s="45"/>
      <c r="WCQ3" s="45"/>
      <c r="WCR3" s="45"/>
      <c r="WCS3" s="45"/>
      <c r="WCT3" s="45"/>
      <c r="WCU3" s="45"/>
      <c r="WCV3" s="45"/>
      <c r="WCW3" s="45"/>
      <c r="WCX3" s="45"/>
      <c r="WCY3" s="45"/>
      <c r="WCZ3" s="45"/>
      <c r="WDA3" s="45"/>
      <c r="WDB3" s="45"/>
      <c r="WDC3" s="45"/>
      <c r="WDD3" s="45"/>
      <c r="WDE3" s="45"/>
      <c r="WDF3" s="45"/>
      <c r="WDG3" s="45"/>
      <c r="WDH3" s="45"/>
      <c r="WDI3" s="45"/>
      <c r="WDJ3" s="45"/>
      <c r="WDK3" s="45"/>
      <c r="WDL3" s="45"/>
      <c r="WDM3" s="45"/>
      <c r="WDN3" s="45"/>
      <c r="WDO3" s="45"/>
      <c r="WDP3" s="45"/>
      <c r="WDQ3" s="45"/>
      <c r="WDR3" s="45"/>
      <c r="WDS3" s="45"/>
      <c r="WDT3" s="45"/>
      <c r="WDU3" s="45"/>
      <c r="WDV3" s="45"/>
      <c r="WDW3" s="45"/>
      <c r="WDX3" s="45"/>
      <c r="WDY3" s="45"/>
      <c r="WDZ3" s="45"/>
      <c r="WEA3" s="45"/>
      <c r="WEB3" s="45"/>
      <c r="WEC3" s="45"/>
      <c r="WED3" s="45"/>
      <c r="WEE3" s="45"/>
      <c r="WEF3" s="45"/>
      <c r="WEG3" s="45"/>
      <c r="WEH3" s="45"/>
      <c r="WEI3" s="45"/>
      <c r="WEJ3" s="45"/>
      <c r="WEK3" s="45"/>
      <c r="WEL3" s="45"/>
      <c r="WEM3" s="45"/>
      <c r="WEN3" s="45"/>
      <c r="WEO3" s="45"/>
      <c r="WEP3" s="45"/>
      <c r="WEQ3" s="45"/>
      <c r="WER3" s="45"/>
      <c r="WES3" s="45"/>
      <c r="WET3" s="45"/>
      <c r="WEU3" s="45"/>
      <c r="WEV3" s="45"/>
      <c r="WEW3" s="45"/>
      <c r="WEX3" s="45"/>
      <c r="WEY3" s="45"/>
      <c r="WEZ3" s="45"/>
      <c r="WFA3" s="45"/>
      <c r="WFB3" s="45"/>
      <c r="WFC3" s="45"/>
      <c r="WFD3" s="45"/>
      <c r="WFE3" s="45"/>
      <c r="WFF3" s="45"/>
      <c r="WFG3" s="45"/>
      <c r="WFH3" s="45"/>
      <c r="WFI3" s="45"/>
      <c r="WFJ3" s="45"/>
      <c r="WFK3" s="45"/>
      <c r="WFL3" s="45"/>
      <c r="WFM3" s="45"/>
      <c r="WFN3" s="45"/>
      <c r="WFO3" s="45"/>
      <c r="WFP3" s="45"/>
      <c r="WFQ3" s="45"/>
      <c r="WFR3" s="45"/>
      <c r="WFS3" s="45"/>
      <c r="WFT3" s="45"/>
      <c r="WFU3" s="45"/>
      <c r="WFV3" s="45"/>
      <c r="WFW3" s="45"/>
      <c r="WFX3" s="45"/>
      <c r="WFY3" s="45"/>
      <c r="WFZ3" s="45"/>
      <c r="WGA3" s="45"/>
      <c r="WGB3" s="45"/>
      <c r="WGC3" s="45"/>
      <c r="WGD3" s="45"/>
      <c r="WGE3" s="45"/>
      <c r="WGF3" s="45"/>
      <c r="WGG3" s="45"/>
      <c r="WGH3" s="45"/>
      <c r="WGI3" s="45"/>
      <c r="WGJ3" s="45"/>
      <c r="WGK3" s="45"/>
      <c r="WGL3" s="45"/>
      <c r="WGM3" s="45"/>
      <c r="WGN3" s="45"/>
      <c r="WGO3" s="45"/>
      <c r="WGP3" s="45"/>
      <c r="WGQ3" s="45"/>
      <c r="WGR3" s="45"/>
      <c r="WGS3" s="45"/>
      <c r="WGT3" s="45"/>
      <c r="WGU3" s="45"/>
      <c r="WGV3" s="45"/>
      <c r="WGW3" s="45"/>
      <c r="WGX3" s="45"/>
      <c r="WGY3" s="45"/>
      <c r="WGZ3" s="45"/>
      <c r="WHA3" s="45"/>
      <c r="WHB3" s="45"/>
      <c r="WHC3" s="45"/>
      <c r="WHD3" s="45"/>
      <c r="WHE3" s="45"/>
      <c r="WHF3" s="45"/>
      <c r="WHG3" s="45"/>
      <c r="WHH3" s="45"/>
      <c r="WHI3" s="45"/>
      <c r="WHJ3" s="45"/>
      <c r="WHK3" s="45"/>
      <c r="WHL3" s="45"/>
      <c r="WHM3" s="45"/>
      <c r="WHN3" s="45"/>
      <c r="WHO3" s="45"/>
      <c r="WHP3" s="45"/>
      <c r="WHQ3" s="45"/>
      <c r="WHR3" s="45"/>
      <c r="WHS3" s="45"/>
      <c r="WHT3" s="45"/>
      <c r="WHU3" s="45"/>
      <c r="WHV3" s="45"/>
      <c r="WHW3" s="45"/>
      <c r="WHX3" s="45"/>
      <c r="WHY3" s="45"/>
      <c r="WHZ3" s="45"/>
      <c r="WIA3" s="45"/>
      <c r="WIB3" s="45"/>
      <c r="WIC3" s="45"/>
      <c r="WID3" s="45"/>
      <c r="WIE3" s="45"/>
      <c r="WIF3" s="45"/>
      <c r="WIG3" s="45"/>
      <c r="WIH3" s="45"/>
      <c r="WII3" s="45"/>
      <c r="WIJ3" s="45"/>
      <c r="WIK3" s="45"/>
      <c r="WIL3" s="45"/>
      <c r="WIM3" s="45"/>
      <c r="WIN3" s="45"/>
      <c r="WIO3" s="45"/>
      <c r="WIP3" s="45"/>
      <c r="WIQ3" s="45"/>
      <c r="WIR3" s="45"/>
      <c r="WIS3" s="45"/>
      <c r="WIT3" s="45"/>
      <c r="WIU3" s="45"/>
      <c r="WIV3" s="45"/>
      <c r="WIW3" s="45"/>
      <c r="WIX3" s="45"/>
      <c r="WIY3" s="45"/>
      <c r="WIZ3" s="45"/>
      <c r="WJA3" s="45"/>
      <c r="WJB3" s="45"/>
      <c r="WJC3" s="45"/>
      <c r="WJD3" s="45"/>
      <c r="WJE3" s="45"/>
      <c r="WJF3" s="45"/>
      <c r="WJG3" s="45"/>
      <c r="WJH3" s="45"/>
      <c r="WJI3" s="45"/>
      <c r="WJJ3" s="45"/>
      <c r="WJK3" s="45"/>
      <c r="WJL3" s="45"/>
      <c r="WJM3" s="45"/>
      <c r="WJN3" s="45"/>
      <c r="WJO3" s="45"/>
      <c r="WJP3" s="45"/>
      <c r="WJQ3" s="45"/>
      <c r="WJR3" s="45"/>
      <c r="WJS3" s="45"/>
      <c r="WJT3" s="45"/>
      <c r="WJU3" s="45"/>
      <c r="WJV3" s="45"/>
      <c r="WJW3" s="45"/>
      <c r="WJX3" s="45"/>
      <c r="WJY3" s="45"/>
      <c r="WJZ3" s="45"/>
      <c r="WKA3" s="45"/>
      <c r="WKB3" s="45"/>
      <c r="WKC3" s="45"/>
      <c r="WKD3" s="45"/>
      <c r="WKE3" s="45"/>
      <c r="WKF3" s="45"/>
      <c r="WKG3" s="45"/>
      <c r="WKH3" s="45"/>
      <c r="WKI3" s="45"/>
      <c r="WKJ3" s="45"/>
      <c r="WKK3" s="45"/>
      <c r="WKL3" s="45"/>
      <c r="WKM3" s="45"/>
      <c r="WKN3" s="45"/>
      <c r="WKO3" s="45"/>
      <c r="WKP3" s="45"/>
      <c r="WKQ3" s="45"/>
      <c r="WKR3" s="45"/>
      <c r="WKS3" s="45"/>
      <c r="WKT3" s="45"/>
      <c r="WKU3" s="45"/>
      <c r="WKV3" s="45"/>
      <c r="WKW3" s="45"/>
      <c r="WKX3" s="45"/>
      <c r="WKY3" s="45"/>
      <c r="WKZ3" s="45"/>
      <c r="WLA3" s="45"/>
      <c r="WLB3" s="45"/>
      <c r="WLC3" s="45"/>
      <c r="WLD3" s="45"/>
      <c r="WLE3" s="45"/>
      <c r="WLF3" s="45"/>
      <c r="WLG3" s="45"/>
      <c r="WLH3" s="45"/>
      <c r="WLI3" s="45"/>
      <c r="WLJ3" s="45"/>
      <c r="WLK3" s="45"/>
      <c r="WLL3" s="45"/>
      <c r="WLM3" s="45"/>
      <c r="WLN3" s="45"/>
      <c r="WLO3" s="45"/>
      <c r="WLP3" s="45"/>
      <c r="WLQ3" s="45"/>
      <c r="WLR3" s="45"/>
      <c r="WLS3" s="45"/>
      <c r="WLT3" s="45"/>
      <c r="WLU3" s="45"/>
      <c r="WLV3" s="45"/>
      <c r="WLW3" s="45"/>
      <c r="WLX3" s="45"/>
      <c r="WLY3" s="45"/>
      <c r="WLZ3" s="45"/>
      <c r="WMA3" s="45"/>
      <c r="WMB3" s="45"/>
      <c r="WMC3" s="45"/>
      <c r="WMD3" s="45"/>
      <c r="WME3" s="45"/>
      <c r="WMF3" s="45"/>
      <c r="WMG3" s="45"/>
      <c r="WMH3" s="45"/>
      <c r="WMI3" s="45"/>
      <c r="WMJ3" s="45"/>
      <c r="WMK3" s="45"/>
      <c r="WML3" s="45"/>
      <c r="WMM3" s="45"/>
      <c r="WMN3" s="45"/>
      <c r="WMO3" s="45"/>
      <c r="WMP3" s="45"/>
      <c r="WMQ3" s="45"/>
      <c r="WMR3" s="45"/>
      <c r="WMS3" s="45"/>
      <c r="WMT3" s="45"/>
      <c r="WMU3" s="45"/>
      <c r="WMV3" s="45"/>
      <c r="WMW3" s="45"/>
      <c r="WMX3" s="45"/>
      <c r="WMY3" s="45"/>
      <c r="WMZ3" s="45"/>
      <c r="WNA3" s="45"/>
      <c r="WNB3" s="45"/>
      <c r="WNC3" s="45"/>
      <c r="WND3" s="45"/>
      <c r="WNE3" s="45"/>
      <c r="WNF3" s="45"/>
      <c r="WNG3" s="45"/>
      <c r="WNH3" s="45"/>
      <c r="WNI3" s="45"/>
      <c r="WNJ3" s="45"/>
      <c r="WNK3" s="45"/>
      <c r="WNL3" s="45"/>
      <c r="WNM3" s="45"/>
      <c r="WNN3" s="45"/>
      <c r="WNO3" s="45"/>
      <c r="WNP3" s="45"/>
      <c r="WNQ3" s="45"/>
      <c r="WNR3" s="45"/>
      <c r="WNS3" s="45"/>
      <c r="WNT3" s="45"/>
      <c r="WNU3" s="45"/>
      <c r="WNV3" s="45"/>
      <c r="WNW3" s="45"/>
      <c r="WNX3" s="45"/>
      <c r="WNY3" s="45"/>
      <c r="WNZ3" s="45"/>
      <c r="WOA3" s="45"/>
      <c r="WOB3" s="45"/>
      <c r="WOC3" s="45"/>
      <c r="WOD3" s="45"/>
      <c r="WOE3" s="45"/>
      <c r="WOF3" s="45"/>
      <c r="WOG3" s="45"/>
      <c r="WOH3" s="45"/>
      <c r="WOI3" s="45"/>
      <c r="WOJ3" s="45"/>
      <c r="WOK3" s="45"/>
      <c r="WOL3" s="45"/>
      <c r="WOM3" s="45"/>
      <c r="WON3" s="45"/>
      <c r="WOO3" s="45"/>
      <c r="WOP3" s="45"/>
      <c r="WOQ3" s="45"/>
      <c r="WOR3" s="45"/>
      <c r="WOS3" s="45"/>
      <c r="WOT3" s="45"/>
      <c r="WOU3" s="45"/>
      <c r="WOV3" s="45"/>
      <c r="WOW3" s="45"/>
      <c r="WOX3" s="45"/>
      <c r="WOY3" s="45"/>
      <c r="WOZ3" s="45"/>
      <c r="WPA3" s="45"/>
      <c r="WPB3" s="45"/>
      <c r="WPC3" s="45"/>
      <c r="WPD3" s="45"/>
      <c r="WPE3" s="45"/>
      <c r="WPF3" s="45"/>
      <c r="WPG3" s="45"/>
      <c r="WPH3" s="45"/>
      <c r="WPI3" s="45"/>
      <c r="WPJ3" s="45"/>
      <c r="WPK3" s="45"/>
      <c r="WPL3" s="45"/>
      <c r="WPM3" s="45"/>
      <c r="WPN3" s="45"/>
      <c r="WPO3" s="45"/>
      <c r="WPP3" s="45"/>
      <c r="WPQ3" s="45"/>
      <c r="WPR3" s="45"/>
      <c r="WPS3" s="45"/>
      <c r="WPT3" s="45"/>
      <c r="WPU3" s="45"/>
      <c r="WPV3" s="45"/>
      <c r="WPW3" s="45"/>
      <c r="WPX3" s="45"/>
      <c r="WPY3" s="45"/>
      <c r="WPZ3" s="45"/>
      <c r="WQA3" s="45"/>
      <c r="WQB3" s="45"/>
      <c r="WQC3" s="45"/>
      <c r="WQD3" s="45"/>
      <c r="WQE3" s="45"/>
      <c r="WQF3" s="45"/>
      <c r="WQG3" s="45"/>
      <c r="WQH3" s="45"/>
      <c r="WQI3" s="45"/>
      <c r="WQJ3" s="45"/>
      <c r="WQK3" s="45"/>
      <c r="WQL3" s="45"/>
      <c r="WQM3" s="45"/>
      <c r="WQN3" s="45"/>
      <c r="WQO3" s="45"/>
      <c r="WQP3" s="45"/>
      <c r="WQQ3" s="45"/>
      <c r="WQR3" s="45"/>
      <c r="WQS3" s="45"/>
      <c r="WQT3" s="45"/>
      <c r="WQU3" s="45"/>
      <c r="WQV3" s="45"/>
      <c r="WQW3" s="45"/>
      <c r="WQX3" s="45"/>
      <c r="WQY3" s="45"/>
      <c r="WQZ3" s="45"/>
      <c r="WRA3" s="45"/>
      <c r="WRB3" s="45"/>
      <c r="WRC3" s="45"/>
      <c r="WRD3" s="45"/>
      <c r="WRE3" s="45"/>
      <c r="WRF3" s="45"/>
      <c r="WRG3" s="45"/>
      <c r="WRH3" s="45"/>
      <c r="WRI3" s="45"/>
      <c r="WRJ3" s="45"/>
      <c r="WRK3" s="45"/>
      <c r="WRL3" s="45"/>
      <c r="WRM3" s="45"/>
      <c r="WRN3" s="45"/>
      <c r="WRO3" s="45"/>
      <c r="WRP3" s="45"/>
      <c r="WRQ3" s="45"/>
      <c r="WRR3" s="45"/>
      <c r="WRS3" s="45"/>
      <c r="WRT3" s="45"/>
      <c r="WRU3" s="45"/>
      <c r="WRV3" s="45"/>
      <c r="WRW3" s="45"/>
      <c r="WRX3" s="45"/>
      <c r="WRY3" s="45"/>
      <c r="WRZ3" s="45"/>
      <c r="WSA3" s="45"/>
      <c r="WSB3" s="45"/>
      <c r="WSC3" s="45"/>
      <c r="WSD3" s="45"/>
      <c r="WSE3" s="45"/>
      <c r="WSF3" s="45"/>
      <c r="WSG3" s="45"/>
      <c r="WSH3" s="45"/>
      <c r="WSI3" s="45"/>
      <c r="WSJ3" s="45"/>
      <c r="WSK3" s="45"/>
      <c r="WSL3" s="45"/>
      <c r="WSM3" s="45"/>
      <c r="WSN3" s="45"/>
      <c r="WSO3" s="45"/>
      <c r="WSP3" s="45"/>
      <c r="WSQ3" s="45"/>
      <c r="WSR3" s="45"/>
      <c r="WSS3" s="45"/>
      <c r="WST3" s="45"/>
      <c r="WSU3" s="45"/>
      <c r="WSV3" s="45"/>
      <c r="WSW3" s="45"/>
      <c r="WSX3" s="45"/>
      <c r="WSY3" s="45"/>
      <c r="WSZ3" s="45"/>
      <c r="WTA3" s="45"/>
      <c r="WTB3" s="45"/>
      <c r="WTC3" s="45"/>
      <c r="WTD3" s="45"/>
      <c r="WTE3" s="45"/>
      <c r="WTF3" s="45"/>
      <c r="WTG3" s="45"/>
      <c r="WTH3" s="45"/>
      <c r="WTI3" s="45"/>
      <c r="WTJ3" s="45"/>
      <c r="WTK3" s="45"/>
      <c r="WTL3" s="45"/>
      <c r="WTM3" s="45"/>
      <c r="WTN3" s="45"/>
      <c r="WTO3" s="45"/>
      <c r="WTP3" s="45"/>
      <c r="WTQ3" s="45"/>
      <c r="WTR3" s="45"/>
      <c r="WTS3" s="45"/>
      <c r="WTT3" s="45"/>
      <c r="WTU3" s="45"/>
      <c r="WTV3" s="45"/>
      <c r="WTW3" s="45"/>
      <c r="WTX3" s="45"/>
      <c r="WTY3" s="45"/>
      <c r="WTZ3" s="45"/>
      <c r="WUA3" s="45"/>
      <c r="WUB3" s="45"/>
      <c r="WUC3" s="45"/>
      <c r="WUD3" s="45"/>
      <c r="WUE3" s="45"/>
      <c r="WUF3" s="45"/>
      <c r="WUG3" s="45"/>
      <c r="WUH3" s="45"/>
      <c r="WUI3" s="45"/>
      <c r="WUJ3" s="45"/>
      <c r="WUK3" s="45"/>
      <c r="WUL3" s="45"/>
      <c r="WUM3" s="45"/>
      <c r="WUN3" s="45"/>
      <c r="WUO3" s="45"/>
      <c r="WUP3" s="45"/>
      <c r="WUQ3" s="45"/>
      <c r="WUR3" s="45"/>
      <c r="WUS3" s="45"/>
      <c r="WUT3" s="45"/>
      <c r="WUU3" s="45"/>
      <c r="WUV3" s="45"/>
      <c r="WUW3" s="45"/>
      <c r="WUX3" s="45"/>
      <c r="WUY3" s="45"/>
      <c r="WUZ3" s="45"/>
      <c r="WVA3" s="45"/>
      <c r="WVB3" s="45"/>
      <c r="WVC3" s="45"/>
      <c r="WVD3" s="45"/>
      <c r="WVE3" s="45"/>
      <c r="WVF3" s="45"/>
      <c r="WVG3" s="45"/>
      <c r="WVH3" s="45"/>
      <c r="WVI3" s="45"/>
      <c r="WVJ3" s="45"/>
      <c r="WVK3" s="45"/>
      <c r="WVL3" s="45"/>
      <c r="WVM3" s="45"/>
      <c r="WVN3" s="45"/>
      <c r="WVO3" s="45"/>
      <c r="WVP3" s="45"/>
      <c r="WVQ3" s="45"/>
      <c r="WVR3" s="45"/>
      <c r="WVS3" s="45"/>
      <c r="WVT3" s="45"/>
      <c r="WVU3" s="45"/>
      <c r="WVV3" s="45"/>
      <c r="WVW3" s="45"/>
      <c r="WVX3" s="45"/>
      <c r="WVY3" s="45"/>
      <c r="WVZ3" s="45"/>
      <c r="WWA3" s="45"/>
      <c r="WWB3" s="45"/>
      <c r="WWC3" s="45"/>
      <c r="WWD3" s="45"/>
      <c r="WWE3" s="45"/>
      <c r="WWF3" s="45"/>
      <c r="WWG3" s="45"/>
      <c r="WWH3" s="45"/>
      <c r="WWI3" s="45"/>
      <c r="WWJ3" s="45"/>
      <c r="WWK3" s="45"/>
      <c r="WWL3" s="45"/>
      <c r="WWM3" s="45"/>
      <c r="WWN3" s="45"/>
      <c r="WWO3" s="45"/>
      <c r="WWP3" s="45"/>
      <c r="WWQ3" s="45"/>
      <c r="WWR3" s="45"/>
      <c r="WWS3" s="45"/>
      <c r="WWT3" s="45"/>
      <c r="WWU3" s="45"/>
      <c r="WWV3" s="45"/>
      <c r="WWW3" s="45"/>
      <c r="WWX3" s="45"/>
      <c r="WWY3" s="45"/>
      <c r="WWZ3" s="45"/>
      <c r="WXA3" s="45"/>
      <c r="WXB3" s="45"/>
      <c r="WXC3" s="45"/>
      <c r="WXD3" s="45"/>
      <c r="WXE3" s="45"/>
      <c r="WXF3" s="45"/>
      <c r="WXG3" s="45"/>
      <c r="WXH3" s="45"/>
      <c r="WXI3" s="45"/>
      <c r="WXJ3" s="45"/>
      <c r="WXK3" s="45"/>
      <c r="WXL3" s="45"/>
      <c r="WXM3" s="45"/>
      <c r="WXN3" s="45"/>
      <c r="WXO3" s="45"/>
      <c r="WXP3" s="45"/>
      <c r="WXQ3" s="45"/>
      <c r="WXR3" s="45"/>
      <c r="WXS3" s="45"/>
      <c r="WXT3" s="45"/>
      <c r="WXU3" s="45"/>
      <c r="WXV3" s="45"/>
      <c r="WXW3" s="45"/>
      <c r="WXX3" s="45"/>
      <c r="WXY3" s="45"/>
      <c r="WXZ3" s="45"/>
      <c r="WYA3" s="45"/>
      <c r="WYB3" s="45"/>
      <c r="WYC3" s="45"/>
      <c r="WYD3" s="45"/>
      <c r="WYE3" s="45"/>
      <c r="WYF3" s="45"/>
      <c r="WYG3" s="45"/>
      <c r="WYH3" s="45"/>
      <c r="WYI3" s="45"/>
      <c r="WYJ3" s="45"/>
      <c r="WYK3" s="45"/>
      <c r="WYL3" s="45"/>
      <c r="WYM3" s="45"/>
      <c r="WYN3" s="45"/>
      <c r="WYO3" s="45"/>
      <c r="WYP3" s="45"/>
      <c r="WYQ3" s="45"/>
      <c r="WYR3" s="45"/>
      <c r="WYS3" s="45"/>
      <c r="WYT3" s="45"/>
      <c r="WYU3" s="45"/>
      <c r="WYV3" s="45"/>
      <c r="WYW3" s="45"/>
      <c r="WYX3" s="45"/>
      <c r="WYY3" s="45"/>
      <c r="WYZ3" s="45"/>
      <c r="WZA3" s="45"/>
      <c r="WZB3" s="45"/>
      <c r="WZC3" s="45"/>
      <c r="WZD3" s="45"/>
      <c r="WZE3" s="45"/>
      <c r="WZF3" s="45"/>
      <c r="WZG3" s="45"/>
      <c r="WZH3" s="45"/>
      <c r="WZI3" s="45"/>
      <c r="WZJ3" s="45"/>
      <c r="WZK3" s="45"/>
      <c r="WZL3" s="45"/>
      <c r="WZM3" s="45"/>
      <c r="WZN3" s="45"/>
      <c r="WZO3" s="45"/>
      <c r="WZP3" s="45"/>
      <c r="WZQ3" s="45"/>
      <c r="WZR3" s="45"/>
      <c r="WZS3" s="45"/>
      <c r="WZT3" s="45"/>
      <c r="WZU3" s="45"/>
      <c r="WZV3" s="45"/>
      <c r="WZW3" s="45"/>
      <c r="WZX3" s="45"/>
      <c r="WZY3" s="45"/>
      <c r="WZZ3" s="45"/>
      <c r="XAA3" s="45"/>
      <c r="XAB3" s="45"/>
      <c r="XAC3" s="45"/>
      <c r="XAD3" s="45"/>
      <c r="XAE3" s="45"/>
      <c r="XAF3" s="45"/>
      <c r="XAG3" s="45"/>
      <c r="XAH3" s="45"/>
      <c r="XAI3" s="45"/>
      <c r="XAJ3" s="45"/>
      <c r="XAK3" s="45"/>
      <c r="XAL3" s="45"/>
      <c r="XAM3" s="45"/>
      <c r="XAN3" s="45"/>
      <c r="XAO3" s="45"/>
      <c r="XAP3" s="45"/>
      <c r="XAQ3" s="45"/>
      <c r="XAR3" s="45"/>
      <c r="XAS3" s="45"/>
      <c r="XAT3" s="45"/>
      <c r="XAU3" s="45"/>
      <c r="XAV3" s="45"/>
      <c r="XAW3" s="45"/>
      <c r="XAX3" s="45"/>
      <c r="XAY3" s="45"/>
      <c r="XAZ3" s="45"/>
      <c r="XBA3" s="45"/>
      <c r="XBB3" s="45"/>
      <c r="XBC3" s="45"/>
      <c r="XBD3" s="45"/>
      <c r="XBE3" s="45"/>
      <c r="XBF3" s="45"/>
      <c r="XBG3" s="45"/>
      <c r="XBH3" s="45"/>
      <c r="XBI3" s="45"/>
      <c r="XBJ3" s="45"/>
      <c r="XBK3" s="45"/>
      <c r="XBL3" s="45"/>
      <c r="XBM3" s="45"/>
      <c r="XBN3" s="45"/>
      <c r="XBO3" s="45"/>
      <c r="XBP3" s="45"/>
      <c r="XBQ3" s="45"/>
      <c r="XBR3" s="45"/>
      <c r="XBS3" s="45"/>
      <c r="XBT3" s="45"/>
      <c r="XBU3" s="45"/>
      <c r="XBV3" s="45"/>
      <c r="XBW3" s="45"/>
      <c r="XBX3" s="45"/>
      <c r="XBY3" s="45"/>
      <c r="XBZ3" s="45"/>
      <c r="XCA3" s="45"/>
      <c r="XCB3" s="45"/>
      <c r="XCC3" s="45"/>
      <c r="XCD3" s="45"/>
      <c r="XCE3" s="45"/>
      <c r="XCF3" s="45"/>
      <c r="XCG3" s="45"/>
      <c r="XCH3" s="45"/>
      <c r="XCI3" s="45"/>
      <c r="XCJ3" s="45"/>
      <c r="XCK3" s="45"/>
      <c r="XCL3" s="45"/>
      <c r="XCM3" s="45"/>
      <c r="XCN3" s="45"/>
      <c r="XCO3" s="45"/>
      <c r="XCP3" s="45"/>
      <c r="XCQ3" s="45"/>
      <c r="XCR3" s="45"/>
      <c r="XCS3" s="45"/>
      <c r="XCT3" s="45"/>
      <c r="XCU3" s="45"/>
      <c r="XCV3" s="45"/>
      <c r="XCW3" s="45"/>
      <c r="XCX3" s="45"/>
      <c r="XCY3" s="45"/>
      <c r="XCZ3" s="45"/>
      <c r="XDA3" s="45"/>
      <c r="XDB3" s="45"/>
      <c r="XDC3" s="45"/>
      <c r="XDD3" s="45"/>
      <c r="XDE3" s="45"/>
      <c r="XDF3" s="45"/>
      <c r="XDG3" s="45"/>
      <c r="XDH3" s="45"/>
      <c r="XDI3" s="45"/>
      <c r="XDJ3" s="45"/>
      <c r="XDK3" s="45"/>
      <c r="XDL3" s="45"/>
      <c r="XDM3" s="45"/>
      <c r="XDN3" s="45"/>
      <c r="XDO3" s="45"/>
      <c r="XDP3" s="45"/>
      <c r="XDQ3" s="45"/>
      <c r="XDR3" s="45"/>
      <c r="XDS3" s="45"/>
      <c r="XDT3" s="45"/>
      <c r="XDU3" s="45"/>
      <c r="XDV3" s="45"/>
      <c r="XDW3" s="45"/>
      <c r="XDX3" s="45"/>
      <c r="XDY3" s="45"/>
      <c r="XDZ3" s="45"/>
      <c r="XEA3" s="45"/>
      <c r="XEB3" s="45"/>
      <c r="XEC3" s="45"/>
      <c r="XED3" s="45"/>
      <c r="XEE3" s="45"/>
      <c r="XEF3" s="45"/>
      <c r="XEG3" s="45"/>
      <c r="XEH3" s="45"/>
      <c r="XEI3" s="45"/>
      <c r="XEJ3" s="45"/>
      <c r="XEK3" s="45"/>
      <c r="XEL3" s="45"/>
      <c r="XEM3" s="45"/>
      <c r="XEN3" s="45"/>
      <c r="XEO3" s="45"/>
      <c r="XEP3" s="45"/>
      <c r="XEQ3" s="45"/>
      <c r="XER3" s="45"/>
      <c r="XES3" s="45"/>
      <c r="XET3" s="45"/>
      <c r="XEU3" s="45"/>
      <c r="XEV3" s="45"/>
      <c r="XEW3" s="45"/>
      <c r="XEX3" s="45"/>
      <c r="XEY3" s="45"/>
      <c r="XEZ3" s="45"/>
      <c r="XFA3" s="44" t="s">
        <v>5</v>
      </c>
      <c r="XFB3" s="44" t="s">
        <v>3</v>
      </c>
      <c r="XFC3" s="43" t="s">
        <v>2</v>
      </c>
    </row>
    <row r="4" spans="1:16383" s="29" customFormat="1" ht="28.9" customHeight="1">
      <c r="A4" s="42" t="s">
        <v>6</v>
      </c>
      <c r="B4" s="41" t="s">
        <v>7</v>
      </c>
      <c r="C4" s="37" t="s">
        <v>8</v>
      </c>
      <c r="XFA4" s="89" t="s">
        <v>9</v>
      </c>
      <c r="XFB4" s="41" t="s">
        <v>10</v>
      </c>
      <c r="XFC4" s="40" t="s">
        <v>11</v>
      </c>
    </row>
    <row r="5" spans="1:16383" s="29" customFormat="1" ht="28.9" customHeight="1">
      <c r="A5" s="36" t="s">
        <v>11</v>
      </c>
      <c r="B5" s="41" t="s">
        <v>10</v>
      </c>
      <c r="C5" s="37" t="s">
        <v>12</v>
      </c>
      <c r="XFA5" s="89" t="s">
        <v>13</v>
      </c>
      <c r="XFB5" s="41" t="s">
        <v>14</v>
      </c>
      <c r="XFC5" s="88" t="s">
        <v>15</v>
      </c>
    </row>
    <row r="6" spans="1:16383" s="29" customFormat="1" ht="28.9" customHeight="1">
      <c r="A6" s="36" t="s">
        <v>16</v>
      </c>
      <c r="B6" s="37" t="s">
        <v>17</v>
      </c>
      <c r="C6" s="37" t="s">
        <v>18</v>
      </c>
      <c r="XFA6" s="89" t="s">
        <v>13</v>
      </c>
      <c r="XFB6" s="37" t="s">
        <v>17</v>
      </c>
      <c r="XFC6" s="36" t="s">
        <v>16</v>
      </c>
    </row>
    <row r="7" spans="1:16383" s="29" customFormat="1" ht="28.9" customHeight="1">
      <c r="A7" s="36" t="s">
        <v>19</v>
      </c>
      <c r="B7" s="37" t="s">
        <v>20</v>
      </c>
      <c r="C7" s="37" t="s">
        <v>12</v>
      </c>
      <c r="XFA7" s="89" t="s">
        <v>13</v>
      </c>
      <c r="XFB7" s="37" t="s">
        <v>21</v>
      </c>
      <c r="XFC7" s="88" t="s">
        <v>22</v>
      </c>
    </row>
    <row r="8" spans="1:16383" s="29" customFormat="1" ht="28.9" customHeight="1">
      <c r="A8" s="36" t="s">
        <v>23</v>
      </c>
      <c r="B8" s="37" t="s">
        <v>24</v>
      </c>
      <c r="C8" s="37" t="s">
        <v>8</v>
      </c>
      <c r="XFA8" s="89" t="s">
        <v>13</v>
      </c>
      <c r="XFB8" s="86" t="s">
        <v>25</v>
      </c>
      <c r="XFC8" s="88" t="s">
        <v>26</v>
      </c>
    </row>
    <row r="9" spans="1:16383" s="29" customFormat="1" ht="28.9" customHeight="1">
      <c r="A9" s="36" t="s">
        <v>27</v>
      </c>
      <c r="B9" s="37" t="s">
        <v>28</v>
      </c>
      <c r="C9" s="37" t="s">
        <v>8</v>
      </c>
      <c r="XFA9" s="89" t="s">
        <v>9</v>
      </c>
      <c r="XFB9" s="37" t="s">
        <v>29</v>
      </c>
      <c r="XFC9" s="88" t="s">
        <v>30</v>
      </c>
    </row>
    <row r="10" spans="1:16383" s="29" customFormat="1" ht="28.9" customHeight="1">
      <c r="A10" s="36" t="s">
        <v>31</v>
      </c>
      <c r="B10" s="37" t="s">
        <v>32</v>
      </c>
      <c r="C10" s="37" t="s">
        <v>12</v>
      </c>
      <c r="XFA10" s="89" t="s">
        <v>9</v>
      </c>
      <c r="XFB10" s="37" t="s">
        <v>24</v>
      </c>
      <c r="XFC10" s="36" t="s">
        <v>23</v>
      </c>
    </row>
    <row r="11" spans="1:16383" s="29" customFormat="1" ht="28.9" customHeight="1">
      <c r="A11" s="36" t="s">
        <v>33</v>
      </c>
      <c r="B11" s="37" t="s">
        <v>34</v>
      </c>
      <c r="C11" s="37" t="s">
        <v>12</v>
      </c>
      <c r="XFA11" s="89" t="s">
        <v>13</v>
      </c>
      <c r="XFB11" s="37" t="s">
        <v>20</v>
      </c>
      <c r="XFC11" s="36" t="s">
        <v>19</v>
      </c>
    </row>
    <row r="12" spans="1:16383" s="29" customFormat="1" ht="28.9" customHeight="1">
      <c r="A12" s="36" t="s">
        <v>35</v>
      </c>
      <c r="B12" s="37" t="s">
        <v>36</v>
      </c>
      <c r="C12" s="37" t="s">
        <v>8</v>
      </c>
      <c r="XFA12" s="89" t="s">
        <v>13</v>
      </c>
      <c r="XFB12" s="37" t="s">
        <v>7</v>
      </c>
      <c r="XFC12" s="39" t="s">
        <v>6</v>
      </c>
    </row>
    <row r="13" spans="1:16383" s="29" customFormat="1" ht="28.9" customHeight="1">
      <c r="A13" s="38" t="s">
        <v>37</v>
      </c>
      <c r="B13" s="37" t="s">
        <v>38</v>
      </c>
      <c r="C13" s="37" t="s">
        <v>12</v>
      </c>
      <c r="XFA13" s="89" t="s">
        <v>13</v>
      </c>
      <c r="XFB13" s="37" t="s">
        <v>28</v>
      </c>
      <c r="XFC13" s="36" t="s">
        <v>27</v>
      </c>
    </row>
    <row r="14" spans="1:16383" s="29" customFormat="1" ht="28.9" customHeight="1">
      <c r="A14" s="88" t="s">
        <v>26</v>
      </c>
      <c r="B14" s="86" t="s">
        <v>25</v>
      </c>
      <c r="C14" s="37" t="s">
        <v>12</v>
      </c>
      <c r="XFA14" s="89" t="s">
        <v>13</v>
      </c>
      <c r="XFB14" s="37" t="s">
        <v>32</v>
      </c>
      <c r="XFC14" s="36" t="s">
        <v>31</v>
      </c>
    </row>
    <row r="15" spans="1:16383" s="29" customFormat="1" ht="28.9" customHeight="1">
      <c r="A15" s="88" t="s">
        <v>39</v>
      </c>
      <c r="B15" s="37" t="s">
        <v>40</v>
      </c>
      <c r="C15" s="37" t="s">
        <v>12</v>
      </c>
      <c r="XFA15" s="89" t="s">
        <v>9</v>
      </c>
      <c r="XFB15" s="37" t="s">
        <v>41</v>
      </c>
      <c r="XFC15" s="88" t="s">
        <v>42</v>
      </c>
    </row>
    <row r="16" spans="1:16383" s="29" customFormat="1" ht="28.9" customHeight="1">
      <c r="A16" s="88" t="s">
        <v>22</v>
      </c>
      <c r="B16" s="37" t="s">
        <v>21</v>
      </c>
      <c r="C16" s="37" t="s">
        <v>12</v>
      </c>
      <c r="XFA16" s="89" t="s">
        <v>13</v>
      </c>
      <c r="XFB16" s="37" t="s">
        <v>40</v>
      </c>
      <c r="XFC16" s="88" t="s">
        <v>39</v>
      </c>
    </row>
    <row r="17" spans="1:3 16381:16383" s="29" customFormat="1" ht="28.9" customHeight="1">
      <c r="A17" s="88" t="s">
        <v>42</v>
      </c>
      <c r="B17" s="37" t="s">
        <v>41</v>
      </c>
      <c r="C17" s="37" t="s">
        <v>12</v>
      </c>
      <c r="XFA17" s="89" t="s">
        <v>9</v>
      </c>
      <c r="XFB17" s="37" t="s">
        <v>43</v>
      </c>
      <c r="XFC17" s="88" t="s">
        <v>44</v>
      </c>
    </row>
    <row r="18" spans="1:3 16381:16383" ht="28.9" customHeight="1">
      <c r="A18" s="88" t="s">
        <v>30</v>
      </c>
      <c r="B18" s="37" t="s">
        <v>29</v>
      </c>
      <c r="C18" s="37" t="s">
        <v>12</v>
      </c>
      <c r="XFA18" s="89" t="s">
        <v>13</v>
      </c>
      <c r="XFB18" s="37" t="s">
        <v>36</v>
      </c>
      <c r="XFC18" s="36" t="s">
        <v>35</v>
      </c>
    </row>
    <row r="19" spans="1:3 16381:16383" ht="28.9" customHeight="1">
      <c r="A19" s="88" t="s">
        <v>44</v>
      </c>
      <c r="B19" s="37" t="s">
        <v>43</v>
      </c>
      <c r="C19" s="37" t="s">
        <v>12</v>
      </c>
      <c r="XFA19" s="89" t="s">
        <v>9</v>
      </c>
      <c r="XFB19" s="37" t="s">
        <v>34</v>
      </c>
      <c r="XFC19" s="36" t="s">
        <v>33</v>
      </c>
    </row>
    <row r="20" spans="1:3 16381:16383" ht="28.9" customHeight="1">
      <c r="A20" s="36" t="s">
        <v>45</v>
      </c>
      <c r="B20" s="37" t="s">
        <v>46</v>
      </c>
      <c r="C20" s="37" t="s">
        <v>18</v>
      </c>
      <c r="XFA20" s="89" t="s">
        <v>13</v>
      </c>
      <c r="XFB20" s="37" t="s">
        <v>47</v>
      </c>
      <c r="XFC20" s="36" t="s">
        <v>48</v>
      </c>
    </row>
    <row r="21" spans="1:3 16381:16383" ht="28.9" customHeight="1">
      <c r="A21" s="36" t="s">
        <v>49</v>
      </c>
      <c r="B21" s="37" t="s">
        <v>50</v>
      </c>
      <c r="C21" s="37" t="s">
        <v>18</v>
      </c>
      <c r="XFA21" s="89" t="s">
        <v>13</v>
      </c>
      <c r="XFB21" s="37" t="s">
        <v>38</v>
      </c>
      <c r="XFC21" s="38" t="s">
        <v>37</v>
      </c>
    </row>
    <row r="22" spans="1:3 16381:16383" ht="28.9" customHeight="1">
      <c r="A22" s="88" t="s">
        <v>15</v>
      </c>
      <c r="B22" s="37" t="s">
        <v>14</v>
      </c>
      <c r="C22" s="37" t="s">
        <v>8</v>
      </c>
      <c r="XFA22" s="89" t="s">
        <v>9</v>
      </c>
      <c r="XFB22" s="37" t="s">
        <v>51</v>
      </c>
      <c r="XFC22" s="36" t="s">
        <v>52</v>
      </c>
    </row>
    <row r="23" spans="1:3 16381:16383" ht="28.9" customHeight="1">
      <c r="A23" s="88" t="s">
        <v>53</v>
      </c>
      <c r="B23" s="37" t="s">
        <v>54</v>
      </c>
      <c r="C23" s="37" t="s">
        <v>12</v>
      </c>
      <c r="XFA23" s="89" t="s">
        <v>9</v>
      </c>
      <c r="XFB23" s="37" t="s">
        <v>54</v>
      </c>
      <c r="XFC23" s="88" t="s">
        <v>53</v>
      </c>
    </row>
    <row r="24" spans="1:3 16381:16383" ht="28.9" customHeight="1">
      <c r="A24" s="36" t="s">
        <v>48</v>
      </c>
      <c r="B24" s="37" t="s">
        <v>47</v>
      </c>
      <c r="C24" s="37" t="s">
        <v>18</v>
      </c>
      <c r="XFA24" s="89" t="s">
        <v>13</v>
      </c>
      <c r="XFB24" s="37" t="s">
        <v>46</v>
      </c>
      <c r="XFC24" s="36" t="s">
        <v>45</v>
      </c>
    </row>
    <row r="25" spans="1:3 16381:16383" ht="28.9" customHeight="1">
      <c r="A25" s="36" t="s">
        <v>52</v>
      </c>
      <c r="B25" s="37" t="s">
        <v>51</v>
      </c>
      <c r="C25" s="37" t="s">
        <v>8</v>
      </c>
      <c r="XFA25" s="89" t="s">
        <v>13</v>
      </c>
      <c r="XFB25" s="37" t="s">
        <v>50</v>
      </c>
      <c r="XFC25" s="36" t="s">
        <v>49</v>
      </c>
    </row>
    <row r="26" spans="1:3 16381:16383" ht="18.75" customHeight="1">
      <c r="A26" s="35"/>
      <c r="B26" s="34"/>
      <c r="C26" s="33"/>
    </row>
    <row r="27" spans="1:3 16381:16383" ht="15">
      <c r="A27" s="35"/>
      <c r="B27" s="34"/>
      <c r="C27" s="33"/>
    </row>
    <row r="28" spans="1:3 16381:16383" ht="31.5" customHeight="1">
      <c r="A28" s="35"/>
      <c r="B28" s="34"/>
      <c r="C28" s="33"/>
    </row>
    <row r="29" spans="1:3 16381:16383" ht="18.75" customHeight="1">
      <c r="A29" s="35"/>
      <c r="B29" s="34"/>
      <c r="C29" s="33"/>
    </row>
    <row r="30" spans="1:3 16381:16383" ht="15">
      <c r="A30" s="35"/>
      <c r="B30" s="34"/>
      <c r="C30" s="33"/>
    </row>
    <row r="31" spans="1:3 16381:16383" ht="15">
      <c r="A31" s="35"/>
      <c r="B31" s="34"/>
      <c r="C31" s="33"/>
    </row>
    <row r="32" spans="1:3 16381:16383" ht="15">
      <c r="A32" s="35"/>
      <c r="B32" s="34"/>
      <c r="C32" s="33"/>
    </row>
    <row r="33" spans="1:3" ht="15">
      <c r="A33" s="35"/>
      <c r="B33" s="34"/>
      <c r="C33" s="33"/>
    </row>
    <row r="34" spans="1:3" ht="15">
      <c r="A34" s="35"/>
      <c r="B34" s="34"/>
      <c r="C34" s="33"/>
    </row>
    <row r="35" spans="1:3" ht="15">
      <c r="A35" s="35"/>
      <c r="B35" s="34"/>
      <c r="C35" s="33"/>
    </row>
    <row r="36" spans="1:3" ht="15">
      <c r="A36" s="35"/>
      <c r="B36" s="34"/>
      <c r="C36" s="33"/>
    </row>
    <row r="37" spans="1:3" ht="15">
      <c r="A37" s="35"/>
      <c r="B37" s="34"/>
      <c r="C37" s="33"/>
    </row>
    <row r="38" spans="1:3" ht="15">
      <c r="A38" s="35"/>
      <c r="B38" s="34"/>
      <c r="C38" s="33"/>
    </row>
    <row r="39" spans="1:3" ht="15">
      <c r="A39" s="35"/>
      <c r="B39" s="34"/>
      <c r="C39" s="33"/>
    </row>
    <row r="40" spans="1:3" ht="15">
      <c r="A40" s="35"/>
      <c r="B40" s="34"/>
      <c r="C40" s="33"/>
    </row>
    <row r="41" spans="1:3" ht="15">
      <c r="A41" s="35"/>
      <c r="B41" s="34"/>
      <c r="C41" s="33"/>
    </row>
    <row r="42" spans="1:3" ht="15">
      <c r="A42" s="35"/>
      <c r="B42" s="34"/>
      <c r="C42" s="33"/>
    </row>
    <row r="43" spans="1:3" ht="15">
      <c r="A43" s="35"/>
      <c r="B43" s="34"/>
      <c r="C43" s="33"/>
    </row>
    <row r="47" spans="1:3" ht="18.75" hidden="1" customHeight="1"/>
    <row r="49" ht="18.75" hidden="1" customHeight="1"/>
    <row r="54" ht="18.75" hidden="1" customHeight="1"/>
    <row r="55" ht="18.75" hidden="1" customHeight="1"/>
    <row r="57" ht="31.5" hidden="1" customHeight="1"/>
    <row r="59" ht="18.75" hidden="1" customHeight="1"/>
    <row r="65" ht="15"/>
    <row r="68" ht="20.25" hidden="1" customHeight="1"/>
    <row r="69" ht="18.75" hidden="1" customHeight="1"/>
    <row r="70" ht="66.75" hidden="1" customHeight="1"/>
    <row r="73" ht="19.5" hidden="1" customHeight="1"/>
    <row r="74" ht="15"/>
  </sheetData>
  <sortState xmlns:xlrd2="http://schemas.microsoft.com/office/spreadsheetml/2017/richdata2" ref="XFB4:XFC25">
    <sortCondition ref="XFB3"/>
  </sortState>
  <mergeCells count="3">
    <mergeCell ref="XFB1:XFC2"/>
    <mergeCell ref="A1:XFA1"/>
    <mergeCell ref="A2:XFA2"/>
  </mergeCells>
  <hyperlinks>
    <hyperlink ref="A4" location="AMNS!A1" display="Année de mise à niveau scientifique" xr:uid="{00000000-0004-0000-0000-000001000000}"/>
    <hyperlink ref="XFC7" location="'Portail 2 Marie Curie'!A1" display="Portail 2 Marie Curie – 1ère Année commune" xr:uid="{00000000-0004-0000-0000-000029000000}"/>
    <hyperlink ref="XFC15" location="'L1en2a Portail 2 Marie Curie'!A1" display="Portail 2 Marie Curie – L1en2ans" xr:uid="{00000000-0004-0000-0000-000028000000}"/>
    <hyperlink ref="XFC9" location="'Portail 3 Louis Pasteur'!A1" display="Portail 3 Louis Pasteur – 1ère Année commune" xr:uid="{00000000-0004-0000-0000-000027000000}"/>
    <hyperlink ref="XFC17" location="'L1en2a Portail 3 Louis Pasteur'!A1" display="Portail 3 Louis Pasteur – L1en2ans" xr:uid="{00000000-0004-0000-0000-000026000000}"/>
    <hyperlink ref="XFC5" location="'Sciences &amp; Humanités'!A1" display="Sciences et humanités" xr:uid="{00000000-0004-0000-0000-000025000000}"/>
    <hyperlink ref="XFC6" location="Informatique!A1" display="Informatique" xr:uid="{00000000-0004-0000-0000-000024000000}"/>
    <hyperlink ref="XFC10" location="MIASHS!A1" display="Mathématiques et informatique appliquées aux sciences  humaines et sociales" xr:uid="{00000000-0004-0000-0000-000023000000}"/>
    <hyperlink ref="XFC11" location="Mathématiques!A1" display="Mathématiques" xr:uid="{00000000-0004-0000-0000-000022000000}"/>
    <hyperlink ref="XFC14" location="Mécanique!A1" display="Mécanique" xr:uid="{00000000-0004-0000-0000-000021000000}"/>
    <hyperlink ref="XFC13" location="MPCI!A1" display="Mathématiques, physique, chimie, informatique" xr:uid="{00000000-0004-0000-0000-000020000000}"/>
    <hyperlink ref="XFC19" location="Physique!A1" display="Physique" xr:uid="{00000000-0004-0000-0000-00001F000000}"/>
    <hyperlink ref="XFC20" location="SPI!A1" display="Sciences de l'ingénieur" xr:uid="{00000000-0004-0000-0000-00001E000000}"/>
    <hyperlink ref="XFC21" location="Plurisciences!A1" display="Plurisciences" xr:uid="{00000000-0004-0000-0000-00001D000000}"/>
    <hyperlink ref="XFC22" location="SSS!A1" display="Sciences sanitaires et sociales" xr:uid="{00000000-0004-0000-0000-00001C000000}"/>
    <hyperlink ref="XFC23" location="'Sciences et technologies-SATIS'!A1" display="Sciences et technologies" xr:uid="{00000000-0004-0000-0000-00001B000000}"/>
    <hyperlink ref="XFC24" location="SV!A1" display="Sciences de la vie" xr:uid="{00000000-0004-0000-0000-00001A000000}"/>
    <hyperlink ref="XFC25" location="SVT!A1" display="Sciences de la vie et de la Terre" xr:uid="{00000000-0004-0000-0000-000019000000}"/>
    <hyperlink ref="XFC16" location="'L1en2a Portail 1 René Descartes'!A1" display="Portail 1 René Descartes – L1en2ans" xr:uid="{00000000-0004-0000-0000-000018000000}"/>
    <hyperlink ref="XFC8" location="'Portail 1 René Descartes'!A1" display="Portail 1 René Descartes – 1ère année commune " xr:uid="{00000000-0004-0000-0000-000017000000}"/>
    <hyperlink ref="XFC12" location="AMNS!A1" display="Année de mise à niveau scientifique" xr:uid="{00000000-0004-0000-0000-000016000000}"/>
    <hyperlink ref="XFC4" location="Chimie!A1" display="Chimie" xr:uid="{00000000-0004-0000-0000-000015000000}"/>
    <hyperlink ref="A16" location="'Portail 2 Marie Curie'!A1" display="Portail 2 Marie Curie – 1ère Année commune" xr:uid="{00000000-0004-0000-0000-000014000000}"/>
    <hyperlink ref="A17" location="'L1en2a Portail 2 Marie Curie'!A1" display="Portail 2 Marie Curie – L1en2ans" xr:uid="{00000000-0004-0000-0000-000013000000}"/>
    <hyperlink ref="A18" location="'Portail 3 Louis Pasteur'!A1" display="Portail 3 Louis Pasteur – 1ère Année commune" xr:uid="{00000000-0004-0000-0000-000012000000}"/>
    <hyperlink ref="A19" location="'L1en2a Portail 3 Louis Pasteur'!A1" display="Portail 3 Louis Pasteur – L1en2ans" xr:uid="{00000000-0004-0000-0000-000011000000}"/>
    <hyperlink ref="A22" location="'Sciences &amp; Humanités'!A1" display="Sciences et humanités" xr:uid="{00000000-0004-0000-0000-000010000000}"/>
    <hyperlink ref="A6" location="Informatique!A1" display="Informatique" xr:uid="{00000000-0004-0000-0000-00000F000000}"/>
    <hyperlink ref="A8" location="MIASHS!A1" display="Mathématiques et informatique appliquées aux sciences  humaines et sociales" xr:uid="{00000000-0004-0000-0000-00000E000000}"/>
    <hyperlink ref="A7" location="Mathématiques!A1" display="Mathématiques" xr:uid="{00000000-0004-0000-0000-00000D000000}"/>
    <hyperlink ref="A10" location="Mécanique!A1" display="Mécanique" xr:uid="{00000000-0004-0000-0000-00000C000000}"/>
    <hyperlink ref="A9" location="MPCI!A1" display="Mathématiques, physique, chimie, informatique" xr:uid="{00000000-0004-0000-0000-00000B000000}"/>
    <hyperlink ref="A11" location="Physique!A1" display="Physique" xr:uid="{00000000-0004-0000-0000-00000A000000}"/>
    <hyperlink ref="A24" location="SPI!A1" display="Sciences de l'ingénieur" xr:uid="{00000000-0004-0000-0000-000009000000}"/>
    <hyperlink ref="A13" location="Plurisciences!A1" display="Plurisciences" xr:uid="{00000000-0004-0000-0000-000008000000}"/>
    <hyperlink ref="A25" location="SSS!A1" display="Sciences sanitaires et sociales" xr:uid="{00000000-0004-0000-0000-000007000000}"/>
    <hyperlink ref="A20" location="SV!A1" display="Sciences de la vie" xr:uid="{00000000-0004-0000-0000-000005000000}"/>
    <hyperlink ref="A15" location="'L1en2a Portail 1 René Descartes'!A1" display="Portail 1 René Descartes – L1en2ans" xr:uid="{00000000-0004-0000-0000-000003000000}"/>
    <hyperlink ref="A14" location="'Portail 1 René Descartes'!A1" display="Portail 1 René Descartes – 1ère année commune " xr:uid="{00000000-0004-0000-0000-000002000000}"/>
    <hyperlink ref="A5" location="Chimie!A1" display="Chimie" xr:uid="{00000000-0004-0000-0000-000000000000}"/>
    <hyperlink ref="A12" location="'Physique, Chimie'!A1" display="Physique, Chimie" xr:uid="{8B4E6711-513D-4859-B825-0A6DDA87DC54}"/>
    <hyperlink ref="XFC18" location="'Physique, Chimie'!A1" display="Physique, Chimie" xr:uid="{CFC9CF97-D0F4-4F3B-B0FB-51DB3E648552}"/>
    <hyperlink ref="A21" location="SVT!A1" display="Sciences de la vie et de la Terre" xr:uid="{2DB9694B-731D-4A97-921A-89F1B40FB9E8}"/>
    <hyperlink ref="A23" location="'Sciences et technologies-SATIS'!A1" display="Sciences et technologies" xr:uid="{958BC1C0-EA27-4AF0-BA8D-33E4B3C88DEC}"/>
  </hyperlinks>
  <pageMargins left="0.25" right="0.25" top="0.75" bottom="0.75" header="0.3" footer="0.3"/>
  <pageSetup paperSize="9" fitToHeight="0" orientation="landscape" r:id="rId1"/>
  <rowBreaks count="1" manualBreakCount="1">
    <brk id="2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FDA70-0BC4-4344-B0EB-083B3F573B92}">
  <dimension ref="A1:Q175"/>
  <sheetViews>
    <sheetView topLeftCell="G1" workbookViewId="0">
      <pane ySplit="3" topLeftCell="A90" activePane="bottomLeft" state="frozen"/>
      <selection pane="bottomLeft" activeCell="O54" sqref="O54"/>
    </sheetView>
  </sheetViews>
  <sheetFormatPr baseColWidth="10" defaultColWidth="9.1796875" defaultRowHeight="14.5"/>
  <cols>
    <col min="1" max="1" width="10.7265625" style="48" customWidth="1"/>
    <col min="2" max="2" width="6.54296875" style="48" customWidth="1"/>
    <col min="3" max="3" width="33.453125" style="48" customWidth="1"/>
    <col min="4" max="4" width="9.1796875" style="48"/>
    <col min="5" max="5" width="14.7265625" style="48" customWidth="1"/>
    <col min="6" max="6" width="26.1796875" style="48" customWidth="1"/>
    <col min="7" max="7" width="24.7265625" style="48" customWidth="1"/>
    <col min="8" max="8" width="39.1796875" style="48" customWidth="1"/>
    <col min="9" max="9" width="18.81640625" style="48" customWidth="1"/>
    <col min="10" max="10" width="88.7265625" style="48" customWidth="1"/>
    <col min="11" max="11" width="20.81640625" style="48" customWidth="1"/>
    <col min="12" max="12" width="10.54296875" style="48" bestFit="1" customWidth="1"/>
    <col min="13" max="13" width="31" style="48" bestFit="1" customWidth="1"/>
    <col min="14" max="14" width="17.1796875" style="48" customWidth="1"/>
    <col min="15" max="15" width="46.7265625" style="48" bestFit="1" customWidth="1"/>
    <col min="16" max="16384" width="9.1796875" style="48"/>
  </cols>
  <sheetData>
    <row r="1" spans="1:15" s="627" customFormat="1" ht="142.5" customHeight="1">
      <c r="A1" s="640" t="s">
        <v>55</v>
      </c>
      <c r="B1" s="640" t="s">
        <v>56</v>
      </c>
      <c r="C1" s="640" t="s">
        <v>57</v>
      </c>
      <c r="D1" s="640" t="s">
        <v>58</v>
      </c>
      <c r="E1" s="641" t="s">
        <v>60</v>
      </c>
      <c r="F1" s="641" t="s">
        <v>61</v>
      </c>
      <c r="G1" s="641" t="s">
        <v>161</v>
      </c>
      <c r="H1" s="641" t="s">
        <v>63</v>
      </c>
      <c r="I1" s="641" t="s">
        <v>64</v>
      </c>
      <c r="J1" s="642" t="s">
        <v>65</v>
      </c>
      <c r="K1" s="641" t="s">
        <v>66</v>
      </c>
      <c r="L1" s="641" t="s">
        <v>67</v>
      </c>
      <c r="M1" s="641" t="s">
        <v>68</v>
      </c>
      <c r="N1" s="641" t="s">
        <v>69</v>
      </c>
      <c r="O1" s="641" t="s">
        <v>70</v>
      </c>
    </row>
    <row r="2" spans="1:15" ht="15">
      <c r="A2" s="296"/>
      <c r="B2" s="296"/>
      <c r="C2" s="297" t="s">
        <v>71</v>
      </c>
      <c r="D2" s="296"/>
      <c r="E2" s="298"/>
      <c r="F2" s="298"/>
      <c r="G2" s="298"/>
      <c r="H2" s="298"/>
      <c r="I2" s="299"/>
      <c r="J2" s="298"/>
      <c r="K2" s="300" t="s">
        <v>73</v>
      </c>
      <c r="L2" s="300"/>
      <c r="M2" s="300"/>
      <c r="N2" s="300"/>
      <c r="O2" s="300"/>
    </row>
    <row r="3" spans="1:15" s="100" customFormat="1" ht="15.75" customHeight="1">
      <c r="A3" s="98" t="s">
        <v>34</v>
      </c>
      <c r="B3" s="98" t="s">
        <v>74</v>
      </c>
      <c r="C3" s="97" t="s">
        <v>1878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1879</v>
      </c>
      <c r="B4" s="69" t="s">
        <v>78</v>
      </c>
      <c r="C4" s="69" t="s">
        <v>1880</v>
      </c>
      <c r="D4" s="71">
        <v>120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1881</v>
      </c>
      <c r="B5" s="66" t="s">
        <v>81</v>
      </c>
      <c r="C5" s="66" t="s">
        <v>1882</v>
      </c>
      <c r="D5" s="68">
        <v>60</v>
      </c>
      <c r="E5" s="66"/>
      <c r="F5" s="66"/>
      <c r="G5" s="66"/>
      <c r="H5" s="68"/>
      <c r="I5" s="66"/>
      <c r="J5" s="66"/>
      <c r="K5" s="66"/>
      <c r="L5" s="67"/>
      <c r="M5" s="67"/>
      <c r="N5" s="67"/>
      <c r="O5" s="67"/>
    </row>
    <row r="6" spans="1:15">
      <c r="A6" s="62" t="s">
        <v>1883</v>
      </c>
      <c r="B6" s="62" t="s">
        <v>83</v>
      </c>
      <c r="C6" s="62" t="s">
        <v>1884</v>
      </c>
      <c r="D6" s="64">
        <v>30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170" t="s">
        <v>1885</v>
      </c>
      <c r="B7" s="170" t="s">
        <v>86</v>
      </c>
      <c r="C7" s="170" t="s">
        <v>1886</v>
      </c>
      <c r="D7" s="295" t="s">
        <v>88</v>
      </c>
      <c r="E7" s="170"/>
      <c r="F7" s="170"/>
      <c r="G7" s="170"/>
      <c r="H7" s="295"/>
      <c r="I7" s="170"/>
      <c r="J7" s="170"/>
      <c r="K7" s="170"/>
      <c r="L7" s="172"/>
      <c r="M7" s="170"/>
      <c r="N7" s="170"/>
      <c r="O7" s="170"/>
    </row>
    <row r="8" spans="1:15" ht="43.5">
      <c r="A8" s="319" t="s">
        <v>1887</v>
      </c>
      <c r="B8" s="319" t="s">
        <v>91</v>
      </c>
      <c r="C8" s="319" t="s">
        <v>1888</v>
      </c>
      <c r="D8" s="320">
        <v>6</v>
      </c>
      <c r="E8" s="322" t="s">
        <v>174</v>
      </c>
      <c r="F8" s="405" t="s">
        <v>1889</v>
      </c>
      <c r="G8" s="322" t="s">
        <v>94</v>
      </c>
      <c r="H8" s="406"/>
      <c r="I8" s="322" t="s">
        <v>106</v>
      </c>
      <c r="J8" s="407" t="s">
        <v>1890</v>
      </c>
      <c r="K8" s="401" t="s">
        <v>178</v>
      </c>
      <c r="L8" s="401" t="s">
        <v>94</v>
      </c>
      <c r="M8" s="408"/>
      <c r="N8" s="401" t="s">
        <v>106</v>
      </c>
      <c r="O8" s="402" t="s">
        <v>1891</v>
      </c>
    </row>
    <row r="9" spans="1:15">
      <c r="A9" s="319" t="s">
        <v>1892</v>
      </c>
      <c r="B9" s="319" t="s">
        <v>91</v>
      </c>
      <c r="C9" s="319" t="s">
        <v>1893</v>
      </c>
      <c r="D9" s="320">
        <v>4</v>
      </c>
      <c r="E9" s="322" t="s">
        <v>174</v>
      </c>
      <c r="F9" s="406"/>
      <c r="G9" s="322" t="s">
        <v>94</v>
      </c>
      <c r="H9" s="406" t="s">
        <v>1894</v>
      </c>
      <c r="I9" s="322" t="s">
        <v>106</v>
      </c>
      <c r="J9" s="407" t="s">
        <v>1895</v>
      </c>
      <c r="K9" s="401" t="s">
        <v>178</v>
      </c>
      <c r="L9" s="401" t="s">
        <v>94</v>
      </c>
      <c r="M9" s="408" t="s">
        <v>1894</v>
      </c>
      <c r="N9" s="401" t="s">
        <v>106</v>
      </c>
      <c r="O9" s="402" t="s">
        <v>1896</v>
      </c>
    </row>
    <row r="10" spans="1:15">
      <c r="A10" s="319" t="s">
        <v>1897</v>
      </c>
      <c r="B10" s="319" t="s">
        <v>91</v>
      </c>
      <c r="C10" s="319" t="s">
        <v>1898</v>
      </c>
      <c r="D10" s="320">
        <v>3</v>
      </c>
      <c r="E10" s="322" t="s">
        <v>174</v>
      </c>
      <c r="F10" s="406" t="s">
        <v>1899</v>
      </c>
      <c r="G10" s="322" t="s">
        <v>94</v>
      </c>
      <c r="H10" s="406"/>
      <c r="I10" s="322" t="s">
        <v>106</v>
      </c>
      <c r="J10" s="407" t="s">
        <v>1900</v>
      </c>
      <c r="K10" s="401" t="s">
        <v>178</v>
      </c>
      <c r="L10" s="401" t="s">
        <v>94</v>
      </c>
      <c r="M10" s="408"/>
      <c r="N10" s="401" t="s">
        <v>106</v>
      </c>
      <c r="O10" s="325" t="s">
        <v>186</v>
      </c>
    </row>
    <row r="11" spans="1:15">
      <c r="A11" s="301" t="s">
        <v>1901</v>
      </c>
      <c r="B11" s="301" t="s">
        <v>86</v>
      </c>
      <c r="C11" s="301" t="s">
        <v>1902</v>
      </c>
      <c r="D11" s="302" t="s">
        <v>88</v>
      </c>
      <c r="E11" s="301"/>
      <c r="F11" s="301"/>
      <c r="G11" s="301"/>
      <c r="H11" s="302"/>
      <c r="I11" s="301"/>
      <c r="J11" s="301"/>
      <c r="K11" s="301"/>
      <c r="L11" s="303"/>
      <c r="M11" s="301"/>
      <c r="N11" s="301"/>
      <c r="O11" s="301"/>
    </row>
    <row r="12" spans="1:15" ht="58">
      <c r="A12" s="319" t="s">
        <v>1903</v>
      </c>
      <c r="B12" s="319" t="s">
        <v>91</v>
      </c>
      <c r="C12" s="319" t="s">
        <v>1904</v>
      </c>
      <c r="D12" s="320">
        <v>6</v>
      </c>
      <c r="E12" s="322" t="s">
        <v>174</v>
      </c>
      <c r="F12" s="406" t="s">
        <v>1905</v>
      </c>
      <c r="G12" s="322" t="s">
        <v>94</v>
      </c>
      <c r="H12" s="406"/>
      <c r="I12" s="322" t="s">
        <v>106</v>
      </c>
      <c r="J12" s="406" t="s">
        <v>1906</v>
      </c>
      <c r="K12" s="401" t="s">
        <v>178</v>
      </c>
      <c r="L12" s="401" t="s">
        <v>600</v>
      </c>
      <c r="M12" s="409" t="s">
        <v>1907</v>
      </c>
      <c r="N12" s="401" t="s">
        <v>106</v>
      </c>
      <c r="O12" s="402" t="s">
        <v>1908</v>
      </c>
    </row>
    <row r="13" spans="1:15">
      <c r="A13" s="319" t="s">
        <v>1909</v>
      </c>
      <c r="B13" s="319" t="s">
        <v>91</v>
      </c>
      <c r="C13" s="319" t="s">
        <v>1910</v>
      </c>
      <c r="D13" s="320">
        <v>5</v>
      </c>
      <c r="E13" s="322" t="s">
        <v>174</v>
      </c>
      <c r="F13" s="406"/>
      <c r="G13" s="322"/>
      <c r="H13" s="322" t="s">
        <v>1911</v>
      </c>
      <c r="I13" s="322" t="s">
        <v>192</v>
      </c>
      <c r="J13" s="406" t="s">
        <v>177</v>
      </c>
      <c r="K13" s="401" t="s">
        <v>178</v>
      </c>
      <c r="L13" s="408"/>
      <c r="M13" s="408" t="s">
        <v>1912</v>
      </c>
      <c r="N13" s="325" t="s">
        <v>192</v>
      </c>
      <c r="O13" s="402" t="s">
        <v>1913</v>
      </c>
    </row>
    <row r="14" spans="1:15">
      <c r="A14" s="301" t="s">
        <v>1914</v>
      </c>
      <c r="B14" s="301" t="s">
        <v>86</v>
      </c>
      <c r="C14" s="301" t="s">
        <v>1915</v>
      </c>
      <c r="D14" s="302" t="s">
        <v>88</v>
      </c>
      <c r="E14" s="301"/>
      <c r="F14" s="301"/>
      <c r="G14" s="301"/>
      <c r="H14" s="414"/>
      <c r="I14" s="301"/>
      <c r="J14" s="301"/>
      <c r="K14" s="301"/>
      <c r="L14" s="303"/>
      <c r="M14" s="301"/>
      <c r="N14" s="301"/>
      <c r="O14" s="301"/>
    </row>
    <row r="15" spans="1:15">
      <c r="A15" s="319" t="s">
        <v>1916</v>
      </c>
      <c r="B15" s="319" t="s">
        <v>91</v>
      </c>
      <c r="C15" s="319" t="s">
        <v>1917</v>
      </c>
      <c r="D15" s="320">
        <v>3</v>
      </c>
      <c r="E15" s="746" t="s">
        <v>208</v>
      </c>
      <c r="F15" s="406"/>
      <c r="G15" s="322" t="s">
        <v>99</v>
      </c>
      <c r="H15" s="406"/>
      <c r="I15" s="322" t="s">
        <v>176</v>
      </c>
      <c r="J15" s="406" t="s">
        <v>1819</v>
      </c>
      <c r="K15" s="401" t="s">
        <v>178</v>
      </c>
      <c r="L15" s="401" t="s">
        <v>238</v>
      </c>
      <c r="M15" s="408"/>
      <c r="N15" s="401" t="s">
        <v>1186</v>
      </c>
      <c r="O15" s="325" t="s">
        <v>186</v>
      </c>
    </row>
    <row r="16" spans="1:15">
      <c r="A16" s="319" t="s">
        <v>1918</v>
      </c>
      <c r="B16" s="319" t="s">
        <v>91</v>
      </c>
      <c r="C16" s="319" t="s">
        <v>173</v>
      </c>
      <c r="D16" s="320">
        <v>3</v>
      </c>
      <c r="E16" s="322" t="s">
        <v>174</v>
      </c>
      <c r="F16" s="406" t="s">
        <v>540</v>
      </c>
      <c r="G16" s="322" t="s">
        <v>94</v>
      </c>
      <c r="H16" s="406"/>
      <c r="I16" s="322"/>
      <c r="J16" s="407" t="s">
        <v>1919</v>
      </c>
      <c r="K16" s="401" t="s">
        <v>178</v>
      </c>
      <c r="L16" s="401" t="s">
        <v>94</v>
      </c>
      <c r="M16" s="408"/>
      <c r="N16" s="401" t="s">
        <v>176</v>
      </c>
      <c r="O16" s="402" t="s">
        <v>1920</v>
      </c>
    </row>
    <row r="17" spans="1:15">
      <c r="A17" s="304" t="s">
        <v>1921</v>
      </c>
      <c r="B17" s="304" t="s">
        <v>83</v>
      </c>
      <c r="C17" s="304" t="s">
        <v>1922</v>
      </c>
      <c r="D17" s="305">
        <v>30</v>
      </c>
      <c r="E17" s="304"/>
      <c r="F17" s="304"/>
      <c r="G17" s="304"/>
      <c r="H17" s="305"/>
      <c r="I17" s="304"/>
      <c r="J17" s="304"/>
      <c r="K17" s="304"/>
      <c r="L17" s="306"/>
      <c r="M17" s="304"/>
      <c r="N17" s="304"/>
      <c r="O17" s="304"/>
    </row>
    <row r="18" spans="1:15">
      <c r="A18" s="170" t="s">
        <v>1923</v>
      </c>
      <c r="B18" s="170" t="s">
        <v>86</v>
      </c>
      <c r="C18" s="170" t="s">
        <v>1886</v>
      </c>
      <c r="D18" s="295" t="s">
        <v>88</v>
      </c>
      <c r="E18" s="170"/>
      <c r="F18" s="170"/>
      <c r="G18" s="170"/>
      <c r="H18" s="295"/>
      <c r="I18" s="170"/>
      <c r="J18" s="170"/>
      <c r="K18" s="170"/>
      <c r="L18" s="172"/>
      <c r="M18" s="170"/>
      <c r="N18" s="170"/>
      <c r="O18" s="170"/>
    </row>
    <row r="19" spans="1:15">
      <c r="A19" s="319" t="s">
        <v>1924</v>
      </c>
      <c r="B19" s="319" t="s">
        <v>91</v>
      </c>
      <c r="C19" s="319" t="s">
        <v>1925</v>
      </c>
      <c r="D19" s="320">
        <v>6</v>
      </c>
      <c r="E19" s="322" t="s">
        <v>174</v>
      </c>
      <c r="F19" s="321" t="s">
        <v>285</v>
      </c>
      <c r="G19" s="322" t="s">
        <v>94</v>
      </c>
      <c r="H19" s="321"/>
      <c r="I19" s="746" t="s">
        <v>192</v>
      </c>
      <c r="J19" s="321" t="s">
        <v>251</v>
      </c>
      <c r="K19" s="401" t="s">
        <v>178</v>
      </c>
      <c r="L19" s="401" t="s">
        <v>94</v>
      </c>
      <c r="M19" s="324" t="s">
        <v>1926</v>
      </c>
      <c r="N19" s="325" t="s">
        <v>192</v>
      </c>
      <c r="O19" s="325" t="s">
        <v>186</v>
      </c>
    </row>
    <row r="20" spans="1:15" ht="29">
      <c r="A20" s="319" t="s">
        <v>1927</v>
      </c>
      <c r="B20" s="319" t="s">
        <v>91</v>
      </c>
      <c r="C20" s="319" t="s">
        <v>1928</v>
      </c>
      <c r="D20" s="320">
        <v>3</v>
      </c>
      <c r="E20" s="322" t="s">
        <v>174</v>
      </c>
      <c r="F20" s="406" t="s">
        <v>1929</v>
      </c>
      <c r="G20" s="322" t="s">
        <v>94</v>
      </c>
      <c r="H20" s="406"/>
      <c r="I20" s="322" t="s">
        <v>106</v>
      </c>
      <c r="J20" s="406" t="s">
        <v>1930</v>
      </c>
      <c r="K20" s="401" t="s">
        <v>178</v>
      </c>
      <c r="L20" s="401" t="s">
        <v>600</v>
      </c>
      <c r="M20" s="409" t="s">
        <v>1784</v>
      </c>
      <c r="N20" s="401" t="s">
        <v>106</v>
      </c>
      <c r="O20" s="402" t="s">
        <v>1930</v>
      </c>
    </row>
    <row r="21" spans="1:15">
      <c r="A21" s="319" t="s">
        <v>1931</v>
      </c>
      <c r="B21" s="319" t="s">
        <v>91</v>
      </c>
      <c r="C21" s="319" t="s">
        <v>1932</v>
      </c>
      <c r="D21" s="320">
        <v>3</v>
      </c>
      <c r="E21" s="322" t="s">
        <v>174</v>
      </c>
      <c r="F21" s="406" t="s">
        <v>712</v>
      </c>
      <c r="G21" s="322" t="s">
        <v>94</v>
      </c>
      <c r="H21" s="406"/>
      <c r="I21" s="322" t="s">
        <v>106</v>
      </c>
      <c r="J21" s="407" t="s">
        <v>1933</v>
      </c>
      <c r="K21" s="401" t="s">
        <v>178</v>
      </c>
      <c r="L21" s="401" t="s">
        <v>94</v>
      </c>
      <c r="M21" s="408"/>
      <c r="N21" s="401" t="s">
        <v>106</v>
      </c>
      <c r="O21" s="402" t="s">
        <v>1934</v>
      </c>
    </row>
    <row r="22" spans="1:15">
      <c r="A22" s="319" t="s">
        <v>1935</v>
      </c>
      <c r="B22" s="319" t="s">
        <v>91</v>
      </c>
      <c r="C22" s="319" t="s">
        <v>1936</v>
      </c>
      <c r="D22" s="320">
        <v>3</v>
      </c>
      <c r="E22" s="322" t="s">
        <v>174</v>
      </c>
      <c r="F22" s="321" t="s">
        <v>285</v>
      </c>
      <c r="G22" s="322" t="s">
        <v>94</v>
      </c>
      <c r="H22" s="406"/>
      <c r="I22" s="322" t="s">
        <v>106</v>
      </c>
      <c r="J22" s="406" t="s">
        <v>1937</v>
      </c>
      <c r="K22" s="401" t="s">
        <v>178</v>
      </c>
      <c r="L22" s="401" t="s">
        <v>94</v>
      </c>
      <c r="M22" s="408"/>
      <c r="N22" s="401" t="s">
        <v>106</v>
      </c>
      <c r="O22" s="402" t="s">
        <v>1938</v>
      </c>
    </row>
    <row r="23" spans="1:15">
      <c r="A23" s="301" t="s">
        <v>1939</v>
      </c>
      <c r="B23" s="301" t="s">
        <v>86</v>
      </c>
      <c r="C23" s="301" t="s">
        <v>1902</v>
      </c>
      <c r="D23" s="302" t="s">
        <v>88</v>
      </c>
      <c r="E23" s="301"/>
      <c r="F23" s="301"/>
      <c r="G23" s="301"/>
      <c r="H23" s="302"/>
      <c r="I23" s="301"/>
      <c r="J23" s="301"/>
      <c r="K23" s="301"/>
      <c r="L23" s="303"/>
      <c r="M23" s="301"/>
      <c r="N23" s="301"/>
      <c r="O23" s="301"/>
    </row>
    <row r="24" spans="1:15">
      <c r="A24" s="319" t="s">
        <v>1940</v>
      </c>
      <c r="B24" s="319" t="s">
        <v>91</v>
      </c>
      <c r="C24" s="319" t="s">
        <v>1941</v>
      </c>
      <c r="D24" s="320">
        <v>6</v>
      </c>
      <c r="E24" s="322" t="s">
        <v>174</v>
      </c>
      <c r="F24" s="321" t="s">
        <v>285</v>
      </c>
      <c r="G24" s="322" t="s">
        <v>94</v>
      </c>
      <c r="H24" s="406"/>
      <c r="I24" s="322" t="s">
        <v>106</v>
      </c>
      <c r="J24" s="407" t="s">
        <v>1942</v>
      </c>
      <c r="K24" s="401" t="s">
        <v>178</v>
      </c>
      <c r="L24" s="401" t="s">
        <v>94</v>
      </c>
      <c r="M24" s="408"/>
      <c r="N24" s="401" t="s">
        <v>106</v>
      </c>
      <c r="O24" s="325" t="s">
        <v>186</v>
      </c>
    </row>
    <row r="25" spans="1:15" ht="37.5" customHeight="1">
      <c r="A25" s="319" t="s">
        <v>1943</v>
      </c>
      <c r="B25" s="319" t="s">
        <v>91</v>
      </c>
      <c r="C25" s="319" t="s">
        <v>1944</v>
      </c>
      <c r="D25" s="320">
        <v>3</v>
      </c>
      <c r="E25" s="322" t="s">
        <v>174</v>
      </c>
      <c r="F25" s="323" t="s">
        <v>1945</v>
      </c>
      <c r="G25" s="322" t="s">
        <v>94</v>
      </c>
      <c r="H25" s="405" t="s">
        <v>1974</v>
      </c>
      <c r="I25" s="322" t="s">
        <v>192</v>
      </c>
      <c r="J25" s="406" t="s">
        <v>400</v>
      </c>
      <c r="K25" s="401" t="s">
        <v>178</v>
      </c>
      <c r="L25" s="401" t="s">
        <v>94</v>
      </c>
      <c r="M25" s="409" t="s">
        <v>1946</v>
      </c>
      <c r="N25" s="325" t="s">
        <v>192</v>
      </c>
      <c r="O25" s="325" t="s">
        <v>186</v>
      </c>
    </row>
    <row r="26" spans="1:15">
      <c r="A26" s="301" t="s">
        <v>1947</v>
      </c>
      <c r="B26" s="301" t="s">
        <v>86</v>
      </c>
      <c r="C26" s="301" t="s">
        <v>1915</v>
      </c>
      <c r="D26" s="302" t="s">
        <v>88</v>
      </c>
      <c r="E26" s="301"/>
      <c r="F26" s="301"/>
      <c r="G26" s="301"/>
      <c r="H26" s="302"/>
      <c r="I26" s="301"/>
      <c r="J26" s="301"/>
      <c r="K26" s="301"/>
      <c r="L26" s="303"/>
      <c r="M26" s="301"/>
      <c r="N26" s="301"/>
      <c r="O26" s="301"/>
    </row>
    <row r="27" spans="1:15">
      <c r="A27" s="319" t="s">
        <v>1948</v>
      </c>
      <c r="B27" s="319" t="s">
        <v>91</v>
      </c>
      <c r="C27" s="319" t="s">
        <v>234</v>
      </c>
      <c r="D27" s="320">
        <v>3</v>
      </c>
      <c r="E27" s="746" t="s">
        <v>208</v>
      </c>
      <c r="F27" s="746" t="s">
        <v>371</v>
      </c>
      <c r="G27" s="322" t="s">
        <v>238</v>
      </c>
      <c r="H27" s="321"/>
      <c r="I27" s="321"/>
      <c r="J27" s="321" t="s">
        <v>1949</v>
      </c>
      <c r="K27" s="401" t="s">
        <v>178</v>
      </c>
      <c r="L27" s="401" t="s">
        <v>238</v>
      </c>
      <c r="M27" s="324"/>
      <c r="N27" s="324"/>
      <c r="O27" s="325" t="s">
        <v>186</v>
      </c>
    </row>
    <row r="28" spans="1:15" ht="66.75" customHeight="1">
      <c r="A28" s="319" t="s">
        <v>1950</v>
      </c>
      <c r="B28" s="319" t="s">
        <v>91</v>
      </c>
      <c r="C28" s="319" t="s">
        <v>226</v>
      </c>
      <c r="D28" s="320">
        <v>3</v>
      </c>
      <c r="E28" s="746" t="s">
        <v>208</v>
      </c>
      <c r="F28" s="406"/>
      <c r="G28" s="322" t="s">
        <v>238</v>
      </c>
      <c r="H28" s="406"/>
      <c r="I28" s="322" t="s">
        <v>176</v>
      </c>
      <c r="J28" s="406" t="s">
        <v>1783</v>
      </c>
      <c r="K28" s="401" t="s">
        <v>178</v>
      </c>
      <c r="L28" s="401" t="s">
        <v>600</v>
      </c>
      <c r="M28" s="409" t="s">
        <v>1951</v>
      </c>
      <c r="N28" s="401" t="s">
        <v>176</v>
      </c>
      <c r="O28" s="402" t="s">
        <v>1952</v>
      </c>
    </row>
    <row r="29" spans="1:15">
      <c r="A29" s="307" t="s">
        <v>1953</v>
      </c>
      <c r="B29" s="307" t="s">
        <v>81</v>
      </c>
      <c r="C29" s="307" t="s">
        <v>1954</v>
      </c>
      <c r="D29" s="308">
        <v>60</v>
      </c>
      <c r="E29" s="307"/>
      <c r="F29" s="307"/>
      <c r="G29" s="307"/>
      <c r="H29" s="308"/>
      <c r="I29" s="307"/>
      <c r="J29" s="307"/>
      <c r="K29" s="307"/>
      <c r="L29" s="309"/>
      <c r="M29" s="404"/>
      <c r="N29" s="404"/>
      <c r="O29" s="404"/>
    </row>
    <row r="30" spans="1:15">
      <c r="A30" s="62" t="s">
        <v>1955</v>
      </c>
      <c r="B30" s="62" t="s">
        <v>83</v>
      </c>
      <c r="C30" s="62" t="s">
        <v>1956</v>
      </c>
      <c r="D30" s="64">
        <v>30</v>
      </c>
      <c r="E30" s="62"/>
      <c r="F30" s="62"/>
      <c r="G30" s="62"/>
      <c r="H30" s="64"/>
      <c r="I30" s="62"/>
      <c r="J30" s="62"/>
      <c r="K30" s="62"/>
      <c r="L30" s="63"/>
      <c r="M30" s="62"/>
      <c r="N30" s="62"/>
      <c r="O30" s="62"/>
    </row>
    <row r="31" spans="1:15">
      <c r="A31" s="170" t="s">
        <v>1957</v>
      </c>
      <c r="B31" s="170" t="s">
        <v>86</v>
      </c>
      <c r="C31" s="170" t="s">
        <v>1886</v>
      </c>
      <c r="D31" s="295" t="s">
        <v>88</v>
      </c>
      <c r="E31" s="170"/>
      <c r="F31" s="170"/>
      <c r="G31" s="170"/>
      <c r="H31" s="295"/>
      <c r="I31" s="170"/>
      <c r="J31" s="170"/>
      <c r="K31" s="170"/>
      <c r="L31" s="172"/>
      <c r="M31" s="170"/>
      <c r="N31" s="170"/>
      <c r="O31" s="170"/>
    </row>
    <row r="32" spans="1:15">
      <c r="A32" s="319" t="s">
        <v>1958</v>
      </c>
      <c r="B32" s="319" t="s">
        <v>91</v>
      </c>
      <c r="C32" s="319" t="s">
        <v>1959</v>
      </c>
      <c r="D32" s="320">
        <v>6</v>
      </c>
      <c r="E32" s="322" t="s">
        <v>174</v>
      </c>
      <c r="F32" s="406"/>
      <c r="G32" s="322" t="s">
        <v>94</v>
      </c>
      <c r="H32" s="406"/>
      <c r="I32" s="322" t="s">
        <v>192</v>
      </c>
      <c r="J32" s="407" t="s">
        <v>1960</v>
      </c>
      <c r="K32" s="401" t="s">
        <v>178</v>
      </c>
      <c r="L32" s="401" t="s">
        <v>94</v>
      </c>
      <c r="M32" s="408"/>
      <c r="N32" s="325" t="s">
        <v>192</v>
      </c>
      <c r="O32" s="402" t="s">
        <v>1961</v>
      </c>
    </row>
    <row r="33" spans="1:15">
      <c r="A33" s="319" t="s">
        <v>1962</v>
      </c>
      <c r="B33" s="319" t="s">
        <v>91</v>
      </c>
      <c r="C33" s="319" t="s">
        <v>1963</v>
      </c>
      <c r="D33" s="320">
        <v>5</v>
      </c>
      <c r="E33" s="322" t="s">
        <v>174</v>
      </c>
      <c r="F33" s="321" t="s">
        <v>285</v>
      </c>
      <c r="G33" s="322" t="s">
        <v>94</v>
      </c>
      <c r="H33" s="406"/>
      <c r="I33" s="322" t="s">
        <v>192</v>
      </c>
      <c r="J33" s="407" t="s">
        <v>1964</v>
      </c>
      <c r="K33" s="401" t="s">
        <v>178</v>
      </c>
      <c r="L33" s="401" t="s">
        <v>94</v>
      </c>
      <c r="M33" s="408"/>
      <c r="N33" s="325" t="s">
        <v>192</v>
      </c>
      <c r="O33" s="402" t="s">
        <v>1965</v>
      </c>
    </row>
    <row r="34" spans="1:15">
      <c r="A34" s="301" t="s">
        <v>1966</v>
      </c>
      <c r="B34" s="301" t="s">
        <v>86</v>
      </c>
      <c r="C34" s="301" t="s">
        <v>1967</v>
      </c>
      <c r="D34" s="302" t="s">
        <v>88</v>
      </c>
      <c r="E34" s="301"/>
      <c r="F34" s="301"/>
      <c r="G34" s="301"/>
      <c r="H34" s="302"/>
      <c r="I34" s="301"/>
      <c r="J34" s="301"/>
      <c r="K34" s="301"/>
      <c r="L34" s="303"/>
      <c r="M34" s="301"/>
      <c r="N34" s="301"/>
      <c r="O34" s="301"/>
    </row>
    <row r="35" spans="1:15">
      <c r="A35" s="319" t="s">
        <v>1968</v>
      </c>
      <c r="B35" s="319" t="s">
        <v>91</v>
      </c>
      <c r="C35" s="319" t="s">
        <v>1969</v>
      </c>
      <c r="D35" s="320">
        <v>6</v>
      </c>
      <c r="E35" s="322" t="s">
        <v>174</v>
      </c>
      <c r="F35" s="406"/>
      <c r="G35" s="322" t="s">
        <v>94</v>
      </c>
      <c r="H35" s="406"/>
      <c r="I35" s="322" t="s">
        <v>192</v>
      </c>
      <c r="J35" s="407" t="s">
        <v>1970</v>
      </c>
      <c r="K35" s="401" t="s">
        <v>178</v>
      </c>
      <c r="L35" s="401" t="s">
        <v>94</v>
      </c>
      <c r="M35" s="408"/>
      <c r="N35" s="325" t="s">
        <v>192</v>
      </c>
      <c r="O35" s="402" t="s">
        <v>1971</v>
      </c>
    </row>
    <row r="36" spans="1:15" ht="43.5">
      <c r="A36" s="319" t="s">
        <v>1972</v>
      </c>
      <c r="B36" s="319" t="s">
        <v>91</v>
      </c>
      <c r="C36" s="319" t="s">
        <v>1973</v>
      </c>
      <c r="D36" s="320">
        <v>4</v>
      </c>
      <c r="E36" s="322" t="s">
        <v>174</v>
      </c>
      <c r="F36" s="321" t="s">
        <v>285</v>
      </c>
      <c r="G36" s="322" t="s">
        <v>94</v>
      </c>
      <c r="H36" s="405" t="s">
        <v>1974</v>
      </c>
      <c r="I36" s="322" t="s">
        <v>192</v>
      </c>
      <c r="J36" s="406" t="s">
        <v>400</v>
      </c>
      <c r="K36" s="401" t="s">
        <v>178</v>
      </c>
      <c r="L36" s="401" t="s">
        <v>94</v>
      </c>
      <c r="M36" s="409" t="s">
        <v>1946</v>
      </c>
      <c r="N36" s="325" t="s">
        <v>192</v>
      </c>
      <c r="O36" s="325" t="s">
        <v>186</v>
      </c>
    </row>
    <row r="37" spans="1:15">
      <c r="A37" s="310" t="s">
        <v>1975</v>
      </c>
      <c r="B37" s="310" t="s">
        <v>228</v>
      </c>
      <c r="C37" s="310" t="s">
        <v>1976</v>
      </c>
      <c r="D37" s="311">
        <v>3</v>
      </c>
      <c r="E37" s="312"/>
      <c r="F37" s="312"/>
      <c r="G37" s="312"/>
      <c r="H37" s="311"/>
      <c r="I37" s="312"/>
      <c r="J37" s="310"/>
      <c r="K37" s="310"/>
      <c r="L37" s="313"/>
      <c r="M37" s="312"/>
      <c r="N37" s="312"/>
      <c r="O37" s="312"/>
    </row>
    <row r="38" spans="1:15" ht="36.75" customHeight="1">
      <c r="A38" s="319" t="s">
        <v>1977</v>
      </c>
      <c r="B38" s="319" t="s">
        <v>91</v>
      </c>
      <c r="C38" s="319" t="s">
        <v>1978</v>
      </c>
      <c r="D38" s="320">
        <v>3</v>
      </c>
      <c r="E38" s="322" t="s">
        <v>174</v>
      </c>
      <c r="F38" s="406" t="s">
        <v>1911</v>
      </c>
      <c r="G38" s="322" t="s">
        <v>94</v>
      </c>
      <c r="H38" s="406"/>
      <c r="I38" s="322" t="s">
        <v>106</v>
      </c>
      <c r="J38" s="407" t="s">
        <v>1979</v>
      </c>
      <c r="K38" s="401" t="s">
        <v>178</v>
      </c>
      <c r="L38" s="401" t="s">
        <v>94</v>
      </c>
      <c r="M38" s="408"/>
      <c r="N38" s="401" t="s">
        <v>106</v>
      </c>
      <c r="O38" s="402" t="s">
        <v>1979</v>
      </c>
    </row>
    <row r="39" spans="1:15">
      <c r="A39" s="319" t="s">
        <v>1980</v>
      </c>
      <c r="B39" s="319" t="s">
        <v>91</v>
      </c>
      <c r="C39" s="319" t="s">
        <v>1981</v>
      </c>
      <c r="D39" s="320">
        <v>3</v>
      </c>
      <c r="E39" s="322" t="s">
        <v>174</v>
      </c>
      <c r="F39" s="406" t="s">
        <v>1929</v>
      </c>
      <c r="G39" s="322" t="s">
        <v>94</v>
      </c>
      <c r="H39" s="406" t="s">
        <v>9</v>
      </c>
      <c r="I39" s="322" t="s">
        <v>106</v>
      </c>
      <c r="J39" s="407" t="s">
        <v>1982</v>
      </c>
      <c r="K39" s="401" t="s">
        <v>178</v>
      </c>
      <c r="L39" s="401" t="s">
        <v>94</v>
      </c>
      <c r="M39" s="410" t="s">
        <v>88</v>
      </c>
      <c r="N39" s="401" t="s">
        <v>106</v>
      </c>
      <c r="O39" s="402" t="s">
        <v>1930</v>
      </c>
    </row>
    <row r="40" spans="1:15">
      <c r="A40" s="301" t="s">
        <v>1983</v>
      </c>
      <c r="B40" s="301" t="s">
        <v>86</v>
      </c>
      <c r="C40" s="301" t="s">
        <v>1915</v>
      </c>
      <c r="D40" s="302" t="s">
        <v>88</v>
      </c>
      <c r="E40" s="301"/>
      <c r="F40" s="301"/>
      <c r="G40" s="301"/>
      <c r="H40" s="302"/>
      <c r="I40" s="301"/>
      <c r="J40" s="301"/>
      <c r="K40" s="301"/>
      <c r="L40" s="303"/>
      <c r="M40" s="301"/>
      <c r="N40" s="301"/>
      <c r="O40" s="301"/>
    </row>
    <row r="41" spans="1:15">
      <c r="A41" s="319" t="s">
        <v>1984</v>
      </c>
      <c r="B41" s="319" t="s">
        <v>91</v>
      </c>
      <c r="C41" s="319" t="s">
        <v>275</v>
      </c>
      <c r="D41" s="320">
        <v>3</v>
      </c>
      <c r="E41" s="746" t="s">
        <v>208</v>
      </c>
      <c r="F41" s="746" t="s">
        <v>371</v>
      </c>
      <c r="G41" s="322" t="s">
        <v>238</v>
      </c>
      <c r="H41" s="746"/>
      <c r="I41" s="746"/>
      <c r="J41" s="746" t="s">
        <v>1985</v>
      </c>
      <c r="K41" s="401" t="s">
        <v>178</v>
      </c>
      <c r="L41" s="401" t="s">
        <v>238</v>
      </c>
      <c r="M41" s="325"/>
      <c r="N41" s="325"/>
      <c r="O41" s="325" t="s">
        <v>186</v>
      </c>
    </row>
    <row r="42" spans="1:15" ht="43.5">
      <c r="A42" s="319" t="s">
        <v>1986</v>
      </c>
      <c r="B42" s="319" t="s">
        <v>91</v>
      </c>
      <c r="C42" s="319" t="s">
        <v>268</v>
      </c>
      <c r="D42" s="320">
        <v>3</v>
      </c>
      <c r="E42" s="322" t="s">
        <v>174</v>
      </c>
      <c r="F42" s="406"/>
      <c r="G42" s="322" t="s">
        <v>94</v>
      </c>
      <c r="H42" s="406"/>
      <c r="I42" s="322" t="s">
        <v>176</v>
      </c>
      <c r="J42" s="406" t="s">
        <v>177</v>
      </c>
      <c r="K42" s="401" t="s">
        <v>178</v>
      </c>
      <c r="L42" s="401" t="s">
        <v>600</v>
      </c>
      <c r="M42" s="409" t="s">
        <v>1951</v>
      </c>
      <c r="N42" s="401" t="s">
        <v>176</v>
      </c>
      <c r="O42" s="402" t="s">
        <v>177</v>
      </c>
    </row>
    <row r="43" spans="1:15">
      <c r="A43" s="304" t="s">
        <v>1987</v>
      </c>
      <c r="B43" s="304" t="s">
        <v>83</v>
      </c>
      <c r="C43" s="304" t="s">
        <v>1988</v>
      </c>
      <c r="D43" s="305">
        <v>30</v>
      </c>
      <c r="E43" s="304"/>
      <c r="F43" s="304"/>
      <c r="G43" s="304"/>
      <c r="H43" s="305"/>
      <c r="I43" s="304"/>
      <c r="J43" s="304"/>
      <c r="K43" s="304"/>
      <c r="L43" s="306"/>
      <c r="M43" s="304"/>
      <c r="N43" s="304"/>
      <c r="O43" s="304"/>
    </row>
    <row r="44" spans="1:15">
      <c r="A44" s="170" t="s">
        <v>1989</v>
      </c>
      <c r="B44" s="170" t="s">
        <v>86</v>
      </c>
      <c r="C44" s="170" t="s">
        <v>1886</v>
      </c>
      <c r="D44" s="295" t="s">
        <v>88</v>
      </c>
      <c r="E44" s="170"/>
      <c r="F44" s="170"/>
      <c r="G44" s="170"/>
      <c r="H44" s="295"/>
      <c r="I44" s="170"/>
      <c r="J44" s="170"/>
      <c r="K44" s="170"/>
      <c r="L44" s="172"/>
      <c r="M44" s="170"/>
      <c r="N44" s="170"/>
      <c r="O44" s="170"/>
    </row>
    <row r="45" spans="1:15">
      <c r="A45" s="319" t="s">
        <v>1990</v>
      </c>
      <c r="B45" s="319" t="s">
        <v>91</v>
      </c>
      <c r="C45" s="319" t="s">
        <v>1991</v>
      </c>
      <c r="D45" s="320">
        <v>6</v>
      </c>
      <c r="E45" s="322" t="s">
        <v>174</v>
      </c>
      <c r="F45" s="406" t="s">
        <v>1899</v>
      </c>
      <c r="G45" s="322" t="s">
        <v>94</v>
      </c>
      <c r="H45" s="406"/>
      <c r="I45" s="322" t="s">
        <v>192</v>
      </c>
      <c r="J45" s="407" t="s">
        <v>1900</v>
      </c>
      <c r="K45" s="401" t="s">
        <v>178</v>
      </c>
      <c r="L45" s="401" t="s">
        <v>94</v>
      </c>
      <c r="M45" s="408"/>
      <c r="N45" s="325" t="s">
        <v>192</v>
      </c>
      <c r="O45" s="325" t="s">
        <v>186</v>
      </c>
    </row>
    <row r="46" spans="1:15">
      <c r="A46" s="319" t="s">
        <v>1992</v>
      </c>
      <c r="B46" s="319" t="s">
        <v>91</v>
      </c>
      <c r="C46" s="319" t="s">
        <v>1993</v>
      </c>
      <c r="D46" s="320">
        <v>3</v>
      </c>
      <c r="E46" s="322" t="s">
        <v>174</v>
      </c>
      <c r="F46" s="406" t="s">
        <v>1994</v>
      </c>
      <c r="G46" s="322" t="s">
        <v>94</v>
      </c>
      <c r="H46" s="406"/>
      <c r="I46" s="322" t="s">
        <v>106</v>
      </c>
      <c r="J46" s="321" t="s">
        <v>251</v>
      </c>
      <c r="K46" s="401" t="s">
        <v>178</v>
      </c>
      <c r="L46" s="401" t="s">
        <v>94</v>
      </c>
      <c r="M46" s="408"/>
      <c r="N46" s="401" t="s">
        <v>106</v>
      </c>
      <c r="O46" s="402" t="s">
        <v>1995</v>
      </c>
    </row>
    <row r="47" spans="1:15">
      <c r="A47" s="301" t="s">
        <v>1996</v>
      </c>
      <c r="B47" s="301" t="s">
        <v>86</v>
      </c>
      <c r="C47" s="301" t="s">
        <v>1967</v>
      </c>
      <c r="D47" s="302" t="s">
        <v>88</v>
      </c>
      <c r="E47" s="301"/>
      <c r="F47" s="301"/>
      <c r="G47" s="301"/>
      <c r="H47" s="302"/>
      <c r="I47" s="301"/>
      <c r="J47" s="301"/>
      <c r="K47" s="301"/>
      <c r="L47" s="303"/>
      <c r="M47" s="301"/>
      <c r="N47" s="301"/>
      <c r="O47" s="301"/>
    </row>
    <row r="48" spans="1:15">
      <c r="A48" s="319" t="s">
        <v>1997</v>
      </c>
      <c r="B48" s="319" t="s">
        <v>91</v>
      </c>
      <c r="C48" s="319" t="s">
        <v>1998</v>
      </c>
      <c r="D48" s="320">
        <v>4</v>
      </c>
      <c r="E48" s="322" t="s">
        <v>174</v>
      </c>
      <c r="F48" s="321" t="s">
        <v>285</v>
      </c>
      <c r="G48" s="322" t="s">
        <v>94</v>
      </c>
      <c r="H48" s="406" t="s">
        <v>1999</v>
      </c>
      <c r="I48" s="322" t="s">
        <v>106</v>
      </c>
      <c r="J48" s="321" t="s">
        <v>2000</v>
      </c>
      <c r="K48" s="401" t="s">
        <v>178</v>
      </c>
      <c r="L48" s="401" t="s">
        <v>94</v>
      </c>
      <c r="M48" s="408" t="s">
        <v>1999</v>
      </c>
      <c r="N48" s="401" t="s">
        <v>106</v>
      </c>
      <c r="O48" s="325" t="s">
        <v>186</v>
      </c>
    </row>
    <row r="49" spans="1:17" ht="43.5">
      <c r="A49" s="319" t="s">
        <v>2001</v>
      </c>
      <c r="B49" s="319" t="s">
        <v>91</v>
      </c>
      <c r="C49" s="319" t="s">
        <v>2002</v>
      </c>
      <c r="D49" s="320">
        <v>4</v>
      </c>
      <c r="E49" s="322" t="s">
        <v>174</v>
      </c>
      <c r="F49" s="405" t="s">
        <v>1889</v>
      </c>
      <c r="G49" s="322" t="s">
        <v>94</v>
      </c>
      <c r="H49" s="406"/>
      <c r="I49" s="322" t="s">
        <v>106</v>
      </c>
      <c r="J49" s="407" t="s">
        <v>2003</v>
      </c>
      <c r="K49" s="401" t="s">
        <v>178</v>
      </c>
      <c r="L49" s="401" t="s">
        <v>94</v>
      </c>
      <c r="M49" s="408"/>
      <c r="N49" s="401" t="s">
        <v>106</v>
      </c>
      <c r="O49" s="402" t="s">
        <v>2004</v>
      </c>
    </row>
    <row r="50" spans="1:17" ht="58">
      <c r="A50" s="319" t="s">
        <v>2005</v>
      </c>
      <c r="B50" s="319" t="s">
        <v>91</v>
      </c>
      <c r="C50" s="319" t="s">
        <v>2006</v>
      </c>
      <c r="D50" s="320">
        <v>4</v>
      </c>
      <c r="E50" s="322" t="s">
        <v>174</v>
      </c>
      <c r="F50" s="746"/>
      <c r="G50" s="322" t="s">
        <v>99</v>
      </c>
      <c r="H50" s="406" t="s">
        <v>2007</v>
      </c>
      <c r="I50" s="322" t="s">
        <v>1186</v>
      </c>
      <c r="J50" s="321" t="s">
        <v>2000</v>
      </c>
      <c r="K50" s="401" t="s">
        <v>178</v>
      </c>
      <c r="L50" s="401" t="s">
        <v>99</v>
      </c>
      <c r="M50" s="403" t="s">
        <v>2008</v>
      </c>
      <c r="N50" s="401" t="s">
        <v>1186</v>
      </c>
      <c r="O50" s="324" t="s">
        <v>2000</v>
      </c>
    </row>
    <row r="51" spans="1:17">
      <c r="A51" s="310" t="s">
        <v>2009</v>
      </c>
      <c r="B51" s="310" t="s">
        <v>228</v>
      </c>
      <c r="C51" s="310" t="s">
        <v>2010</v>
      </c>
      <c r="D51" s="311">
        <v>3</v>
      </c>
      <c r="E51" s="312"/>
      <c r="F51" s="312"/>
      <c r="G51" s="312"/>
      <c r="H51" s="311"/>
      <c r="I51" s="312"/>
      <c r="J51" s="310"/>
      <c r="K51" s="310"/>
      <c r="L51" s="313"/>
      <c r="M51" s="312"/>
      <c r="N51" s="312"/>
      <c r="O51" s="312"/>
    </row>
    <row r="52" spans="1:17" ht="29">
      <c r="A52" s="319" t="s">
        <v>2011</v>
      </c>
      <c r="B52" s="319" t="s">
        <v>91</v>
      </c>
      <c r="C52" s="319" t="s">
        <v>2012</v>
      </c>
      <c r="D52" s="320">
        <v>3</v>
      </c>
      <c r="E52" s="746" t="s">
        <v>208</v>
      </c>
      <c r="F52" s="321" t="s">
        <v>285</v>
      </c>
      <c r="G52" s="322"/>
      <c r="H52" s="406"/>
      <c r="I52" s="406"/>
      <c r="J52" s="406" t="s">
        <v>372</v>
      </c>
      <c r="K52" s="401" t="s">
        <v>178</v>
      </c>
      <c r="L52" s="401" t="s">
        <v>600</v>
      </c>
      <c r="M52" s="409" t="s">
        <v>2013</v>
      </c>
      <c r="N52" s="401" t="s">
        <v>106</v>
      </c>
      <c r="O52" s="325" t="s">
        <v>186</v>
      </c>
    </row>
    <row r="53" spans="1:17" ht="29">
      <c r="A53" s="319" t="s">
        <v>2014</v>
      </c>
      <c r="B53" s="319" t="s">
        <v>91</v>
      </c>
      <c r="C53" s="319" t="s">
        <v>2015</v>
      </c>
      <c r="D53" s="320">
        <v>3</v>
      </c>
      <c r="E53" s="322" t="s">
        <v>174</v>
      </c>
      <c r="F53" s="321" t="s">
        <v>285</v>
      </c>
      <c r="G53" s="322" t="s">
        <v>94</v>
      </c>
      <c r="H53" s="406"/>
      <c r="I53" s="322" t="s">
        <v>106</v>
      </c>
      <c r="J53" s="406" t="s">
        <v>196</v>
      </c>
      <c r="K53" s="401" t="s">
        <v>178</v>
      </c>
      <c r="L53" s="401" t="s">
        <v>600</v>
      </c>
      <c r="M53" s="409" t="s">
        <v>2013</v>
      </c>
      <c r="N53" s="401" t="s">
        <v>106</v>
      </c>
      <c r="O53" s="325" t="s">
        <v>186</v>
      </c>
      <c r="P53" s="124"/>
      <c r="Q53" s="124"/>
    </row>
    <row r="54" spans="1:17" ht="29">
      <c r="A54" s="319" t="s">
        <v>2016</v>
      </c>
      <c r="B54" s="319" t="s">
        <v>91</v>
      </c>
      <c r="C54" s="319" t="s">
        <v>2017</v>
      </c>
      <c r="D54" s="320">
        <v>3</v>
      </c>
      <c r="E54" s="322" t="s">
        <v>178</v>
      </c>
      <c r="F54" s="406"/>
      <c r="G54" s="322" t="s">
        <v>94</v>
      </c>
      <c r="H54" s="406"/>
      <c r="I54" s="322" t="s">
        <v>106</v>
      </c>
      <c r="J54" s="406" t="s">
        <v>2018</v>
      </c>
      <c r="K54" s="401" t="s">
        <v>178</v>
      </c>
      <c r="L54" s="401" t="s">
        <v>2019</v>
      </c>
      <c r="M54" s="409" t="s">
        <v>2013</v>
      </c>
      <c r="N54" s="401" t="s">
        <v>106</v>
      </c>
      <c r="O54" s="402" t="s">
        <v>2060</v>
      </c>
    </row>
    <row r="55" spans="1:17">
      <c r="A55" s="301" t="s">
        <v>2020</v>
      </c>
      <c r="B55" s="301" t="s">
        <v>86</v>
      </c>
      <c r="C55" s="301" t="s">
        <v>1915</v>
      </c>
      <c r="D55" s="302" t="s">
        <v>88</v>
      </c>
      <c r="E55" s="301"/>
      <c r="F55" s="301"/>
      <c r="G55" s="301"/>
      <c r="H55" s="302"/>
      <c r="I55" s="301"/>
      <c r="J55" s="301"/>
      <c r="K55" s="301"/>
      <c r="L55" s="303"/>
      <c r="M55" s="301"/>
      <c r="N55" s="301"/>
      <c r="O55" s="301"/>
    </row>
    <row r="56" spans="1:17">
      <c r="A56" s="319" t="s">
        <v>2021</v>
      </c>
      <c r="B56" s="319" t="s">
        <v>91</v>
      </c>
      <c r="C56" s="319" t="s">
        <v>2022</v>
      </c>
      <c r="D56" s="320">
        <v>3</v>
      </c>
      <c r="E56" s="322" t="s">
        <v>174</v>
      </c>
      <c r="F56" s="406" t="s">
        <v>2023</v>
      </c>
      <c r="G56" s="322" t="s">
        <v>94</v>
      </c>
      <c r="H56" s="406"/>
      <c r="I56" s="322" t="s">
        <v>106</v>
      </c>
      <c r="J56" s="407" t="s">
        <v>2024</v>
      </c>
      <c r="K56" s="401" t="s">
        <v>178</v>
      </c>
      <c r="L56" s="401" t="s">
        <v>94</v>
      </c>
      <c r="M56" s="408"/>
      <c r="N56" s="401" t="s">
        <v>106</v>
      </c>
      <c r="O56" s="325" t="s">
        <v>186</v>
      </c>
    </row>
    <row r="57" spans="1:17" ht="43.5">
      <c r="A57" s="319" t="s">
        <v>2025</v>
      </c>
      <c r="B57" s="319" t="s">
        <v>91</v>
      </c>
      <c r="C57" s="319" t="s">
        <v>322</v>
      </c>
      <c r="D57" s="320">
        <v>3</v>
      </c>
      <c r="E57" s="322" t="s">
        <v>174</v>
      </c>
      <c r="F57" s="406"/>
      <c r="G57" s="322" t="s">
        <v>94</v>
      </c>
      <c r="H57" s="406"/>
      <c r="I57" s="322" t="s">
        <v>176</v>
      </c>
      <c r="J57" s="406" t="s">
        <v>177</v>
      </c>
      <c r="K57" s="401" t="s">
        <v>178</v>
      </c>
      <c r="L57" s="401" t="s">
        <v>2019</v>
      </c>
      <c r="M57" s="409" t="s">
        <v>1951</v>
      </c>
      <c r="N57" s="401" t="s">
        <v>176</v>
      </c>
      <c r="O57" s="402" t="s">
        <v>177</v>
      </c>
    </row>
    <row r="58" spans="1:17">
      <c r="A58" s="112" t="s">
        <v>2026</v>
      </c>
      <c r="B58" s="112" t="s">
        <v>78</v>
      </c>
      <c r="C58" s="112" t="s">
        <v>2027</v>
      </c>
      <c r="D58" s="314">
        <v>120</v>
      </c>
      <c r="E58" s="112"/>
      <c r="F58" s="112"/>
      <c r="G58" s="112"/>
      <c r="H58" s="314"/>
      <c r="I58" s="112"/>
      <c r="J58" s="112"/>
      <c r="K58" s="112"/>
      <c r="L58" s="113"/>
      <c r="M58" s="112"/>
      <c r="N58" s="112"/>
      <c r="O58" s="112"/>
    </row>
    <row r="59" spans="1:17">
      <c r="A59" s="66" t="s">
        <v>2028</v>
      </c>
      <c r="B59" s="66" t="s">
        <v>81</v>
      </c>
      <c r="C59" s="66" t="s">
        <v>2029</v>
      </c>
      <c r="D59" s="68">
        <v>60</v>
      </c>
      <c r="E59" s="66"/>
      <c r="F59" s="66"/>
      <c r="G59" s="66"/>
      <c r="H59" s="68"/>
      <c r="I59" s="66"/>
      <c r="J59" s="66"/>
      <c r="K59" s="66"/>
      <c r="L59" s="67"/>
      <c r="M59" s="136"/>
      <c r="N59" s="136"/>
      <c r="O59" s="136"/>
    </row>
    <row r="60" spans="1:17">
      <c r="A60" s="62" t="s">
        <v>2030</v>
      </c>
      <c r="B60" s="62" t="s">
        <v>83</v>
      </c>
      <c r="C60" s="62" t="s">
        <v>2031</v>
      </c>
      <c r="D60" s="64">
        <v>30</v>
      </c>
      <c r="E60" s="62"/>
      <c r="F60" s="62"/>
      <c r="G60" s="62"/>
      <c r="H60" s="64"/>
      <c r="I60" s="62"/>
      <c r="J60" s="62"/>
      <c r="K60" s="62"/>
      <c r="L60" s="63"/>
      <c r="M60" s="62"/>
      <c r="N60" s="62"/>
      <c r="O60" s="62"/>
    </row>
    <row r="61" spans="1:17">
      <c r="A61" s="62" t="s">
        <v>2032</v>
      </c>
      <c r="B61" s="62" t="s">
        <v>83</v>
      </c>
      <c r="C61" s="62" t="s">
        <v>2033</v>
      </c>
      <c r="D61" s="64">
        <v>30</v>
      </c>
      <c r="E61" s="62"/>
      <c r="F61" s="62"/>
      <c r="G61" s="62"/>
      <c r="H61" s="64"/>
      <c r="I61" s="62"/>
      <c r="J61" s="62"/>
      <c r="K61" s="62"/>
      <c r="L61" s="63"/>
      <c r="M61" s="62"/>
      <c r="N61" s="62"/>
      <c r="O61" s="62"/>
    </row>
    <row r="62" spans="1:17">
      <c r="A62" s="66" t="s">
        <v>2034</v>
      </c>
      <c r="B62" s="66" t="s">
        <v>81</v>
      </c>
      <c r="C62" s="66" t="s">
        <v>2035</v>
      </c>
      <c r="D62" s="68">
        <v>60</v>
      </c>
      <c r="E62" s="66"/>
      <c r="F62" s="66"/>
      <c r="G62" s="66"/>
      <c r="H62" s="68"/>
      <c r="I62" s="66"/>
      <c r="J62" s="66"/>
      <c r="K62" s="66"/>
      <c r="L62" s="67"/>
      <c r="M62" s="136"/>
      <c r="N62" s="136"/>
      <c r="O62" s="136"/>
    </row>
    <row r="63" spans="1:17">
      <c r="A63" s="62" t="s">
        <v>2036</v>
      </c>
      <c r="B63" s="62" t="s">
        <v>83</v>
      </c>
      <c r="C63" s="62" t="s">
        <v>2037</v>
      </c>
      <c r="D63" s="64">
        <v>30</v>
      </c>
      <c r="E63" s="62"/>
      <c r="F63" s="62"/>
      <c r="G63" s="62"/>
      <c r="H63" s="64"/>
      <c r="I63" s="62"/>
      <c r="J63" s="62"/>
      <c r="K63" s="62"/>
      <c r="L63" s="63"/>
      <c r="M63" s="62"/>
      <c r="N63" s="62"/>
      <c r="O63" s="62"/>
    </row>
    <row r="64" spans="1:17">
      <c r="A64" s="59" t="s">
        <v>2038</v>
      </c>
      <c r="B64" s="59" t="s">
        <v>86</v>
      </c>
      <c r="C64" s="59" t="s">
        <v>1886</v>
      </c>
      <c r="D64" s="61" t="s">
        <v>88</v>
      </c>
      <c r="E64" s="59"/>
      <c r="F64" s="59"/>
      <c r="G64" s="59"/>
      <c r="H64" s="61"/>
      <c r="I64" s="59"/>
      <c r="J64" s="59"/>
      <c r="K64" s="59"/>
      <c r="L64" s="60"/>
      <c r="M64" s="59"/>
      <c r="N64" s="59"/>
      <c r="O64" s="59"/>
    </row>
    <row r="65" spans="1:16">
      <c r="A65" s="170" t="s">
        <v>2039</v>
      </c>
      <c r="B65" s="170" t="s">
        <v>86</v>
      </c>
      <c r="C65" s="170" t="s">
        <v>2040</v>
      </c>
      <c r="D65" s="295" t="s">
        <v>88</v>
      </c>
      <c r="E65" s="170"/>
      <c r="F65" s="170"/>
      <c r="G65" s="170"/>
      <c r="H65" s="295"/>
      <c r="I65" s="170"/>
      <c r="J65" s="170"/>
      <c r="K65" s="170"/>
      <c r="L65" s="172"/>
      <c r="M65" s="170"/>
      <c r="N65" s="170"/>
      <c r="O65" s="170"/>
    </row>
    <row r="66" spans="1:16">
      <c r="A66" s="319" t="s">
        <v>2041</v>
      </c>
      <c r="B66" s="319" t="s">
        <v>91</v>
      </c>
      <c r="C66" s="319" t="s">
        <v>2042</v>
      </c>
      <c r="D66" s="320">
        <v>6</v>
      </c>
      <c r="E66" s="322" t="s">
        <v>174</v>
      </c>
      <c r="F66" s="321" t="s">
        <v>285</v>
      </c>
      <c r="G66" s="322" t="s">
        <v>94</v>
      </c>
      <c r="H66" s="406" t="s">
        <v>2043</v>
      </c>
      <c r="I66" s="322" t="s">
        <v>192</v>
      </c>
      <c r="J66" s="407" t="s">
        <v>2044</v>
      </c>
      <c r="K66" s="401" t="s">
        <v>178</v>
      </c>
      <c r="L66" s="401" t="s">
        <v>94</v>
      </c>
      <c r="M66" s="408" t="s">
        <v>2045</v>
      </c>
      <c r="N66" s="325" t="s">
        <v>192</v>
      </c>
      <c r="O66" s="402" t="s">
        <v>1934</v>
      </c>
    </row>
    <row r="67" spans="1:16">
      <c r="A67" s="319" t="s">
        <v>2046</v>
      </c>
      <c r="B67" s="319" t="s">
        <v>91</v>
      </c>
      <c r="C67" s="319" t="s">
        <v>2047</v>
      </c>
      <c r="D67" s="320">
        <v>4</v>
      </c>
      <c r="E67" s="322" t="s">
        <v>174</v>
      </c>
      <c r="F67" s="406"/>
      <c r="G67" s="322"/>
      <c r="H67" s="322" t="s">
        <v>1911</v>
      </c>
      <c r="I67" s="322" t="s">
        <v>192</v>
      </c>
      <c r="J67" s="406" t="s">
        <v>177</v>
      </c>
      <c r="K67" s="401" t="s">
        <v>178</v>
      </c>
      <c r="L67" s="408"/>
      <c r="M67" s="408" t="s">
        <v>1912</v>
      </c>
      <c r="N67" s="325" t="s">
        <v>192</v>
      </c>
      <c r="O67" s="402" t="s">
        <v>1913</v>
      </c>
    </row>
    <row r="68" spans="1:16">
      <c r="A68" s="315" t="s">
        <v>2048</v>
      </c>
      <c r="B68" s="315" t="s">
        <v>86</v>
      </c>
      <c r="C68" s="315" t="s">
        <v>1915</v>
      </c>
      <c r="D68" s="316" t="s">
        <v>88</v>
      </c>
      <c r="E68" s="315"/>
      <c r="F68" s="315"/>
      <c r="G68" s="315"/>
      <c r="H68" s="315"/>
      <c r="I68" s="315"/>
      <c r="J68" s="315"/>
      <c r="K68" s="315"/>
      <c r="L68" s="317"/>
      <c r="M68" s="315"/>
      <c r="N68" s="315"/>
      <c r="O68" s="315"/>
    </row>
    <row r="69" spans="1:16">
      <c r="A69" s="62" t="s">
        <v>2049</v>
      </c>
      <c r="B69" s="62" t="s">
        <v>83</v>
      </c>
      <c r="C69" s="62" t="s">
        <v>2050</v>
      </c>
      <c r="D69" s="64">
        <v>30</v>
      </c>
      <c r="E69" s="62"/>
      <c r="F69" s="62"/>
      <c r="G69" s="62"/>
      <c r="H69" s="64"/>
      <c r="I69" s="62"/>
      <c r="J69" s="62"/>
      <c r="K69" s="62"/>
      <c r="L69" s="63"/>
      <c r="M69" s="62"/>
      <c r="N69" s="62"/>
      <c r="O69" s="62"/>
    </row>
    <row r="70" spans="1:16">
      <c r="A70" s="170" t="s">
        <v>2051</v>
      </c>
      <c r="B70" s="170" t="s">
        <v>86</v>
      </c>
      <c r="C70" s="170" t="s">
        <v>1886</v>
      </c>
      <c r="D70" s="295" t="s">
        <v>88</v>
      </c>
      <c r="E70" s="170"/>
      <c r="F70" s="170"/>
      <c r="G70" s="170"/>
      <c r="H70" s="295"/>
      <c r="I70" s="170"/>
      <c r="J70" s="170"/>
      <c r="K70" s="170"/>
      <c r="L70" s="172"/>
      <c r="M70" s="170"/>
      <c r="N70" s="170"/>
      <c r="O70" s="170"/>
    </row>
    <row r="71" spans="1:16">
      <c r="A71" s="319" t="s">
        <v>2052</v>
      </c>
      <c r="B71" s="319" t="s">
        <v>91</v>
      </c>
      <c r="C71" s="319" t="s">
        <v>2053</v>
      </c>
      <c r="D71" s="320">
        <v>4</v>
      </c>
      <c r="E71" s="322" t="s">
        <v>174</v>
      </c>
      <c r="F71" s="322" t="s">
        <v>2054</v>
      </c>
      <c r="G71" s="322" t="s">
        <v>94</v>
      </c>
      <c r="H71" s="322"/>
      <c r="I71" s="322" t="s">
        <v>106</v>
      </c>
      <c r="J71" s="322" t="s">
        <v>2055</v>
      </c>
      <c r="K71" s="401" t="s">
        <v>178</v>
      </c>
      <c r="L71" s="401" t="s">
        <v>94</v>
      </c>
      <c r="M71" s="401"/>
      <c r="N71" s="401" t="s">
        <v>106</v>
      </c>
      <c r="O71" s="401" t="s">
        <v>2056</v>
      </c>
    </row>
    <row r="72" spans="1:16">
      <c r="A72" s="319" t="s">
        <v>2057</v>
      </c>
      <c r="B72" s="319" t="s">
        <v>91</v>
      </c>
      <c r="C72" s="319" t="s">
        <v>2058</v>
      </c>
      <c r="D72" s="320">
        <v>5</v>
      </c>
      <c r="E72" s="322" t="s">
        <v>174</v>
      </c>
      <c r="F72" s="406" t="s">
        <v>712</v>
      </c>
      <c r="G72" s="322" t="s">
        <v>94</v>
      </c>
      <c r="H72" s="406"/>
      <c r="I72" s="322" t="s">
        <v>192</v>
      </c>
      <c r="J72" s="407" t="s">
        <v>2059</v>
      </c>
      <c r="K72" s="401" t="s">
        <v>178</v>
      </c>
      <c r="L72" s="401" t="s">
        <v>94</v>
      </c>
      <c r="M72" s="408"/>
      <c r="N72" s="325" t="s">
        <v>192</v>
      </c>
      <c r="O72" s="402" t="s">
        <v>2060</v>
      </c>
    </row>
    <row r="73" spans="1:16">
      <c r="A73" s="301" t="s">
        <v>2061</v>
      </c>
      <c r="B73" s="301" t="s">
        <v>86</v>
      </c>
      <c r="C73" s="301" t="s">
        <v>2040</v>
      </c>
      <c r="D73" s="302" t="s">
        <v>88</v>
      </c>
      <c r="E73" s="301"/>
      <c r="F73" s="301"/>
      <c r="G73" s="301"/>
      <c r="H73" s="302"/>
      <c r="I73" s="301"/>
      <c r="J73" s="301"/>
      <c r="K73" s="301"/>
      <c r="L73" s="303"/>
      <c r="M73" s="301"/>
      <c r="N73" s="301"/>
      <c r="O73" s="301"/>
    </row>
    <row r="74" spans="1:16">
      <c r="A74" s="319" t="s">
        <v>2062</v>
      </c>
      <c r="B74" s="319" t="s">
        <v>91</v>
      </c>
      <c r="C74" s="319" t="s">
        <v>2063</v>
      </c>
      <c r="D74" s="320">
        <v>5</v>
      </c>
      <c r="E74" s="322" t="s">
        <v>174</v>
      </c>
      <c r="F74" s="406" t="s">
        <v>712</v>
      </c>
      <c r="G74" s="322" t="s">
        <v>94</v>
      </c>
      <c r="H74" s="406"/>
      <c r="I74" s="322" t="s">
        <v>192</v>
      </c>
      <c r="J74" s="407" t="s">
        <v>1895</v>
      </c>
      <c r="K74" s="401" t="s">
        <v>178</v>
      </c>
      <c r="L74" s="401" t="s">
        <v>94</v>
      </c>
      <c r="M74" s="408"/>
      <c r="N74" s="325" t="s">
        <v>192</v>
      </c>
      <c r="O74" s="402" t="s">
        <v>1934</v>
      </c>
    </row>
    <row r="75" spans="1:16">
      <c r="A75" s="319" t="s">
        <v>2064</v>
      </c>
      <c r="B75" s="319" t="s">
        <v>91</v>
      </c>
      <c r="C75" s="319" t="s">
        <v>2065</v>
      </c>
      <c r="D75" s="320">
        <v>4</v>
      </c>
      <c r="E75" s="322" t="s">
        <v>174</v>
      </c>
      <c r="F75" s="406"/>
      <c r="G75" s="322" t="s">
        <v>99</v>
      </c>
      <c r="H75" s="406" t="s">
        <v>2007</v>
      </c>
      <c r="I75" s="322"/>
      <c r="J75" s="406" t="s">
        <v>400</v>
      </c>
      <c r="K75" s="401" t="s">
        <v>178</v>
      </c>
      <c r="L75" s="401" t="s">
        <v>99</v>
      </c>
      <c r="M75" s="408" t="s">
        <v>2066</v>
      </c>
      <c r="N75" s="401"/>
      <c r="O75" s="402" t="s">
        <v>2067</v>
      </c>
      <c r="P75" s="294"/>
    </row>
    <row r="76" spans="1:16" ht="29">
      <c r="A76" s="319" t="s">
        <v>2068</v>
      </c>
      <c r="B76" s="319" t="s">
        <v>91</v>
      </c>
      <c r="C76" s="319" t="s">
        <v>1944</v>
      </c>
      <c r="D76" s="320">
        <v>3</v>
      </c>
      <c r="E76" s="322" t="s">
        <v>174</v>
      </c>
      <c r="F76" s="405" t="s">
        <v>2069</v>
      </c>
      <c r="G76" s="322" t="s">
        <v>94</v>
      </c>
      <c r="H76" s="406" t="s">
        <v>2070</v>
      </c>
      <c r="I76" s="322" t="s">
        <v>192</v>
      </c>
      <c r="J76" s="591" t="s">
        <v>2071</v>
      </c>
      <c r="K76" s="401" t="s">
        <v>178</v>
      </c>
      <c r="L76" s="401" t="s">
        <v>94</v>
      </c>
      <c r="M76" s="408" t="s">
        <v>2072</v>
      </c>
      <c r="N76" s="401" t="s">
        <v>106</v>
      </c>
      <c r="O76" s="592" t="s">
        <v>2071</v>
      </c>
    </row>
    <row r="77" spans="1:16">
      <c r="A77" s="315" t="s">
        <v>2073</v>
      </c>
      <c r="B77" s="315" t="s">
        <v>86</v>
      </c>
      <c r="C77" s="315" t="s">
        <v>1915</v>
      </c>
      <c r="D77" s="316" t="s">
        <v>88</v>
      </c>
      <c r="E77" s="315"/>
      <c r="F77" s="315"/>
      <c r="G77" s="315"/>
      <c r="H77" s="316"/>
      <c r="I77" s="315"/>
      <c r="J77" s="315"/>
      <c r="K77" s="315"/>
      <c r="L77" s="317"/>
      <c r="M77" s="315"/>
      <c r="N77" s="315"/>
      <c r="O77" s="315"/>
    </row>
    <row r="78" spans="1:16">
      <c r="A78" s="69" t="s">
        <v>2074</v>
      </c>
      <c r="B78" s="69" t="s">
        <v>78</v>
      </c>
      <c r="C78" s="69" t="s">
        <v>2075</v>
      </c>
      <c r="D78" s="71">
        <v>120</v>
      </c>
      <c r="E78" s="69"/>
      <c r="F78" s="69"/>
      <c r="G78" s="69"/>
      <c r="H78" s="71"/>
      <c r="I78" s="69"/>
      <c r="J78" s="69"/>
      <c r="K78" s="69"/>
      <c r="L78" s="70"/>
      <c r="M78" s="69"/>
      <c r="N78" s="69"/>
      <c r="O78" s="69"/>
    </row>
    <row r="79" spans="1:16">
      <c r="A79" s="66" t="s">
        <v>2076</v>
      </c>
      <c r="B79" s="66" t="s">
        <v>81</v>
      </c>
      <c r="C79" s="66" t="s">
        <v>2077</v>
      </c>
      <c r="D79" s="68">
        <v>60</v>
      </c>
      <c r="E79" s="66"/>
      <c r="F79" s="66"/>
      <c r="G79" s="66"/>
      <c r="H79" s="68"/>
      <c r="I79" s="66"/>
      <c r="J79" s="66"/>
      <c r="K79" s="66"/>
      <c r="L79" s="67"/>
      <c r="M79" s="136"/>
      <c r="N79" s="136"/>
      <c r="O79" s="136"/>
    </row>
    <row r="80" spans="1:16">
      <c r="A80" s="62" t="s">
        <v>2078</v>
      </c>
      <c r="B80" s="62" t="s">
        <v>83</v>
      </c>
      <c r="C80" s="62" t="s">
        <v>2079</v>
      </c>
      <c r="D80" s="64">
        <v>30</v>
      </c>
      <c r="E80" s="62"/>
      <c r="F80" s="62"/>
      <c r="G80" s="62"/>
      <c r="H80" s="64"/>
      <c r="I80" s="62"/>
      <c r="J80" s="62"/>
      <c r="K80" s="62"/>
      <c r="L80" s="63"/>
      <c r="M80" s="62"/>
      <c r="N80" s="62"/>
      <c r="O80" s="62"/>
    </row>
    <row r="81" spans="1:15">
      <c r="A81" s="62" t="s">
        <v>2080</v>
      </c>
      <c r="B81" s="62" t="s">
        <v>83</v>
      </c>
      <c r="C81" s="62" t="s">
        <v>2081</v>
      </c>
      <c r="D81" s="64">
        <v>30</v>
      </c>
      <c r="E81" s="62"/>
      <c r="F81" s="62"/>
      <c r="G81" s="62"/>
      <c r="H81" s="64"/>
      <c r="I81" s="62"/>
      <c r="J81" s="62"/>
      <c r="K81" s="62"/>
      <c r="L81" s="63"/>
      <c r="M81" s="62"/>
      <c r="N81" s="62"/>
      <c r="O81" s="62"/>
    </row>
    <row r="82" spans="1:15">
      <c r="A82" s="66" t="s">
        <v>2082</v>
      </c>
      <c r="B82" s="66" t="s">
        <v>81</v>
      </c>
      <c r="C82" s="66" t="s">
        <v>2083</v>
      </c>
      <c r="D82" s="68">
        <v>60</v>
      </c>
      <c r="E82" s="66"/>
      <c r="F82" s="66"/>
      <c r="G82" s="66"/>
      <c r="H82" s="68"/>
      <c r="I82" s="66"/>
      <c r="J82" s="66"/>
      <c r="K82" s="66"/>
      <c r="L82" s="67"/>
      <c r="M82" s="136"/>
      <c r="N82" s="136"/>
      <c r="O82" s="136"/>
    </row>
    <row r="83" spans="1:15">
      <c r="A83" s="62" t="s">
        <v>2084</v>
      </c>
      <c r="B83" s="62" t="s">
        <v>83</v>
      </c>
      <c r="C83" s="62" t="s">
        <v>2085</v>
      </c>
      <c r="D83" s="64">
        <v>30</v>
      </c>
      <c r="E83" s="62"/>
      <c r="F83" s="62"/>
      <c r="G83" s="62"/>
      <c r="H83" s="64"/>
      <c r="I83" s="62"/>
      <c r="J83" s="62"/>
      <c r="K83" s="62"/>
      <c r="L83" s="63"/>
      <c r="M83" s="62"/>
      <c r="N83" s="62"/>
      <c r="O83" s="62"/>
    </row>
    <row r="84" spans="1:15">
      <c r="A84" s="59" t="s">
        <v>2086</v>
      </c>
      <c r="B84" s="59" t="s">
        <v>86</v>
      </c>
      <c r="C84" s="59" t="s">
        <v>1886</v>
      </c>
      <c r="D84" s="61" t="s">
        <v>88</v>
      </c>
      <c r="E84" s="59"/>
      <c r="F84" s="59"/>
      <c r="G84" s="59"/>
      <c r="H84" s="61"/>
      <c r="I84" s="59"/>
      <c r="J84" s="59"/>
      <c r="K84" s="59"/>
      <c r="L84" s="60"/>
      <c r="M84" s="59"/>
      <c r="N84" s="59"/>
      <c r="O84" s="59"/>
    </row>
    <row r="85" spans="1:15">
      <c r="A85" s="170" t="s">
        <v>2087</v>
      </c>
      <c r="B85" s="170" t="s">
        <v>86</v>
      </c>
      <c r="C85" s="170" t="s">
        <v>2088</v>
      </c>
      <c r="D85" s="295" t="s">
        <v>88</v>
      </c>
      <c r="E85" s="170"/>
      <c r="F85" s="170"/>
      <c r="G85" s="170"/>
      <c r="H85" s="295"/>
      <c r="I85" s="170"/>
      <c r="J85" s="170"/>
      <c r="K85" s="170"/>
      <c r="L85" s="172"/>
      <c r="M85" s="170"/>
      <c r="N85" s="170"/>
      <c r="O85" s="170"/>
    </row>
    <row r="86" spans="1:15" ht="29">
      <c r="A86" s="319" t="s">
        <v>2089</v>
      </c>
      <c r="B86" s="319" t="s">
        <v>91</v>
      </c>
      <c r="C86" s="319" t="s">
        <v>2090</v>
      </c>
      <c r="D86" s="320">
        <v>6</v>
      </c>
      <c r="E86" s="322" t="s">
        <v>174</v>
      </c>
      <c r="F86" s="406" t="s">
        <v>1905</v>
      </c>
      <c r="G86" s="322" t="s">
        <v>94</v>
      </c>
      <c r="H86" s="406" t="s">
        <v>2091</v>
      </c>
      <c r="I86" s="406" t="s">
        <v>192</v>
      </c>
      <c r="J86" s="406" t="s">
        <v>2092</v>
      </c>
      <c r="K86" s="401" t="s">
        <v>178</v>
      </c>
      <c r="L86" s="401" t="s">
        <v>238</v>
      </c>
      <c r="M86" s="409" t="s">
        <v>2093</v>
      </c>
      <c r="N86" s="401" t="s">
        <v>2094</v>
      </c>
      <c r="O86" s="402" t="s">
        <v>1908</v>
      </c>
    </row>
    <row r="87" spans="1:15">
      <c r="A87" s="319" t="s">
        <v>2095</v>
      </c>
      <c r="B87" s="319" t="s">
        <v>91</v>
      </c>
      <c r="C87" s="319" t="s">
        <v>2096</v>
      </c>
      <c r="D87" s="320">
        <v>3</v>
      </c>
      <c r="E87" s="322" t="s">
        <v>174</v>
      </c>
      <c r="F87" s="406" t="s">
        <v>2097</v>
      </c>
      <c r="G87" s="322" t="s">
        <v>94</v>
      </c>
      <c r="H87" s="406" t="s">
        <v>2098</v>
      </c>
      <c r="I87" s="322" t="s">
        <v>192</v>
      </c>
      <c r="J87" s="407" t="s">
        <v>2099</v>
      </c>
      <c r="K87" s="401" t="s">
        <v>178</v>
      </c>
      <c r="L87" s="401" t="s">
        <v>94</v>
      </c>
      <c r="M87" s="408" t="s">
        <v>2072</v>
      </c>
      <c r="N87" s="325" t="s">
        <v>192</v>
      </c>
      <c r="O87" s="402" t="s">
        <v>2100</v>
      </c>
    </row>
    <row r="88" spans="1:15" ht="58">
      <c r="A88" s="319" t="s">
        <v>2101</v>
      </c>
      <c r="B88" s="319" t="s">
        <v>91</v>
      </c>
      <c r="C88" s="319" t="s">
        <v>2102</v>
      </c>
      <c r="D88" s="320">
        <v>4</v>
      </c>
      <c r="E88" s="322" t="s">
        <v>174</v>
      </c>
      <c r="F88" s="405" t="s">
        <v>2103</v>
      </c>
      <c r="G88" s="322" t="s">
        <v>94</v>
      </c>
      <c r="H88" s="406" t="s">
        <v>2104</v>
      </c>
      <c r="I88" s="322" t="s">
        <v>106</v>
      </c>
      <c r="J88" s="407" t="s">
        <v>1895</v>
      </c>
      <c r="K88" s="401" t="s">
        <v>178</v>
      </c>
      <c r="L88" s="401" t="s">
        <v>94</v>
      </c>
      <c r="M88" s="408" t="s">
        <v>2105</v>
      </c>
      <c r="N88" s="401" t="s">
        <v>106</v>
      </c>
      <c r="O88" s="402" t="s">
        <v>1934</v>
      </c>
    </row>
    <row r="89" spans="1:15">
      <c r="A89" s="315" t="s">
        <v>2106</v>
      </c>
      <c r="B89" s="315" t="s">
        <v>86</v>
      </c>
      <c r="C89" s="315" t="s">
        <v>1915</v>
      </c>
      <c r="D89" s="316" t="s">
        <v>88</v>
      </c>
      <c r="E89" s="315"/>
      <c r="F89" s="315"/>
      <c r="G89" s="315"/>
      <c r="H89" s="316"/>
      <c r="I89" s="315"/>
      <c r="J89" s="315"/>
      <c r="K89" s="315"/>
      <c r="L89" s="317"/>
      <c r="M89" s="315"/>
      <c r="N89" s="315"/>
      <c r="O89" s="315"/>
    </row>
    <row r="90" spans="1:15">
      <c r="A90" s="62" t="s">
        <v>2107</v>
      </c>
      <c r="B90" s="62" t="s">
        <v>83</v>
      </c>
      <c r="C90" s="62" t="s">
        <v>2108</v>
      </c>
      <c r="D90" s="64">
        <v>30</v>
      </c>
      <c r="E90" s="62"/>
      <c r="F90" s="62"/>
      <c r="G90" s="62"/>
      <c r="H90" s="64"/>
      <c r="I90" s="62"/>
      <c r="J90" s="62"/>
      <c r="K90" s="62"/>
      <c r="L90" s="63"/>
      <c r="M90" s="62"/>
      <c r="N90" s="62"/>
      <c r="O90" s="62"/>
    </row>
    <row r="91" spans="1:15">
      <c r="A91" s="170" t="s">
        <v>2109</v>
      </c>
      <c r="B91" s="170" t="s">
        <v>86</v>
      </c>
      <c r="C91" s="170" t="s">
        <v>1886</v>
      </c>
      <c r="D91" s="295" t="s">
        <v>88</v>
      </c>
      <c r="E91" s="170"/>
      <c r="F91" s="170"/>
      <c r="G91" s="170"/>
      <c r="H91" s="295"/>
      <c r="I91" s="170"/>
      <c r="J91" s="170"/>
      <c r="K91" s="170"/>
      <c r="L91" s="172"/>
      <c r="M91" s="170"/>
      <c r="N91" s="170"/>
      <c r="O91" s="170"/>
    </row>
    <row r="92" spans="1:15" ht="60.75" customHeight="1">
      <c r="A92" s="319" t="s">
        <v>2110</v>
      </c>
      <c r="B92" s="319" t="s">
        <v>91</v>
      </c>
      <c r="C92" s="319" t="s">
        <v>2111</v>
      </c>
      <c r="D92" s="320">
        <v>4</v>
      </c>
      <c r="E92" s="322" t="s">
        <v>174</v>
      </c>
      <c r="F92" s="762" t="s">
        <v>2112</v>
      </c>
      <c r="G92" s="322" t="s">
        <v>94</v>
      </c>
      <c r="H92" s="411"/>
      <c r="I92" s="413" t="s">
        <v>106</v>
      </c>
      <c r="J92" s="763" t="s">
        <v>2113</v>
      </c>
      <c r="K92" s="401" t="s">
        <v>178</v>
      </c>
      <c r="L92" s="401" t="s">
        <v>94</v>
      </c>
      <c r="M92" s="412"/>
      <c r="N92" s="401" t="s">
        <v>106</v>
      </c>
      <c r="O92" s="325" t="s">
        <v>186</v>
      </c>
    </row>
    <row r="93" spans="1:15">
      <c r="A93" s="319" t="s">
        <v>2114</v>
      </c>
      <c r="B93" s="319" t="s">
        <v>91</v>
      </c>
      <c r="C93" s="319" t="s">
        <v>2115</v>
      </c>
      <c r="D93" s="320">
        <v>4</v>
      </c>
      <c r="E93" s="322" t="s">
        <v>174</v>
      </c>
      <c r="F93" s="406" t="s">
        <v>712</v>
      </c>
      <c r="G93" s="322" t="s">
        <v>94</v>
      </c>
      <c r="H93" s="406"/>
      <c r="I93" s="322" t="s">
        <v>106</v>
      </c>
      <c r="J93" s="407" t="s">
        <v>1895</v>
      </c>
      <c r="K93" s="401" t="s">
        <v>178</v>
      </c>
      <c r="L93" s="401" t="s">
        <v>94</v>
      </c>
      <c r="M93" s="408"/>
      <c r="N93" s="401" t="s">
        <v>106</v>
      </c>
      <c r="O93" s="402" t="s">
        <v>1934</v>
      </c>
    </row>
    <row r="94" spans="1:15">
      <c r="A94" s="301" t="s">
        <v>2116</v>
      </c>
      <c r="B94" s="301" t="s">
        <v>86</v>
      </c>
      <c r="C94" s="301" t="s">
        <v>2088</v>
      </c>
      <c r="D94" s="302" t="s">
        <v>88</v>
      </c>
      <c r="E94" s="301"/>
      <c r="F94" s="301"/>
      <c r="G94" s="301"/>
      <c r="H94" s="302"/>
      <c r="I94" s="301"/>
      <c r="J94" s="301"/>
      <c r="K94" s="301"/>
      <c r="L94" s="303"/>
      <c r="M94" s="301"/>
      <c r="N94" s="301"/>
      <c r="O94" s="301"/>
    </row>
    <row r="95" spans="1:15" ht="29">
      <c r="A95" s="319" t="s">
        <v>2117</v>
      </c>
      <c r="B95" s="319" t="s">
        <v>91</v>
      </c>
      <c r="C95" s="319" t="s">
        <v>2118</v>
      </c>
      <c r="D95" s="320">
        <v>4</v>
      </c>
      <c r="E95" s="322" t="s">
        <v>174</v>
      </c>
      <c r="F95" s="321" t="s">
        <v>285</v>
      </c>
      <c r="G95" s="322" t="s">
        <v>94</v>
      </c>
      <c r="H95" s="406"/>
      <c r="I95" s="322" t="s">
        <v>106</v>
      </c>
      <c r="J95" s="321" t="s">
        <v>251</v>
      </c>
      <c r="K95" s="401" t="s">
        <v>178</v>
      </c>
      <c r="L95" s="401" t="s">
        <v>2019</v>
      </c>
      <c r="M95" s="409" t="s">
        <v>2013</v>
      </c>
      <c r="N95" s="401" t="s">
        <v>106</v>
      </c>
      <c r="O95" s="325" t="s">
        <v>186</v>
      </c>
    </row>
    <row r="96" spans="1:15" ht="43.5">
      <c r="A96" s="319" t="s">
        <v>2119</v>
      </c>
      <c r="B96" s="319" t="s">
        <v>91</v>
      </c>
      <c r="C96" s="319" t="s">
        <v>2120</v>
      </c>
      <c r="D96" s="320">
        <v>4</v>
      </c>
      <c r="E96" s="322" t="s">
        <v>174</v>
      </c>
      <c r="F96" s="405" t="s">
        <v>1889</v>
      </c>
      <c r="G96" s="322" t="s">
        <v>94</v>
      </c>
      <c r="H96" s="407"/>
      <c r="I96" s="322" t="s">
        <v>106</v>
      </c>
      <c r="J96" s="407" t="s">
        <v>2003</v>
      </c>
      <c r="K96" s="401" t="s">
        <v>178</v>
      </c>
      <c r="L96" s="401" t="s">
        <v>94</v>
      </c>
      <c r="M96" s="402"/>
      <c r="N96" s="401" t="s">
        <v>106</v>
      </c>
      <c r="O96" s="402" t="s">
        <v>2004</v>
      </c>
    </row>
    <row r="97" spans="1:15">
      <c r="A97" s="319" t="s">
        <v>2121</v>
      </c>
      <c r="B97" s="319" t="s">
        <v>91</v>
      </c>
      <c r="C97" s="319" t="s">
        <v>2122</v>
      </c>
      <c r="D97" s="320">
        <v>4</v>
      </c>
      <c r="E97" s="322" t="s">
        <v>174</v>
      </c>
      <c r="F97" s="406"/>
      <c r="G97" s="322" t="s">
        <v>94</v>
      </c>
      <c r="H97" s="321"/>
      <c r="I97" s="746" t="s">
        <v>106</v>
      </c>
      <c r="J97" s="407" t="s">
        <v>196</v>
      </c>
      <c r="K97" s="401" t="s">
        <v>178</v>
      </c>
      <c r="L97" s="401" t="s">
        <v>94</v>
      </c>
      <c r="M97" s="324"/>
      <c r="N97" s="401" t="s">
        <v>106</v>
      </c>
      <c r="O97" s="324" t="s">
        <v>2123</v>
      </c>
    </row>
    <row r="98" spans="1:15">
      <c r="A98" s="319" t="s">
        <v>2124</v>
      </c>
      <c r="B98" s="319" t="s">
        <v>91</v>
      </c>
      <c r="C98" s="319" t="s">
        <v>2125</v>
      </c>
      <c r="D98" s="320">
        <v>3</v>
      </c>
      <c r="E98" s="322" t="s">
        <v>174</v>
      </c>
      <c r="F98" s="406"/>
      <c r="G98" s="322" t="s">
        <v>94</v>
      </c>
      <c r="H98" s="406"/>
      <c r="I98" s="322" t="s">
        <v>106</v>
      </c>
      <c r="J98" s="407" t="s">
        <v>1890</v>
      </c>
      <c r="K98" s="401" t="s">
        <v>178</v>
      </c>
      <c r="L98" s="401" t="s">
        <v>94</v>
      </c>
      <c r="M98" s="408"/>
      <c r="N98" s="401" t="s">
        <v>106</v>
      </c>
      <c r="O98" s="402" t="s">
        <v>1934</v>
      </c>
    </row>
    <row r="99" spans="1:15">
      <c r="A99" s="301" t="s">
        <v>2126</v>
      </c>
      <c r="B99" s="301" t="s">
        <v>86</v>
      </c>
      <c r="C99" s="301" t="s">
        <v>1915</v>
      </c>
      <c r="D99" s="302" t="s">
        <v>88</v>
      </c>
      <c r="E99" s="301"/>
      <c r="F99" s="301"/>
      <c r="G99" s="301"/>
      <c r="H99" s="302"/>
      <c r="I99" s="301"/>
      <c r="J99" s="301"/>
      <c r="K99" s="301"/>
      <c r="L99" s="303"/>
      <c r="M99" s="301"/>
      <c r="N99" s="301"/>
      <c r="O99" s="301"/>
    </row>
    <row r="100" spans="1:15" ht="29">
      <c r="A100" s="319" t="s">
        <v>2127</v>
      </c>
      <c r="B100" s="319" t="s">
        <v>91</v>
      </c>
      <c r="C100" s="319" t="s">
        <v>2128</v>
      </c>
      <c r="D100" s="320">
        <v>4</v>
      </c>
      <c r="E100" s="322" t="s">
        <v>174</v>
      </c>
      <c r="F100" s="405" t="s">
        <v>2129</v>
      </c>
      <c r="G100" s="322" t="s">
        <v>99</v>
      </c>
      <c r="H100" s="406" t="s">
        <v>2007</v>
      </c>
      <c r="I100" s="322" t="s">
        <v>1186</v>
      </c>
      <c r="J100" s="406" t="s">
        <v>177</v>
      </c>
      <c r="K100" s="401" t="s">
        <v>178</v>
      </c>
      <c r="L100" s="401" t="s">
        <v>238</v>
      </c>
      <c r="M100" s="408" t="s">
        <v>2130</v>
      </c>
      <c r="N100" s="401" t="s">
        <v>1186</v>
      </c>
      <c r="O100" s="402" t="s">
        <v>177</v>
      </c>
    </row>
    <row r="101" spans="1:15">
      <c r="A101" s="112" t="s">
        <v>2131</v>
      </c>
      <c r="B101" s="112" t="s">
        <v>78</v>
      </c>
      <c r="C101" s="112" t="s">
        <v>2132</v>
      </c>
      <c r="D101" s="314">
        <v>144</v>
      </c>
      <c r="E101" s="112"/>
      <c r="F101" s="112"/>
      <c r="G101" s="112"/>
      <c r="H101" s="314"/>
      <c r="I101" s="112"/>
      <c r="J101" s="112"/>
      <c r="K101" s="112"/>
      <c r="L101" s="113"/>
      <c r="M101" s="112"/>
      <c r="N101" s="112"/>
      <c r="O101" s="112"/>
    </row>
    <row r="102" spans="1:15">
      <c r="A102" s="66" t="s">
        <v>2133</v>
      </c>
      <c r="B102" s="66" t="s">
        <v>81</v>
      </c>
      <c r="C102" s="66" t="s">
        <v>2134</v>
      </c>
      <c r="D102" s="68">
        <v>72</v>
      </c>
      <c r="E102" s="66"/>
      <c r="F102" s="66"/>
      <c r="G102" s="66"/>
      <c r="H102" s="68"/>
      <c r="I102" s="66"/>
      <c r="J102" s="66"/>
      <c r="K102" s="66"/>
      <c r="L102" s="67"/>
      <c r="M102" s="136"/>
      <c r="N102" s="136"/>
      <c r="O102" s="136"/>
    </row>
    <row r="103" spans="1:15">
      <c r="A103" s="62" t="s">
        <v>2135</v>
      </c>
      <c r="B103" s="62" t="s">
        <v>83</v>
      </c>
      <c r="C103" s="62" t="s">
        <v>2136</v>
      </c>
      <c r="D103" s="64">
        <v>36</v>
      </c>
      <c r="E103" s="62"/>
      <c r="F103" s="62"/>
      <c r="G103" s="62"/>
      <c r="H103" s="64"/>
      <c r="I103" s="62"/>
      <c r="J103" s="62"/>
      <c r="K103" s="62"/>
      <c r="L103" s="63"/>
      <c r="M103" s="62"/>
      <c r="N103" s="62"/>
      <c r="O103" s="62"/>
    </row>
    <row r="104" spans="1:15">
      <c r="A104" s="170" t="s">
        <v>2137</v>
      </c>
      <c r="B104" s="170" t="s">
        <v>86</v>
      </c>
      <c r="C104" s="170" t="s">
        <v>417</v>
      </c>
      <c r="D104" s="295" t="s">
        <v>88</v>
      </c>
      <c r="E104" s="170"/>
      <c r="F104" s="170"/>
      <c r="G104" s="170"/>
      <c r="H104" s="295"/>
      <c r="I104" s="170"/>
      <c r="J104" s="170"/>
      <c r="K104" s="170"/>
      <c r="L104" s="172"/>
      <c r="M104" s="170"/>
      <c r="N104" s="170"/>
      <c r="O104" s="170"/>
    </row>
    <row r="105" spans="1:15">
      <c r="A105" s="319" t="s">
        <v>418</v>
      </c>
      <c r="B105" s="319" t="s">
        <v>91</v>
      </c>
      <c r="C105" s="319" t="s">
        <v>419</v>
      </c>
      <c r="D105" s="320">
        <v>4</v>
      </c>
      <c r="E105" s="746" t="str">
        <f>Chimie!E97</f>
        <v>CC</v>
      </c>
      <c r="F105" s="746" t="str">
        <f>Chimie!F97</f>
        <v>CC= oral, rendu ecrit et note de suivi</v>
      </c>
      <c r="G105" s="746">
        <f>Chimie!G97</f>
        <v>0</v>
      </c>
      <c r="H105" s="746">
        <f>Chimie!H97</f>
        <v>0</v>
      </c>
      <c r="I105" s="746">
        <f>Chimie!I97</f>
        <v>0</v>
      </c>
      <c r="J105" s="746" t="str">
        <f>Chimie!J97</f>
        <v>NF = 0.25*CC1 + 0.25*CC2 + 0.5*CC3</v>
      </c>
      <c r="K105" s="325" t="str">
        <f>Chimie!K97</f>
        <v>ET</v>
      </c>
      <c r="L105" s="325" t="str">
        <f>Chimie!L97</f>
        <v>Oral</v>
      </c>
      <c r="M105" s="325">
        <f>Chimie!M97</f>
        <v>0</v>
      </c>
      <c r="N105" s="325">
        <f>Chimie!N97</f>
        <v>0</v>
      </c>
      <c r="O105" s="325" t="str">
        <f>Chimie!O97</f>
        <v>NF = ET</v>
      </c>
    </row>
    <row r="106" spans="1:15">
      <c r="A106" s="319" t="s">
        <v>422</v>
      </c>
      <c r="B106" s="319" t="s">
        <v>91</v>
      </c>
      <c r="C106" s="319" t="s">
        <v>423</v>
      </c>
      <c r="D106" s="320">
        <v>2</v>
      </c>
      <c r="E106" s="746" t="str">
        <f>Chimie!E98</f>
        <v>CC</v>
      </c>
      <c r="F106" s="746" t="str">
        <f>Chimie!F98</f>
        <v>3 CC</v>
      </c>
      <c r="G106" s="746">
        <f>Chimie!G98</f>
        <v>0</v>
      </c>
      <c r="H106" s="746">
        <f>Chimie!H98</f>
        <v>0</v>
      </c>
      <c r="I106" s="746">
        <f>Chimie!I98</f>
        <v>0</v>
      </c>
      <c r="J106" s="746" t="str">
        <f>Chimie!J98</f>
        <v>NF = 0,33*CC1 + 0.33*CC2 + 0.33*CC3</v>
      </c>
      <c r="K106" s="325" t="str">
        <f>Chimie!K98</f>
        <v>ET</v>
      </c>
      <c r="L106" s="325" t="str">
        <f>Chimie!L98</f>
        <v>Oral</v>
      </c>
      <c r="M106" s="325">
        <f>Chimie!M98</f>
        <v>0</v>
      </c>
      <c r="N106" s="325">
        <f>Chimie!N98</f>
        <v>0</v>
      </c>
      <c r="O106" s="325" t="str">
        <f>Chimie!O98</f>
        <v>NF = ET</v>
      </c>
    </row>
    <row r="107" spans="1:15">
      <c r="A107" s="304" t="s">
        <v>2138</v>
      </c>
      <c r="B107" s="304" t="s">
        <v>83</v>
      </c>
      <c r="C107" s="304" t="s">
        <v>2139</v>
      </c>
      <c r="D107" s="305">
        <v>36</v>
      </c>
      <c r="E107" s="304"/>
      <c r="F107" s="304"/>
      <c r="G107" s="304"/>
      <c r="H107" s="305"/>
      <c r="I107" s="304"/>
      <c r="J107" s="304"/>
      <c r="K107" s="304"/>
      <c r="L107" s="306"/>
      <c r="M107" s="304"/>
      <c r="N107" s="304"/>
      <c r="O107" s="304"/>
    </row>
    <row r="108" spans="1:15">
      <c r="A108" s="170" t="s">
        <v>2140</v>
      </c>
      <c r="B108" s="170" t="s">
        <v>86</v>
      </c>
      <c r="C108" s="170" t="s">
        <v>417</v>
      </c>
      <c r="D108" s="295" t="s">
        <v>88</v>
      </c>
      <c r="E108" s="170"/>
      <c r="F108" s="170"/>
      <c r="G108" s="170"/>
      <c r="H108" s="295"/>
      <c r="I108" s="170"/>
      <c r="J108" s="170"/>
      <c r="K108" s="170"/>
      <c r="L108" s="172"/>
      <c r="M108" s="170"/>
      <c r="N108" s="170"/>
      <c r="O108" s="170"/>
    </row>
    <row r="109" spans="1:15">
      <c r="A109" s="319" t="s">
        <v>427</v>
      </c>
      <c r="B109" s="319" t="s">
        <v>91</v>
      </c>
      <c r="C109" s="319" t="s">
        <v>428</v>
      </c>
      <c r="D109" s="320">
        <v>4</v>
      </c>
      <c r="E109" s="746" t="str">
        <f>Chimie!E101</f>
        <v>CC</v>
      </c>
      <c r="F109" s="746" t="str">
        <f>Chimie!F101</f>
        <v>CC= oral, rendu ecrit et note de suivi</v>
      </c>
      <c r="G109" s="746">
        <f>Chimie!G101</f>
        <v>0</v>
      </c>
      <c r="H109" s="746">
        <f>Chimie!H101</f>
        <v>0</v>
      </c>
      <c r="I109" s="746">
        <f>Chimie!I101</f>
        <v>0</v>
      </c>
      <c r="J109" s="746" t="str">
        <f>Chimie!J101</f>
        <v>NF = 0.25*CC1 + 0.25*CC2 + 0.5*CC3</v>
      </c>
      <c r="K109" s="325" t="str">
        <f>Chimie!K101</f>
        <v>ET</v>
      </c>
      <c r="L109" s="325" t="str">
        <f>Chimie!L101</f>
        <v>Oral</v>
      </c>
      <c r="M109" s="325">
        <f>Chimie!M101</f>
        <v>0</v>
      </c>
      <c r="N109" s="325">
        <f>Chimie!N101</f>
        <v>0</v>
      </c>
      <c r="O109" s="325" t="str">
        <f>Chimie!O101</f>
        <v>NF = ET</v>
      </c>
    </row>
    <row r="110" spans="1:15">
      <c r="A110" s="319" t="s">
        <v>429</v>
      </c>
      <c r="B110" s="319" t="s">
        <v>91</v>
      </c>
      <c r="C110" s="319" t="s">
        <v>430</v>
      </c>
      <c r="D110" s="320">
        <v>2</v>
      </c>
      <c r="E110" s="746" t="str">
        <f>Chimie!E102</f>
        <v>CC</v>
      </c>
      <c r="F110" s="746" t="str">
        <f>Chimie!F102</f>
        <v>3 CC</v>
      </c>
      <c r="G110" s="746">
        <f>Chimie!G102</f>
        <v>0</v>
      </c>
      <c r="H110" s="746">
        <f>Chimie!H102</f>
        <v>0</v>
      </c>
      <c r="I110" s="746">
        <f>Chimie!I102</f>
        <v>0</v>
      </c>
      <c r="J110" s="746" t="str">
        <f>Chimie!J102</f>
        <v>NF = 0,33*CC1 + 0.33*CC2 + 0.33*CC3</v>
      </c>
      <c r="K110" s="325" t="str">
        <f>Chimie!K102</f>
        <v>ET</v>
      </c>
      <c r="L110" s="325" t="str">
        <f>Chimie!L102</f>
        <v>Oral</v>
      </c>
      <c r="M110" s="325">
        <f>Chimie!M102</f>
        <v>0</v>
      </c>
      <c r="N110" s="325">
        <f>Chimie!N102</f>
        <v>0</v>
      </c>
      <c r="O110" s="325" t="str">
        <f>Chimie!O102</f>
        <v>NF = ET</v>
      </c>
    </row>
    <row r="111" spans="1:15">
      <c r="A111" s="307" t="s">
        <v>2141</v>
      </c>
      <c r="B111" s="307" t="s">
        <v>81</v>
      </c>
      <c r="C111" s="307" t="s">
        <v>2142</v>
      </c>
      <c r="D111" s="308">
        <v>72</v>
      </c>
      <c r="E111" s="307"/>
      <c r="F111" s="307"/>
      <c r="G111" s="307"/>
      <c r="H111" s="308"/>
      <c r="I111" s="307"/>
      <c r="J111" s="307"/>
      <c r="K111" s="307"/>
      <c r="L111" s="309"/>
      <c r="M111" s="404"/>
      <c r="N111" s="404"/>
      <c r="O111" s="404"/>
    </row>
    <row r="112" spans="1:15">
      <c r="A112" s="62" t="s">
        <v>2143</v>
      </c>
      <c r="B112" s="62" t="s">
        <v>83</v>
      </c>
      <c r="C112" s="62" t="s">
        <v>2144</v>
      </c>
      <c r="D112" s="64">
        <v>36</v>
      </c>
      <c r="E112" s="62"/>
      <c r="F112" s="62"/>
      <c r="G112" s="62"/>
      <c r="H112" s="64"/>
      <c r="I112" s="62"/>
      <c r="J112" s="62"/>
      <c r="K112" s="62"/>
      <c r="L112" s="63"/>
      <c r="M112" s="62"/>
      <c r="N112" s="62"/>
      <c r="O112" s="62"/>
    </row>
    <row r="113" spans="1:15">
      <c r="A113" s="170" t="s">
        <v>2145</v>
      </c>
      <c r="B113" s="170" t="s">
        <v>86</v>
      </c>
      <c r="C113" s="170" t="s">
        <v>417</v>
      </c>
      <c r="D113" s="295" t="s">
        <v>88</v>
      </c>
      <c r="E113" s="170"/>
      <c r="F113" s="170"/>
      <c r="G113" s="170"/>
      <c r="H113" s="295"/>
      <c r="I113" s="170"/>
      <c r="J113" s="170"/>
      <c r="K113" s="170"/>
      <c r="L113" s="172"/>
      <c r="M113" s="170"/>
      <c r="N113" s="170"/>
      <c r="O113" s="170"/>
    </row>
    <row r="114" spans="1:15">
      <c r="A114" s="319" t="s">
        <v>436</v>
      </c>
      <c r="B114" s="319" t="s">
        <v>91</v>
      </c>
      <c r="C114" s="319" t="s">
        <v>437</v>
      </c>
      <c r="D114" s="320">
        <v>4</v>
      </c>
      <c r="E114" s="746" t="str">
        <f>Chimie!E106</f>
        <v>CC</v>
      </c>
      <c r="F114" s="746" t="str">
        <f>Chimie!F106</f>
        <v>CC= oral, rendu ecrit et note de suivi</v>
      </c>
      <c r="G114" s="746">
        <f>Chimie!G106</f>
        <v>0</v>
      </c>
      <c r="H114" s="746">
        <f>Chimie!H106</f>
        <v>0</v>
      </c>
      <c r="I114" s="746">
        <f>Chimie!I106</f>
        <v>0</v>
      </c>
      <c r="J114" s="746" t="str">
        <f>Chimie!J106</f>
        <v>NF = 0.25*CC1 + 0.25*CC2 + 0.5*CC3</v>
      </c>
      <c r="K114" s="325" t="str">
        <f>Chimie!K106</f>
        <v>ET</v>
      </c>
      <c r="L114" s="325" t="str">
        <f>Chimie!L106</f>
        <v>Oral</v>
      </c>
      <c r="M114" s="325">
        <f>Chimie!M106</f>
        <v>0</v>
      </c>
      <c r="N114" s="325">
        <f>Chimie!N106</f>
        <v>0</v>
      </c>
      <c r="O114" s="325" t="str">
        <f>Chimie!O106</f>
        <v>NF = ET</v>
      </c>
    </row>
    <row r="115" spans="1:15">
      <c r="A115" s="319" t="s">
        <v>438</v>
      </c>
      <c r="B115" s="319" t="s">
        <v>91</v>
      </c>
      <c r="C115" s="319" t="s">
        <v>439</v>
      </c>
      <c r="D115" s="320">
        <v>2</v>
      </c>
      <c r="E115" s="746" t="str">
        <f>Chimie!E107</f>
        <v>CC</v>
      </c>
      <c r="F115" s="746" t="str">
        <f>Chimie!F107</f>
        <v>3 CC</v>
      </c>
      <c r="G115" s="746">
        <f>Chimie!G107</f>
        <v>0</v>
      </c>
      <c r="H115" s="746">
        <f>Chimie!H107</f>
        <v>0</v>
      </c>
      <c r="I115" s="746">
        <f>Chimie!I107</f>
        <v>0</v>
      </c>
      <c r="J115" s="746" t="str">
        <f>Chimie!J107</f>
        <v>NF = 0,33*CC1 + 0.33*CC2 + 0.33*CC3</v>
      </c>
      <c r="K115" s="325" t="str">
        <f>Chimie!K107</f>
        <v>ET</v>
      </c>
      <c r="L115" s="325" t="str">
        <f>Chimie!L107</f>
        <v>Oral</v>
      </c>
      <c r="M115" s="325">
        <f>Chimie!M107</f>
        <v>0</v>
      </c>
      <c r="N115" s="325">
        <f>Chimie!N107</f>
        <v>0</v>
      </c>
      <c r="O115" s="325" t="str">
        <f>Chimie!O107</f>
        <v>NF = ET</v>
      </c>
    </row>
    <row r="116" spans="1:15">
      <c r="A116" s="304" t="s">
        <v>2146</v>
      </c>
      <c r="B116" s="304" t="s">
        <v>83</v>
      </c>
      <c r="C116" s="304" t="s">
        <v>2147</v>
      </c>
      <c r="D116" s="305">
        <v>36</v>
      </c>
      <c r="E116" s="304"/>
      <c r="F116" s="304"/>
      <c r="G116" s="304"/>
      <c r="H116" s="305"/>
      <c r="I116" s="304"/>
      <c r="J116" s="304"/>
      <c r="K116" s="304"/>
      <c r="L116" s="306"/>
      <c r="M116" s="304"/>
      <c r="N116" s="304"/>
      <c r="O116" s="304"/>
    </row>
    <row r="117" spans="1:15">
      <c r="A117" s="170" t="s">
        <v>2148</v>
      </c>
      <c r="B117" s="170" t="s">
        <v>86</v>
      </c>
      <c r="C117" s="170" t="s">
        <v>417</v>
      </c>
      <c r="D117" s="295" t="s">
        <v>88</v>
      </c>
      <c r="E117" s="170"/>
      <c r="F117" s="170"/>
      <c r="G117" s="170"/>
      <c r="H117" s="295"/>
      <c r="I117" s="170"/>
      <c r="J117" s="170"/>
      <c r="K117" s="170"/>
      <c r="L117" s="172"/>
      <c r="M117" s="170"/>
      <c r="N117" s="170"/>
      <c r="O117" s="170"/>
    </row>
    <row r="118" spans="1:15">
      <c r="A118" s="319" t="s">
        <v>443</v>
      </c>
      <c r="B118" s="319" t="s">
        <v>91</v>
      </c>
      <c r="C118" s="319" t="s">
        <v>444</v>
      </c>
      <c r="D118" s="320">
        <v>6</v>
      </c>
      <c r="E118" s="746" t="str">
        <f>Chimie!E110</f>
        <v>CC</v>
      </c>
      <c r="F118" s="746" t="str">
        <f>Chimie!F110</f>
        <v>3 CC</v>
      </c>
      <c r="G118" s="746">
        <f>Chimie!G110</f>
        <v>0</v>
      </c>
      <c r="H118" s="746">
        <f>Chimie!H110</f>
        <v>0</v>
      </c>
      <c r="I118" s="746">
        <f>Chimie!I110</f>
        <v>0</v>
      </c>
      <c r="J118" s="746" t="str">
        <f>Chimie!J110</f>
        <v>NF = 0.2*CC1 + 0,4*CC2 + 0,4*CC3</v>
      </c>
      <c r="K118" s="325" t="str">
        <f>Chimie!K110</f>
        <v>ET</v>
      </c>
      <c r="L118" s="325" t="str">
        <f>Chimie!L110</f>
        <v>Oral</v>
      </c>
      <c r="M118" s="325">
        <f>Chimie!M110</f>
        <v>0</v>
      </c>
      <c r="N118" s="325">
        <f>Chimie!N110</f>
        <v>0</v>
      </c>
      <c r="O118" s="325" t="str">
        <f>Chimie!O110</f>
        <v>NF = ET</v>
      </c>
    </row>
    <row r="119" spans="1:15">
      <c r="A119" s="115" t="s">
        <v>446</v>
      </c>
      <c r="B119" s="116" t="s">
        <v>213</v>
      </c>
      <c r="C119" s="116" t="s">
        <v>444</v>
      </c>
      <c r="D119" s="118" t="s">
        <v>88</v>
      </c>
      <c r="E119" s="318"/>
      <c r="F119" s="318"/>
      <c r="G119" s="318"/>
      <c r="H119" s="318"/>
      <c r="I119" s="318"/>
      <c r="J119" s="318"/>
      <c r="K119" s="415"/>
      <c r="L119" s="415"/>
      <c r="M119" s="415"/>
      <c r="N119" s="415"/>
      <c r="O119" s="415"/>
    </row>
    <row r="120" spans="1:15">
      <c r="A120" s="115" t="s">
        <v>447</v>
      </c>
      <c r="B120" s="116" t="s">
        <v>213</v>
      </c>
      <c r="C120" s="116" t="s">
        <v>448</v>
      </c>
      <c r="D120" s="118" t="s">
        <v>88</v>
      </c>
      <c r="E120" s="120"/>
      <c r="F120" s="120"/>
      <c r="G120" s="120"/>
      <c r="H120" s="120"/>
      <c r="I120" s="120"/>
      <c r="J120" s="120"/>
      <c r="K120" s="416"/>
      <c r="L120" s="416"/>
      <c r="M120" s="416"/>
      <c r="N120" s="416"/>
      <c r="O120" s="416"/>
    </row>
    <row r="121" spans="1:15">
      <c r="A121" s="69" t="s">
        <v>2149</v>
      </c>
      <c r="B121" s="69" t="s">
        <v>78</v>
      </c>
      <c r="C121" s="69" t="s">
        <v>2150</v>
      </c>
      <c r="D121" s="71">
        <v>144</v>
      </c>
      <c r="E121" s="69"/>
      <c r="F121" s="69"/>
      <c r="G121" s="69"/>
      <c r="H121" s="71"/>
      <c r="I121" s="69"/>
      <c r="J121" s="69"/>
      <c r="K121" s="69"/>
      <c r="L121" s="70"/>
      <c r="M121" s="69"/>
      <c r="N121" s="69"/>
      <c r="O121" s="69"/>
    </row>
    <row r="122" spans="1:15">
      <c r="A122" s="66" t="s">
        <v>2151</v>
      </c>
      <c r="B122" s="66" t="s">
        <v>81</v>
      </c>
      <c r="C122" s="66" t="s">
        <v>2152</v>
      </c>
      <c r="D122" s="68">
        <v>72</v>
      </c>
      <c r="E122" s="66"/>
      <c r="F122" s="66"/>
      <c r="G122" s="66"/>
      <c r="H122" s="68"/>
      <c r="I122" s="66"/>
      <c r="J122" s="66"/>
      <c r="K122" s="66"/>
      <c r="L122" s="67"/>
      <c r="M122" s="136"/>
      <c r="N122" s="136"/>
      <c r="O122" s="136"/>
    </row>
    <row r="123" spans="1:15">
      <c r="A123" s="62" t="s">
        <v>2153</v>
      </c>
      <c r="B123" s="62" t="s">
        <v>83</v>
      </c>
      <c r="C123" s="62" t="s">
        <v>2154</v>
      </c>
      <c r="D123" s="64">
        <v>36</v>
      </c>
      <c r="E123" s="62"/>
      <c r="F123" s="62"/>
      <c r="G123" s="62"/>
      <c r="H123" s="64"/>
      <c r="I123" s="62"/>
      <c r="J123" s="62"/>
      <c r="K123" s="62"/>
      <c r="L123" s="63"/>
      <c r="M123" s="62"/>
      <c r="N123" s="62"/>
      <c r="O123" s="62"/>
    </row>
    <row r="124" spans="1:15">
      <c r="A124" s="62" t="s">
        <v>2155</v>
      </c>
      <c r="B124" s="62" t="s">
        <v>83</v>
      </c>
      <c r="C124" s="62" t="s">
        <v>2156</v>
      </c>
      <c r="D124" s="64">
        <v>36</v>
      </c>
      <c r="E124" s="62"/>
      <c r="F124" s="62"/>
      <c r="G124" s="62"/>
      <c r="H124" s="64"/>
      <c r="I124" s="62"/>
      <c r="J124" s="62"/>
      <c r="K124" s="62"/>
      <c r="L124" s="63"/>
      <c r="M124" s="62"/>
      <c r="N124" s="62"/>
      <c r="O124" s="62"/>
    </row>
    <row r="125" spans="1:15">
      <c r="A125" s="66" t="s">
        <v>2157</v>
      </c>
      <c r="B125" s="66" t="s">
        <v>81</v>
      </c>
      <c r="C125" s="66" t="s">
        <v>2158</v>
      </c>
      <c r="D125" s="68">
        <v>72</v>
      </c>
      <c r="E125" s="66"/>
      <c r="F125" s="66"/>
      <c r="G125" s="66"/>
      <c r="H125" s="68"/>
      <c r="I125" s="66"/>
      <c r="J125" s="66"/>
      <c r="K125" s="66"/>
      <c r="L125" s="67"/>
      <c r="M125" s="136"/>
      <c r="N125" s="136"/>
      <c r="O125" s="136"/>
    </row>
    <row r="126" spans="1:15">
      <c r="A126" s="62" t="s">
        <v>2159</v>
      </c>
      <c r="B126" s="62" t="s">
        <v>83</v>
      </c>
      <c r="C126" s="62" t="s">
        <v>2160</v>
      </c>
      <c r="D126" s="64">
        <v>36</v>
      </c>
      <c r="E126" s="62"/>
      <c r="F126" s="62"/>
      <c r="G126" s="62"/>
      <c r="H126" s="64"/>
      <c r="I126" s="62"/>
      <c r="J126" s="62"/>
      <c r="K126" s="62"/>
      <c r="L126" s="63"/>
      <c r="M126" s="62"/>
      <c r="N126" s="62"/>
      <c r="O126" s="62"/>
    </row>
    <row r="127" spans="1:15">
      <c r="A127" s="62" t="s">
        <v>2161</v>
      </c>
      <c r="B127" s="62" t="s">
        <v>83</v>
      </c>
      <c r="C127" s="62" t="s">
        <v>2162</v>
      </c>
      <c r="D127" s="64">
        <v>36</v>
      </c>
      <c r="E127" s="62"/>
      <c r="F127" s="62"/>
      <c r="G127" s="62"/>
      <c r="H127" s="64"/>
      <c r="I127" s="62"/>
      <c r="J127" s="62"/>
      <c r="K127" s="62"/>
      <c r="L127" s="63"/>
      <c r="M127" s="62"/>
      <c r="N127" s="62"/>
      <c r="O127" s="62"/>
    </row>
    <row r="128" spans="1:15">
      <c r="A128" s="69" t="s">
        <v>2163</v>
      </c>
      <c r="B128" s="69" t="s">
        <v>78</v>
      </c>
      <c r="C128" s="69" t="s">
        <v>2164</v>
      </c>
      <c r="D128" s="71">
        <v>144</v>
      </c>
      <c r="E128" s="69"/>
      <c r="F128" s="69"/>
      <c r="G128" s="69"/>
      <c r="H128" s="71"/>
      <c r="I128" s="69"/>
      <c r="J128" s="69"/>
      <c r="K128" s="69"/>
      <c r="L128" s="70"/>
      <c r="M128" s="69"/>
      <c r="N128" s="69"/>
      <c r="O128" s="69"/>
    </row>
    <row r="129" spans="1:15">
      <c r="A129" s="66" t="s">
        <v>2165</v>
      </c>
      <c r="B129" s="66" t="s">
        <v>81</v>
      </c>
      <c r="C129" s="66" t="s">
        <v>2166</v>
      </c>
      <c r="D129" s="68">
        <v>72</v>
      </c>
      <c r="E129" s="66"/>
      <c r="F129" s="66"/>
      <c r="G129" s="66"/>
      <c r="H129" s="68"/>
      <c r="I129" s="66"/>
      <c r="J129" s="66"/>
      <c r="K129" s="66"/>
      <c r="L129" s="67"/>
      <c r="M129" s="136"/>
      <c r="N129" s="136"/>
      <c r="O129" s="136"/>
    </row>
    <row r="130" spans="1:15">
      <c r="A130" s="62" t="s">
        <v>2167</v>
      </c>
      <c r="B130" s="62" t="s">
        <v>83</v>
      </c>
      <c r="C130" s="62" t="s">
        <v>2168</v>
      </c>
      <c r="D130" s="64">
        <v>36</v>
      </c>
      <c r="E130" s="62"/>
      <c r="F130" s="62"/>
      <c r="G130" s="62"/>
      <c r="H130" s="64"/>
      <c r="I130" s="62"/>
      <c r="J130" s="62"/>
      <c r="K130" s="62"/>
      <c r="L130" s="63"/>
      <c r="M130" s="62"/>
      <c r="N130" s="62"/>
      <c r="O130" s="62"/>
    </row>
    <row r="131" spans="1:15">
      <c r="A131" s="62" t="s">
        <v>2169</v>
      </c>
      <c r="B131" s="62" t="s">
        <v>83</v>
      </c>
      <c r="C131" s="62" t="s">
        <v>2170</v>
      </c>
      <c r="D131" s="64">
        <v>36</v>
      </c>
      <c r="E131" s="62"/>
      <c r="F131" s="62"/>
      <c r="G131" s="62"/>
      <c r="H131" s="64"/>
      <c r="I131" s="62"/>
      <c r="J131" s="62"/>
      <c r="K131" s="62"/>
      <c r="L131" s="63"/>
      <c r="M131" s="62"/>
      <c r="N131" s="62"/>
      <c r="O131" s="62"/>
    </row>
    <row r="132" spans="1:15">
      <c r="A132" s="66" t="s">
        <v>2171</v>
      </c>
      <c r="B132" s="66" t="s">
        <v>81</v>
      </c>
      <c r="C132" s="66" t="s">
        <v>2172</v>
      </c>
      <c r="D132" s="68">
        <v>72</v>
      </c>
      <c r="E132" s="66"/>
      <c r="F132" s="66"/>
      <c r="G132" s="66"/>
      <c r="H132" s="68"/>
      <c r="I132" s="66"/>
      <c r="J132" s="66"/>
      <c r="K132" s="66"/>
      <c r="L132" s="67"/>
      <c r="M132" s="136"/>
      <c r="N132" s="136"/>
      <c r="O132" s="136"/>
    </row>
    <row r="133" spans="1:15">
      <c r="A133" s="62" t="s">
        <v>2173</v>
      </c>
      <c r="B133" s="62" t="s">
        <v>83</v>
      </c>
      <c r="C133" s="62" t="s">
        <v>2174</v>
      </c>
      <c r="D133" s="64">
        <v>36</v>
      </c>
      <c r="E133" s="62"/>
      <c r="F133" s="62"/>
      <c r="G133" s="62"/>
      <c r="H133" s="64"/>
      <c r="I133" s="62"/>
      <c r="J133" s="62"/>
      <c r="K133" s="62"/>
      <c r="L133" s="63"/>
      <c r="M133" s="62"/>
      <c r="N133" s="62"/>
      <c r="O133" s="62"/>
    </row>
    <row r="134" spans="1:15">
      <c r="A134" s="62" t="s">
        <v>2175</v>
      </c>
      <c r="B134" s="62" t="s">
        <v>83</v>
      </c>
      <c r="C134" s="62" t="s">
        <v>2176</v>
      </c>
      <c r="D134" s="64">
        <v>36</v>
      </c>
      <c r="E134" s="62"/>
      <c r="F134" s="62"/>
      <c r="G134" s="62"/>
      <c r="H134" s="64"/>
      <c r="I134" s="62"/>
      <c r="J134" s="62"/>
      <c r="K134" s="62"/>
      <c r="L134" s="63"/>
      <c r="M134" s="62"/>
      <c r="N134" s="62"/>
      <c r="O134" s="62"/>
    </row>
    <row r="135" spans="1:15">
      <c r="A135" s="69" t="s">
        <v>2177</v>
      </c>
      <c r="B135" s="69" t="s">
        <v>78</v>
      </c>
      <c r="C135" s="69" t="s">
        <v>2178</v>
      </c>
      <c r="D135" s="71">
        <v>134</v>
      </c>
      <c r="E135" s="69"/>
      <c r="F135" s="69"/>
      <c r="G135" s="69"/>
      <c r="H135" s="71"/>
      <c r="I135" s="69"/>
      <c r="J135" s="69"/>
      <c r="K135" s="69"/>
      <c r="L135" s="70"/>
      <c r="M135" s="69"/>
      <c r="N135" s="69"/>
      <c r="O135" s="69"/>
    </row>
    <row r="136" spans="1:15">
      <c r="A136" s="66" t="s">
        <v>2179</v>
      </c>
      <c r="B136" s="66" t="s">
        <v>81</v>
      </c>
      <c r="C136" s="66" t="s">
        <v>2180</v>
      </c>
      <c r="D136" s="68">
        <v>67</v>
      </c>
      <c r="E136" s="66"/>
      <c r="F136" s="66"/>
      <c r="G136" s="66"/>
      <c r="H136" s="68"/>
      <c r="I136" s="66"/>
      <c r="J136" s="66"/>
      <c r="K136" s="66"/>
      <c r="L136" s="67"/>
      <c r="M136" s="136"/>
      <c r="N136" s="136"/>
      <c r="O136" s="136"/>
    </row>
    <row r="137" spans="1:15">
      <c r="A137" s="62" t="s">
        <v>2181</v>
      </c>
      <c r="B137" s="62" t="s">
        <v>83</v>
      </c>
      <c r="C137" s="62" t="s">
        <v>2182</v>
      </c>
      <c r="D137" s="64">
        <v>33</v>
      </c>
      <c r="E137" s="62"/>
      <c r="F137" s="62"/>
      <c r="G137" s="62"/>
      <c r="H137" s="64"/>
      <c r="I137" s="62"/>
      <c r="J137" s="62"/>
      <c r="K137" s="62"/>
      <c r="L137" s="63"/>
      <c r="M137" s="62"/>
      <c r="N137" s="62"/>
      <c r="O137" s="62"/>
    </row>
    <row r="138" spans="1:15">
      <c r="A138" s="59" t="s">
        <v>2183</v>
      </c>
      <c r="B138" s="59" t="s">
        <v>86</v>
      </c>
      <c r="C138" s="59" t="s">
        <v>1886</v>
      </c>
      <c r="D138" s="61" t="s">
        <v>88</v>
      </c>
      <c r="E138" s="59"/>
      <c r="F138" s="59"/>
      <c r="G138" s="59"/>
      <c r="H138" s="61"/>
      <c r="I138" s="59"/>
      <c r="J138" s="59"/>
      <c r="K138" s="59"/>
      <c r="L138" s="60"/>
      <c r="M138" s="59"/>
      <c r="N138" s="59"/>
      <c r="O138" s="59"/>
    </row>
    <row r="139" spans="1:15">
      <c r="A139" s="59" t="s">
        <v>2184</v>
      </c>
      <c r="B139" s="59" t="s">
        <v>86</v>
      </c>
      <c r="C139" s="59" t="s">
        <v>1902</v>
      </c>
      <c r="D139" s="61" t="s">
        <v>88</v>
      </c>
      <c r="E139" s="59"/>
      <c r="F139" s="59"/>
      <c r="G139" s="59"/>
      <c r="H139" s="61"/>
      <c r="I139" s="59"/>
      <c r="J139" s="59"/>
      <c r="K139" s="59"/>
      <c r="L139" s="60"/>
      <c r="M139" s="59"/>
      <c r="N139" s="59"/>
      <c r="O139" s="59"/>
    </row>
    <row r="140" spans="1:15">
      <c r="A140" s="59" t="s">
        <v>2185</v>
      </c>
      <c r="B140" s="59" t="s">
        <v>86</v>
      </c>
      <c r="C140" s="59" t="s">
        <v>1915</v>
      </c>
      <c r="D140" s="61" t="s">
        <v>88</v>
      </c>
      <c r="E140" s="59"/>
      <c r="F140" s="59"/>
      <c r="G140" s="59"/>
      <c r="H140" s="61"/>
      <c r="I140" s="59"/>
      <c r="J140" s="59"/>
      <c r="K140" s="59"/>
      <c r="L140" s="60"/>
      <c r="M140" s="59"/>
      <c r="N140" s="59"/>
      <c r="O140" s="59"/>
    </row>
    <row r="141" spans="1:15">
      <c r="A141" s="170" t="s">
        <v>2186</v>
      </c>
      <c r="B141" s="170" t="s">
        <v>86</v>
      </c>
      <c r="C141" s="170" t="s">
        <v>473</v>
      </c>
      <c r="D141" s="295" t="s">
        <v>88</v>
      </c>
      <c r="E141" s="170"/>
      <c r="F141" s="170"/>
      <c r="G141" s="170"/>
      <c r="H141" s="295"/>
      <c r="I141" s="170"/>
      <c r="J141" s="170"/>
      <c r="K141" s="170"/>
      <c r="L141" s="172"/>
      <c r="M141" s="170"/>
      <c r="N141" s="170"/>
      <c r="O141" s="170"/>
    </row>
    <row r="142" spans="1:15">
      <c r="A142" s="319" t="s">
        <v>474</v>
      </c>
      <c r="B142" s="319" t="s">
        <v>91</v>
      </c>
      <c r="C142" s="319" t="s">
        <v>475</v>
      </c>
      <c r="D142" s="320">
        <v>6</v>
      </c>
      <c r="E142" s="909" t="s">
        <v>476</v>
      </c>
      <c r="F142" s="909"/>
      <c r="G142" s="909"/>
      <c r="H142" s="909"/>
      <c r="I142" s="909"/>
      <c r="J142" s="909"/>
      <c r="K142" s="910" t="s">
        <v>476</v>
      </c>
      <c r="L142" s="910"/>
      <c r="M142" s="910"/>
      <c r="N142" s="910"/>
      <c r="O142" s="910"/>
    </row>
    <row r="143" spans="1:15">
      <c r="A143" s="304" t="s">
        <v>2187</v>
      </c>
      <c r="B143" s="304" t="s">
        <v>83</v>
      </c>
      <c r="C143" s="304" t="s">
        <v>2188</v>
      </c>
      <c r="D143" s="305">
        <v>34</v>
      </c>
      <c r="E143" s="304"/>
      <c r="F143" s="304"/>
      <c r="G143" s="304"/>
      <c r="H143" s="305"/>
      <c r="I143" s="304"/>
      <c r="J143" s="304"/>
      <c r="K143" s="304"/>
      <c r="L143" s="306"/>
      <c r="M143" s="304"/>
      <c r="N143" s="304"/>
      <c r="O143" s="304"/>
    </row>
    <row r="144" spans="1:15">
      <c r="A144" s="59" t="s">
        <v>2189</v>
      </c>
      <c r="B144" s="59" t="s">
        <v>86</v>
      </c>
      <c r="C144" s="59" t="s">
        <v>1886</v>
      </c>
      <c r="D144" s="61" t="s">
        <v>88</v>
      </c>
      <c r="E144" s="59"/>
      <c r="F144" s="59"/>
      <c r="G144" s="59"/>
      <c r="H144" s="61"/>
      <c r="I144" s="59"/>
      <c r="J144" s="59"/>
      <c r="K144" s="59"/>
      <c r="L144" s="60"/>
      <c r="M144" s="59"/>
      <c r="N144" s="59"/>
      <c r="O144" s="59"/>
    </row>
    <row r="145" spans="1:15">
      <c r="A145" s="59" t="s">
        <v>2190</v>
      </c>
      <c r="B145" s="59" t="s">
        <v>86</v>
      </c>
      <c r="C145" s="59" t="s">
        <v>1902</v>
      </c>
      <c r="D145" s="61" t="s">
        <v>88</v>
      </c>
      <c r="E145" s="59"/>
      <c r="F145" s="59"/>
      <c r="G145" s="59"/>
      <c r="H145" s="61"/>
      <c r="I145" s="59"/>
      <c r="J145" s="59"/>
      <c r="K145" s="59"/>
      <c r="L145" s="60"/>
      <c r="M145" s="59"/>
      <c r="N145" s="59"/>
      <c r="O145" s="59"/>
    </row>
    <row r="146" spans="1:15">
      <c r="A146" s="59" t="s">
        <v>2191</v>
      </c>
      <c r="B146" s="59" t="s">
        <v>86</v>
      </c>
      <c r="C146" s="59" t="s">
        <v>1915</v>
      </c>
      <c r="D146" s="61" t="s">
        <v>88</v>
      </c>
      <c r="E146" s="59"/>
      <c r="F146" s="59"/>
      <c r="G146" s="59"/>
      <c r="H146" s="61"/>
      <c r="I146" s="59"/>
      <c r="J146" s="59"/>
      <c r="K146" s="59"/>
      <c r="L146" s="60"/>
      <c r="M146" s="59"/>
      <c r="N146" s="59"/>
      <c r="O146" s="59"/>
    </row>
    <row r="147" spans="1:15">
      <c r="A147" s="170" t="s">
        <v>2192</v>
      </c>
      <c r="B147" s="170" t="s">
        <v>86</v>
      </c>
      <c r="C147" s="170" t="s">
        <v>473</v>
      </c>
      <c r="D147" s="295" t="s">
        <v>88</v>
      </c>
      <c r="E147" s="170"/>
      <c r="F147" s="170"/>
      <c r="G147" s="170"/>
      <c r="H147" s="295"/>
      <c r="I147" s="170"/>
      <c r="J147" s="170"/>
      <c r="K147" s="170"/>
      <c r="L147" s="172"/>
      <c r="M147" s="170"/>
      <c r="N147" s="170"/>
      <c r="O147" s="170"/>
    </row>
    <row r="148" spans="1:15">
      <c r="A148" s="319" t="s">
        <v>483</v>
      </c>
      <c r="B148" s="319" t="s">
        <v>91</v>
      </c>
      <c r="C148" s="319" t="s">
        <v>484</v>
      </c>
      <c r="D148" s="320">
        <v>4</v>
      </c>
      <c r="E148" s="909" t="s">
        <v>476</v>
      </c>
      <c r="F148" s="909"/>
      <c r="G148" s="909"/>
      <c r="H148" s="909"/>
      <c r="I148" s="909"/>
      <c r="J148" s="909"/>
      <c r="K148" s="910" t="s">
        <v>476</v>
      </c>
      <c r="L148" s="910"/>
      <c r="M148" s="910"/>
      <c r="N148" s="910"/>
      <c r="O148" s="910"/>
    </row>
    <row r="149" spans="1:15">
      <c r="A149" s="307" t="s">
        <v>2193</v>
      </c>
      <c r="B149" s="307" t="s">
        <v>81</v>
      </c>
      <c r="C149" s="307" t="s">
        <v>2194</v>
      </c>
      <c r="D149" s="308">
        <v>67</v>
      </c>
      <c r="E149" s="307"/>
      <c r="F149" s="307"/>
      <c r="G149" s="307"/>
      <c r="H149" s="308"/>
      <c r="I149" s="307"/>
      <c r="J149" s="307"/>
      <c r="K149" s="307"/>
      <c r="L149" s="309"/>
      <c r="M149" s="404"/>
      <c r="N149" s="404"/>
      <c r="O149" s="404"/>
    </row>
    <row r="150" spans="1:15">
      <c r="A150" s="62" t="s">
        <v>2195</v>
      </c>
      <c r="B150" s="62" t="s">
        <v>83</v>
      </c>
      <c r="C150" s="62" t="s">
        <v>2196</v>
      </c>
      <c r="D150" s="64">
        <v>33</v>
      </c>
      <c r="E150" s="62"/>
      <c r="F150" s="62"/>
      <c r="G150" s="62"/>
      <c r="H150" s="64"/>
      <c r="I150" s="62"/>
      <c r="J150" s="62"/>
      <c r="K150" s="62"/>
      <c r="L150" s="63"/>
      <c r="M150" s="62"/>
      <c r="N150" s="62"/>
      <c r="O150" s="62"/>
    </row>
    <row r="151" spans="1:15">
      <c r="A151" s="59" t="s">
        <v>2197</v>
      </c>
      <c r="B151" s="59" t="s">
        <v>86</v>
      </c>
      <c r="C151" s="59" t="s">
        <v>1886</v>
      </c>
      <c r="D151" s="61" t="s">
        <v>88</v>
      </c>
      <c r="E151" s="59"/>
      <c r="F151" s="59"/>
      <c r="G151" s="59"/>
      <c r="H151" s="61"/>
      <c r="I151" s="59"/>
      <c r="J151" s="59"/>
      <c r="K151" s="59"/>
      <c r="L151" s="60"/>
      <c r="M151" s="59"/>
      <c r="N151" s="59"/>
      <c r="O151" s="59"/>
    </row>
    <row r="152" spans="1:15">
      <c r="A152" s="59" t="s">
        <v>2198</v>
      </c>
      <c r="B152" s="59" t="s">
        <v>86</v>
      </c>
      <c r="C152" s="59" t="s">
        <v>1967</v>
      </c>
      <c r="D152" s="61" t="s">
        <v>88</v>
      </c>
      <c r="E152" s="59"/>
      <c r="F152" s="59"/>
      <c r="G152" s="59"/>
      <c r="H152" s="61"/>
      <c r="I152" s="59"/>
      <c r="J152" s="59"/>
      <c r="K152" s="59"/>
      <c r="L152" s="60"/>
      <c r="M152" s="59"/>
      <c r="N152" s="59"/>
      <c r="O152" s="59"/>
    </row>
    <row r="153" spans="1:15">
      <c r="A153" s="59" t="s">
        <v>2199</v>
      </c>
      <c r="B153" s="59" t="s">
        <v>86</v>
      </c>
      <c r="C153" s="59" t="s">
        <v>1915</v>
      </c>
      <c r="D153" s="61" t="s">
        <v>88</v>
      </c>
      <c r="E153" s="59"/>
      <c r="F153" s="59"/>
      <c r="G153" s="59"/>
      <c r="H153" s="61"/>
      <c r="I153" s="59"/>
      <c r="J153" s="59"/>
      <c r="K153" s="59"/>
      <c r="L153" s="60"/>
      <c r="M153" s="59"/>
      <c r="N153" s="59"/>
      <c r="O153" s="59"/>
    </row>
    <row r="154" spans="1:15">
      <c r="A154" s="170" t="s">
        <v>2200</v>
      </c>
      <c r="B154" s="170" t="s">
        <v>86</v>
      </c>
      <c r="C154" s="170" t="s">
        <v>473</v>
      </c>
      <c r="D154" s="295" t="s">
        <v>88</v>
      </c>
      <c r="E154" s="170"/>
      <c r="F154" s="170"/>
      <c r="G154" s="170"/>
      <c r="H154" s="295"/>
      <c r="I154" s="170"/>
      <c r="J154" s="170"/>
      <c r="K154" s="170"/>
      <c r="L154" s="172"/>
      <c r="M154" s="170"/>
      <c r="N154" s="170"/>
      <c r="O154" s="170"/>
    </row>
    <row r="155" spans="1:15">
      <c r="A155" s="319" t="s">
        <v>493</v>
      </c>
      <c r="B155" s="319" t="s">
        <v>91</v>
      </c>
      <c r="C155" s="319" t="s">
        <v>494</v>
      </c>
      <c r="D155" s="320">
        <v>6</v>
      </c>
      <c r="E155" s="909" t="s">
        <v>476</v>
      </c>
      <c r="F155" s="909"/>
      <c r="G155" s="909"/>
      <c r="H155" s="909"/>
      <c r="I155" s="909"/>
      <c r="J155" s="909"/>
      <c r="K155" s="910" t="s">
        <v>476</v>
      </c>
      <c r="L155" s="910"/>
      <c r="M155" s="910"/>
      <c r="N155" s="910"/>
      <c r="O155" s="910"/>
    </row>
    <row r="156" spans="1:15">
      <c r="A156" s="304" t="s">
        <v>2201</v>
      </c>
      <c r="B156" s="304" t="s">
        <v>83</v>
      </c>
      <c r="C156" s="304" t="s">
        <v>2202</v>
      </c>
      <c r="D156" s="305">
        <v>34</v>
      </c>
      <c r="E156" s="304"/>
      <c r="F156" s="304"/>
      <c r="G156" s="304"/>
      <c r="H156" s="305"/>
      <c r="I156" s="304"/>
      <c r="J156" s="304"/>
      <c r="K156" s="304"/>
      <c r="L156" s="306"/>
      <c r="M156" s="304"/>
      <c r="N156" s="304"/>
      <c r="O156" s="304"/>
    </row>
    <row r="157" spans="1:15">
      <c r="A157" s="59" t="s">
        <v>2203</v>
      </c>
      <c r="B157" s="59" t="s">
        <v>86</v>
      </c>
      <c r="C157" s="59" t="s">
        <v>1886</v>
      </c>
      <c r="D157" s="61" t="s">
        <v>88</v>
      </c>
      <c r="E157" s="59"/>
      <c r="F157" s="59"/>
      <c r="G157" s="59"/>
      <c r="H157" s="61"/>
      <c r="I157" s="59"/>
      <c r="J157" s="59"/>
      <c r="K157" s="59"/>
      <c r="L157" s="60"/>
      <c r="M157" s="59"/>
      <c r="N157" s="59"/>
      <c r="O157" s="59"/>
    </row>
    <row r="158" spans="1:15">
      <c r="A158" s="59" t="s">
        <v>2204</v>
      </c>
      <c r="B158" s="59" t="s">
        <v>86</v>
      </c>
      <c r="C158" s="59" t="s">
        <v>1967</v>
      </c>
      <c r="D158" s="61" t="s">
        <v>88</v>
      </c>
      <c r="E158" s="59"/>
      <c r="F158" s="59"/>
      <c r="G158" s="59"/>
      <c r="H158" s="61"/>
      <c r="I158" s="59"/>
      <c r="J158" s="59"/>
      <c r="K158" s="59"/>
      <c r="L158" s="60"/>
      <c r="M158" s="59"/>
      <c r="N158" s="59"/>
      <c r="O158" s="59"/>
    </row>
    <row r="159" spans="1:15">
      <c r="A159" s="59" t="s">
        <v>2205</v>
      </c>
      <c r="B159" s="59" t="s">
        <v>86</v>
      </c>
      <c r="C159" s="59" t="s">
        <v>1915</v>
      </c>
      <c r="D159" s="61" t="s">
        <v>88</v>
      </c>
      <c r="E159" s="59"/>
      <c r="F159" s="59"/>
      <c r="G159" s="59"/>
      <c r="H159" s="61"/>
      <c r="I159" s="59"/>
      <c r="J159" s="59"/>
      <c r="K159" s="59"/>
      <c r="L159" s="60"/>
      <c r="M159" s="59"/>
      <c r="N159" s="59"/>
      <c r="O159" s="59"/>
    </row>
    <row r="160" spans="1:15">
      <c r="A160" s="170" t="s">
        <v>2206</v>
      </c>
      <c r="B160" s="170" t="s">
        <v>86</v>
      </c>
      <c r="C160" s="170" t="s">
        <v>473</v>
      </c>
      <c r="D160" s="295" t="s">
        <v>88</v>
      </c>
      <c r="E160" s="170"/>
      <c r="F160" s="170"/>
      <c r="G160" s="170"/>
      <c r="H160" s="295"/>
      <c r="I160" s="170"/>
      <c r="J160" s="170"/>
      <c r="K160" s="170"/>
      <c r="L160" s="172"/>
      <c r="M160" s="170"/>
      <c r="N160" s="170"/>
      <c r="O160" s="170"/>
    </row>
    <row r="161" spans="1:15">
      <c r="A161" s="319" t="s">
        <v>501</v>
      </c>
      <c r="B161" s="319" t="s">
        <v>91</v>
      </c>
      <c r="C161" s="319" t="s">
        <v>502</v>
      </c>
      <c r="D161" s="320">
        <v>4</v>
      </c>
      <c r="E161" s="909" t="s">
        <v>476</v>
      </c>
      <c r="F161" s="909"/>
      <c r="G161" s="909"/>
      <c r="H161" s="909"/>
      <c r="I161" s="909"/>
      <c r="J161" s="909"/>
      <c r="K161" s="910" t="s">
        <v>476</v>
      </c>
      <c r="L161" s="910"/>
      <c r="M161" s="910"/>
      <c r="N161" s="910"/>
      <c r="O161" s="910"/>
    </row>
    <row r="162" spans="1:15">
      <c r="A162" s="112" t="s">
        <v>2207</v>
      </c>
      <c r="B162" s="112" t="s">
        <v>78</v>
      </c>
      <c r="C162" s="112" t="s">
        <v>2208</v>
      </c>
      <c r="D162" s="314">
        <v>134</v>
      </c>
      <c r="E162" s="112"/>
      <c r="F162" s="112"/>
      <c r="G162" s="112"/>
      <c r="H162" s="314"/>
      <c r="I162" s="112"/>
      <c r="J162" s="112"/>
      <c r="K162" s="112"/>
      <c r="L162" s="113"/>
      <c r="M162" s="112"/>
      <c r="N162" s="112"/>
      <c r="O162" s="112"/>
    </row>
    <row r="163" spans="1:15">
      <c r="A163" s="66" t="s">
        <v>2209</v>
      </c>
      <c r="B163" s="66" t="s">
        <v>81</v>
      </c>
      <c r="C163" s="66" t="s">
        <v>2210</v>
      </c>
      <c r="D163" s="68">
        <v>67</v>
      </c>
      <c r="E163" s="66"/>
      <c r="F163" s="66"/>
      <c r="G163" s="66"/>
      <c r="H163" s="68"/>
      <c r="I163" s="66"/>
      <c r="J163" s="66"/>
      <c r="K163" s="66"/>
      <c r="L163" s="67"/>
      <c r="M163" s="136"/>
      <c r="N163" s="136"/>
      <c r="O163" s="136"/>
    </row>
    <row r="164" spans="1:15">
      <c r="A164" s="62" t="s">
        <v>2211</v>
      </c>
      <c r="B164" s="62" t="s">
        <v>83</v>
      </c>
      <c r="C164" s="62" t="s">
        <v>2212</v>
      </c>
      <c r="D164" s="64">
        <v>33</v>
      </c>
      <c r="E164" s="62"/>
      <c r="F164" s="62"/>
      <c r="G164" s="62"/>
      <c r="H164" s="64"/>
      <c r="I164" s="62"/>
      <c r="J164" s="62"/>
      <c r="K164" s="62"/>
      <c r="L164" s="63"/>
      <c r="M164" s="62"/>
      <c r="N164" s="62"/>
      <c r="O164" s="62"/>
    </row>
    <row r="165" spans="1:15">
      <c r="A165" s="62" t="s">
        <v>2213</v>
      </c>
      <c r="B165" s="62" t="s">
        <v>83</v>
      </c>
      <c r="C165" s="62" t="s">
        <v>2214</v>
      </c>
      <c r="D165" s="64">
        <v>34</v>
      </c>
      <c r="E165" s="62"/>
      <c r="F165" s="62"/>
      <c r="G165" s="62"/>
      <c r="H165" s="64"/>
      <c r="I165" s="62"/>
      <c r="J165" s="62"/>
      <c r="K165" s="62"/>
      <c r="L165" s="63"/>
      <c r="M165" s="62"/>
      <c r="N165" s="62"/>
      <c r="O165" s="62"/>
    </row>
    <row r="166" spans="1:15">
      <c r="A166" s="66" t="s">
        <v>2215</v>
      </c>
      <c r="B166" s="66" t="s">
        <v>81</v>
      </c>
      <c r="C166" s="66" t="s">
        <v>2216</v>
      </c>
      <c r="D166" s="68">
        <v>67</v>
      </c>
      <c r="E166" s="66"/>
      <c r="F166" s="66"/>
      <c r="G166" s="66"/>
      <c r="H166" s="68"/>
      <c r="I166" s="66"/>
      <c r="J166" s="66"/>
      <c r="K166" s="66"/>
      <c r="L166" s="67"/>
      <c r="M166" s="136"/>
      <c r="N166" s="136"/>
      <c r="O166" s="136"/>
    </row>
    <row r="167" spans="1:15">
      <c r="A167" s="62" t="s">
        <v>2217</v>
      </c>
      <c r="B167" s="62" t="s">
        <v>83</v>
      </c>
      <c r="C167" s="62" t="s">
        <v>2218</v>
      </c>
      <c r="D167" s="64">
        <v>33</v>
      </c>
      <c r="E167" s="62"/>
      <c r="F167" s="62"/>
      <c r="G167" s="62"/>
      <c r="H167" s="64"/>
      <c r="I167" s="62"/>
      <c r="J167" s="62"/>
      <c r="K167" s="62"/>
      <c r="L167" s="63"/>
      <c r="M167" s="62"/>
      <c r="N167" s="62"/>
      <c r="O167" s="62"/>
    </row>
    <row r="168" spans="1:15">
      <c r="A168" s="59" t="s">
        <v>2219</v>
      </c>
      <c r="B168" s="59" t="s">
        <v>86</v>
      </c>
      <c r="C168" s="59" t="s">
        <v>1886</v>
      </c>
      <c r="D168" s="61" t="s">
        <v>88</v>
      </c>
      <c r="E168" s="59"/>
      <c r="F168" s="59"/>
      <c r="G168" s="59"/>
      <c r="H168" s="61"/>
      <c r="I168" s="59"/>
      <c r="J168" s="59"/>
      <c r="K168" s="59"/>
      <c r="L168" s="60"/>
      <c r="M168" s="59"/>
      <c r="N168" s="59"/>
      <c r="O168" s="59"/>
    </row>
    <row r="169" spans="1:15">
      <c r="A169" s="59" t="s">
        <v>2220</v>
      </c>
      <c r="B169" s="59" t="s">
        <v>86</v>
      </c>
      <c r="C169" s="59" t="s">
        <v>2040</v>
      </c>
      <c r="D169" s="61" t="s">
        <v>88</v>
      </c>
      <c r="E169" s="59"/>
      <c r="F169" s="59"/>
      <c r="G169" s="59"/>
      <c r="H169" s="61"/>
      <c r="I169" s="59"/>
      <c r="J169" s="59"/>
      <c r="K169" s="59"/>
      <c r="L169" s="60"/>
      <c r="M169" s="59"/>
      <c r="N169" s="59"/>
      <c r="O169" s="59"/>
    </row>
    <row r="170" spans="1:15">
      <c r="A170" s="59" t="s">
        <v>2221</v>
      </c>
      <c r="B170" s="59" t="s">
        <v>86</v>
      </c>
      <c r="C170" s="59" t="s">
        <v>1915</v>
      </c>
      <c r="D170" s="61" t="s">
        <v>88</v>
      </c>
      <c r="E170" s="59"/>
      <c r="F170" s="59"/>
      <c r="G170" s="59"/>
      <c r="H170" s="61"/>
      <c r="I170" s="59"/>
      <c r="J170" s="59"/>
      <c r="K170" s="59"/>
      <c r="L170" s="60"/>
      <c r="M170" s="59"/>
      <c r="N170" s="59"/>
      <c r="O170" s="59"/>
    </row>
    <row r="171" spans="1:15">
      <c r="A171" s="62" t="s">
        <v>2222</v>
      </c>
      <c r="B171" s="62" t="s">
        <v>83</v>
      </c>
      <c r="C171" s="62" t="s">
        <v>2223</v>
      </c>
      <c r="D171" s="64">
        <v>34</v>
      </c>
      <c r="E171" s="62"/>
      <c r="F171" s="62"/>
      <c r="G171" s="62"/>
      <c r="H171" s="64"/>
      <c r="I171" s="62"/>
      <c r="J171" s="62"/>
      <c r="K171" s="62"/>
      <c r="L171" s="63"/>
      <c r="M171" s="62"/>
      <c r="N171" s="62"/>
      <c r="O171" s="62"/>
    </row>
    <row r="172" spans="1:15">
      <c r="A172" s="59" t="s">
        <v>2224</v>
      </c>
      <c r="B172" s="59" t="s">
        <v>86</v>
      </c>
      <c r="C172" s="59" t="s">
        <v>1886</v>
      </c>
      <c r="D172" s="61" t="s">
        <v>88</v>
      </c>
      <c r="E172" s="59"/>
      <c r="F172" s="59"/>
      <c r="G172" s="59"/>
      <c r="H172" s="61"/>
      <c r="I172" s="59"/>
      <c r="J172" s="59"/>
      <c r="K172" s="59"/>
      <c r="L172" s="60"/>
      <c r="M172" s="59"/>
      <c r="N172" s="59"/>
      <c r="O172" s="59"/>
    </row>
    <row r="173" spans="1:15">
      <c r="A173" s="59" t="s">
        <v>2225</v>
      </c>
      <c r="B173" s="59" t="s">
        <v>86</v>
      </c>
      <c r="C173" s="59" t="s">
        <v>2040</v>
      </c>
      <c r="D173" s="61" t="s">
        <v>88</v>
      </c>
      <c r="E173" s="59"/>
      <c r="F173" s="59"/>
      <c r="G173" s="59"/>
      <c r="H173" s="61"/>
      <c r="I173" s="59"/>
      <c r="J173" s="59"/>
      <c r="K173" s="59"/>
      <c r="L173" s="60"/>
      <c r="M173" s="59"/>
      <c r="N173" s="59"/>
      <c r="O173" s="59"/>
    </row>
    <row r="174" spans="1:15">
      <c r="A174" s="59" t="s">
        <v>2226</v>
      </c>
      <c r="B174" s="59" t="s">
        <v>86</v>
      </c>
      <c r="C174" s="59" t="s">
        <v>1915</v>
      </c>
      <c r="D174" s="61" t="s">
        <v>88</v>
      </c>
      <c r="E174" s="59"/>
      <c r="F174" s="59"/>
      <c r="G174" s="59"/>
      <c r="H174" s="61"/>
      <c r="I174" s="59"/>
      <c r="J174" s="59"/>
      <c r="K174" s="59"/>
      <c r="L174" s="60"/>
      <c r="M174" s="59"/>
      <c r="N174" s="59"/>
      <c r="O174" s="59"/>
    </row>
    <row r="175" spans="1:15">
      <c r="A175" s="49" t="s">
        <v>34</v>
      </c>
      <c r="B175" s="49" t="s">
        <v>74</v>
      </c>
      <c r="C175" s="49" t="s">
        <v>1878</v>
      </c>
      <c r="D175" s="52">
        <v>120</v>
      </c>
      <c r="E175" s="50"/>
      <c r="F175" s="50"/>
      <c r="G175" s="50"/>
      <c r="H175" s="154"/>
      <c r="I175" s="50"/>
      <c r="J175" s="154"/>
      <c r="K175" s="154"/>
      <c r="L175" s="154"/>
      <c r="M175" s="50"/>
      <c r="N175" s="50"/>
      <c r="O175" s="50"/>
    </row>
  </sheetData>
  <sheetProtection formatCells="0" formatColumns="0" formatRows="0" insertColumns="0" insertRows="0" insertHyperlinks="0" deleteColumns="0" deleteRows="0" sort="0" autoFilter="0" pivotTables="0"/>
  <autoFilter ref="A1:Q175" xr:uid="{4A2FDA70-0BC4-4344-B0EB-083B3F573B92}"/>
  <mergeCells count="8">
    <mergeCell ref="E142:J142"/>
    <mergeCell ref="E148:J148"/>
    <mergeCell ref="E155:J155"/>
    <mergeCell ref="E161:J161"/>
    <mergeCell ref="K142:O142"/>
    <mergeCell ref="K148:O148"/>
    <mergeCell ref="K155:O155"/>
    <mergeCell ref="K161:O161"/>
  </mergeCells>
  <hyperlinks>
    <hyperlink ref="C2" location="'Sommaire licences'!A1" display="Retour au sommaire" xr:uid="{68B36032-B6B4-4996-A523-DCFCB9E3E163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BDDA8-2009-493F-B006-CAE572F57640}">
  <dimension ref="A1:O136"/>
  <sheetViews>
    <sheetView workbookViewId="0">
      <pane xSplit="4" ySplit="2" topLeftCell="E3" activePane="bottomRight" state="frozen"/>
      <selection pane="topRight"/>
      <selection pane="bottomLeft"/>
      <selection pane="bottomRight" activeCell="H41" sqref="H41"/>
    </sheetView>
  </sheetViews>
  <sheetFormatPr baseColWidth="10" defaultColWidth="9.1796875" defaultRowHeight="14.5"/>
  <cols>
    <col min="1" max="1" width="10.54296875" style="48" customWidth="1"/>
    <col min="2" max="2" width="8.1796875" style="48" customWidth="1"/>
    <col min="3" max="3" width="46" style="48" customWidth="1"/>
    <col min="4" max="4" width="5.7265625" style="48" customWidth="1"/>
    <col min="5" max="5" width="29" style="48" customWidth="1"/>
    <col min="6" max="6" width="25.26953125" style="48" customWidth="1"/>
    <col min="7" max="7" width="31.54296875" style="48" customWidth="1"/>
    <col min="8" max="8" width="19.26953125" style="48" bestFit="1" customWidth="1"/>
    <col min="9" max="9" width="45.1796875" style="48" customWidth="1"/>
    <col min="10" max="10" width="44.453125" style="48" customWidth="1"/>
    <col min="11" max="11" width="33.54296875" style="48" bestFit="1" customWidth="1"/>
    <col min="12" max="12" width="23.7265625" style="48" customWidth="1"/>
    <col min="13" max="13" width="45.81640625" style="48" customWidth="1"/>
    <col min="14" max="14" width="28.453125" style="48" customWidth="1"/>
    <col min="15" max="15" width="29.453125" style="48" customWidth="1"/>
    <col min="16" max="16384" width="9.1796875" style="48"/>
  </cols>
  <sheetData>
    <row r="1" spans="1:15" s="627" customFormat="1" ht="57.7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ht="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>
      <c r="A3" s="98" t="s">
        <v>36</v>
      </c>
      <c r="B3" s="98" t="s">
        <v>74</v>
      </c>
      <c r="C3" s="97" t="s">
        <v>2227</v>
      </c>
      <c r="D3" s="98"/>
      <c r="E3" s="897" t="s">
        <v>76</v>
      </c>
      <c r="F3" s="898"/>
      <c r="G3" s="898"/>
      <c r="H3" s="898"/>
      <c r="I3" s="898"/>
      <c r="J3" s="899"/>
      <c r="K3" s="840" t="s">
        <v>76</v>
      </c>
      <c r="L3" s="841"/>
      <c r="M3" s="841"/>
      <c r="N3" s="841"/>
      <c r="O3" s="842"/>
    </row>
    <row r="4" spans="1:15">
      <c r="A4" s="69" t="s">
        <v>2228</v>
      </c>
      <c r="B4" s="69" t="s">
        <v>78</v>
      </c>
      <c r="C4" s="69" t="s">
        <v>2229</v>
      </c>
      <c r="D4" s="71">
        <v>120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2230</v>
      </c>
      <c r="B5" s="66" t="s">
        <v>81</v>
      </c>
      <c r="C5" s="66" t="s">
        <v>2231</v>
      </c>
      <c r="D5" s="68">
        <v>60</v>
      </c>
      <c r="E5" s="66"/>
      <c r="F5" s="66"/>
      <c r="G5" s="66"/>
      <c r="H5" s="68"/>
      <c r="I5" s="66"/>
      <c r="J5" s="66"/>
      <c r="K5" s="66"/>
      <c r="L5" s="67"/>
      <c r="M5" s="67"/>
      <c r="N5" s="67"/>
      <c r="O5" s="66"/>
    </row>
    <row r="6" spans="1:15">
      <c r="A6" s="62" t="s">
        <v>2232</v>
      </c>
      <c r="B6" s="62" t="s">
        <v>83</v>
      </c>
      <c r="C6" s="62" t="s">
        <v>2233</v>
      </c>
      <c r="D6" s="64">
        <v>30</v>
      </c>
      <c r="E6" s="62"/>
      <c r="F6" s="62"/>
      <c r="G6" s="62"/>
      <c r="H6" s="64"/>
      <c r="I6" s="62"/>
      <c r="J6" s="62"/>
      <c r="K6" s="865" t="s">
        <v>89</v>
      </c>
      <c r="L6" s="844"/>
      <c r="M6" s="844"/>
      <c r="N6" s="844"/>
      <c r="O6" s="845"/>
    </row>
    <row r="7" spans="1:15">
      <c r="A7" s="59" t="s">
        <v>2234</v>
      </c>
      <c r="B7" s="59" t="s">
        <v>86</v>
      </c>
      <c r="C7" s="59" t="s">
        <v>2235</v>
      </c>
      <c r="D7" s="61" t="s">
        <v>88</v>
      </c>
      <c r="E7" s="59"/>
      <c r="F7" s="59"/>
      <c r="G7" s="59"/>
      <c r="H7" s="61"/>
      <c r="I7" s="59"/>
      <c r="J7" s="59"/>
      <c r="K7" s="866"/>
      <c r="L7" s="847"/>
      <c r="M7" s="847"/>
      <c r="N7" s="847"/>
      <c r="O7" s="848"/>
    </row>
    <row r="8" spans="1:15">
      <c r="A8" s="49" t="s">
        <v>2236</v>
      </c>
      <c r="B8" s="49" t="s">
        <v>91</v>
      </c>
      <c r="C8" s="49" t="s">
        <v>2237</v>
      </c>
      <c r="D8" s="52">
        <v>3</v>
      </c>
      <c r="E8" s="103" t="s">
        <v>93</v>
      </c>
      <c r="F8" s="57"/>
      <c r="G8" s="57"/>
      <c r="H8" s="58"/>
      <c r="I8" s="65"/>
      <c r="J8" s="445" t="s">
        <v>2238</v>
      </c>
      <c r="K8" s="866"/>
      <c r="L8" s="847"/>
      <c r="M8" s="847"/>
      <c r="N8" s="847"/>
      <c r="O8" s="848"/>
    </row>
    <row r="9" spans="1:15">
      <c r="A9" s="49" t="s">
        <v>2239</v>
      </c>
      <c r="B9" s="49" t="s">
        <v>91</v>
      </c>
      <c r="C9" s="49" t="s">
        <v>173</v>
      </c>
      <c r="D9" s="52">
        <v>3</v>
      </c>
      <c r="E9" s="103" t="s">
        <v>93</v>
      </c>
      <c r="F9" s="103"/>
      <c r="G9" s="103" t="s">
        <v>536</v>
      </c>
      <c r="H9" s="104"/>
      <c r="I9" s="103" t="s">
        <v>176</v>
      </c>
      <c r="J9" s="764" t="s">
        <v>2240</v>
      </c>
      <c r="K9" s="866"/>
      <c r="L9" s="847"/>
      <c r="M9" s="847"/>
      <c r="N9" s="847"/>
      <c r="O9" s="848"/>
    </row>
    <row r="10" spans="1:15">
      <c r="A10" s="79" t="s">
        <v>2241</v>
      </c>
      <c r="B10" s="79" t="s">
        <v>228</v>
      </c>
      <c r="C10" s="79" t="s">
        <v>2242</v>
      </c>
      <c r="D10" s="80">
        <v>3</v>
      </c>
      <c r="E10" s="77"/>
      <c r="F10" s="77"/>
      <c r="G10" s="77"/>
      <c r="H10" s="80"/>
      <c r="I10" s="77"/>
      <c r="J10" s="79"/>
      <c r="K10" s="866"/>
      <c r="L10" s="847"/>
      <c r="M10" s="847"/>
      <c r="N10" s="847"/>
      <c r="O10" s="848"/>
    </row>
    <row r="11" spans="1:15">
      <c r="A11" s="49" t="s">
        <v>2243</v>
      </c>
      <c r="B11" s="49" t="s">
        <v>91</v>
      </c>
      <c r="C11" s="49" t="s">
        <v>2244</v>
      </c>
      <c r="D11" s="52">
        <v>3</v>
      </c>
      <c r="E11" s="881" t="s">
        <v>232</v>
      </c>
      <c r="F11" s="882"/>
      <c r="G11" s="882"/>
      <c r="H11" s="882"/>
      <c r="I11" s="882"/>
      <c r="J11" s="883"/>
      <c r="K11" s="866"/>
      <c r="L11" s="847"/>
      <c r="M11" s="847"/>
      <c r="N11" s="847"/>
      <c r="O11" s="848"/>
    </row>
    <row r="12" spans="1:15" ht="43.5">
      <c r="A12" s="49" t="s">
        <v>2245</v>
      </c>
      <c r="B12" s="49" t="s">
        <v>91</v>
      </c>
      <c r="C12" s="49" t="s">
        <v>234</v>
      </c>
      <c r="D12" s="52">
        <v>3</v>
      </c>
      <c r="E12" s="103" t="s">
        <v>93</v>
      </c>
      <c r="F12" s="285" t="s">
        <v>2246</v>
      </c>
      <c r="G12" s="22" t="s">
        <v>1001</v>
      </c>
      <c r="H12" s="23" t="s">
        <v>236</v>
      </c>
      <c r="I12" s="286"/>
      <c r="J12" s="24" t="s">
        <v>2247</v>
      </c>
      <c r="K12" s="866"/>
      <c r="L12" s="847"/>
      <c r="M12" s="847"/>
      <c r="N12" s="847"/>
      <c r="O12" s="848"/>
    </row>
    <row r="13" spans="1:15">
      <c r="A13" s="59" t="s">
        <v>2248</v>
      </c>
      <c r="B13" s="59" t="s">
        <v>86</v>
      </c>
      <c r="C13" s="59" t="s">
        <v>2249</v>
      </c>
      <c r="D13" s="61" t="s">
        <v>88</v>
      </c>
      <c r="E13" s="59"/>
      <c r="F13" s="59"/>
      <c r="G13" s="59"/>
      <c r="H13" s="61"/>
      <c r="I13" s="59"/>
      <c r="J13" s="59"/>
      <c r="K13" s="866"/>
      <c r="L13" s="847"/>
      <c r="M13" s="847"/>
      <c r="N13" s="847"/>
      <c r="O13" s="848"/>
    </row>
    <row r="14" spans="1:15">
      <c r="A14" s="49" t="s">
        <v>2250</v>
      </c>
      <c r="B14" s="49" t="s">
        <v>91</v>
      </c>
      <c r="C14" s="49" t="s">
        <v>2251</v>
      </c>
      <c r="D14" s="52">
        <v>5</v>
      </c>
      <c r="E14" s="103" t="s">
        <v>93</v>
      </c>
      <c r="F14" s="447" t="s">
        <v>236</v>
      </c>
      <c r="G14" s="447" t="s">
        <v>236</v>
      </c>
      <c r="H14" s="447" t="s">
        <v>236</v>
      </c>
      <c r="I14" s="447" t="s">
        <v>236</v>
      </c>
      <c r="J14" s="447" t="s">
        <v>2252</v>
      </c>
      <c r="K14" s="866"/>
      <c r="L14" s="847"/>
      <c r="M14" s="847"/>
      <c r="N14" s="847"/>
      <c r="O14" s="848"/>
    </row>
    <row r="15" spans="1:15">
      <c r="A15" s="49" t="s">
        <v>2253</v>
      </c>
      <c r="B15" s="49" t="s">
        <v>91</v>
      </c>
      <c r="C15" s="49" t="s">
        <v>2254</v>
      </c>
      <c r="D15" s="52">
        <v>7</v>
      </c>
      <c r="E15" s="103" t="s">
        <v>93</v>
      </c>
      <c r="F15" s="448" t="s">
        <v>236</v>
      </c>
      <c r="G15" s="103" t="s">
        <v>536</v>
      </c>
      <c r="H15" s="448" t="s">
        <v>236</v>
      </c>
      <c r="I15" s="448" t="s">
        <v>192</v>
      </c>
      <c r="J15" s="448" t="s">
        <v>2255</v>
      </c>
      <c r="K15" s="866"/>
      <c r="L15" s="847"/>
      <c r="M15" s="847"/>
      <c r="N15" s="847"/>
      <c r="O15" s="848"/>
    </row>
    <row r="16" spans="1:15">
      <c r="A16" s="49" t="s">
        <v>2256</v>
      </c>
      <c r="B16" s="49" t="s">
        <v>91</v>
      </c>
      <c r="C16" s="49" t="s">
        <v>2257</v>
      </c>
      <c r="D16" s="52">
        <v>3</v>
      </c>
      <c r="E16" s="103" t="s">
        <v>93</v>
      </c>
      <c r="F16" s="448" t="s">
        <v>236</v>
      </c>
      <c r="G16" s="103" t="s">
        <v>536</v>
      </c>
      <c r="H16" s="448"/>
      <c r="I16" s="448" t="s">
        <v>106</v>
      </c>
      <c r="J16" s="448" t="s">
        <v>2252</v>
      </c>
      <c r="K16" s="866"/>
      <c r="L16" s="847"/>
      <c r="M16" s="847"/>
      <c r="N16" s="847"/>
      <c r="O16" s="848"/>
    </row>
    <row r="17" spans="1:15">
      <c r="A17" s="59" t="s">
        <v>2258</v>
      </c>
      <c r="B17" s="59" t="s">
        <v>86</v>
      </c>
      <c r="C17" s="59" t="s">
        <v>2259</v>
      </c>
      <c r="D17" s="61" t="s">
        <v>88</v>
      </c>
      <c r="E17" s="59"/>
      <c r="F17" s="59"/>
      <c r="G17" s="59"/>
      <c r="H17" s="61"/>
      <c r="I17" s="59"/>
      <c r="J17" s="59"/>
      <c r="K17" s="866"/>
      <c r="L17" s="847"/>
      <c r="M17" s="847"/>
      <c r="N17" s="847"/>
      <c r="O17" s="848"/>
    </row>
    <row r="18" spans="1:15">
      <c r="A18" s="49" t="s">
        <v>2260</v>
      </c>
      <c r="B18" s="49" t="s">
        <v>91</v>
      </c>
      <c r="C18" s="49" t="s">
        <v>2261</v>
      </c>
      <c r="D18" s="52">
        <v>3</v>
      </c>
      <c r="E18" s="103" t="s">
        <v>93</v>
      </c>
      <c r="F18" s="445" t="s">
        <v>236</v>
      </c>
      <c r="G18" s="447" t="s">
        <v>236</v>
      </c>
      <c r="H18" s="447" t="s">
        <v>236</v>
      </c>
      <c r="I18" s="447" t="s">
        <v>236</v>
      </c>
      <c r="J18" s="447" t="s">
        <v>2262</v>
      </c>
      <c r="K18" s="866"/>
      <c r="L18" s="847"/>
      <c r="M18" s="847"/>
      <c r="N18" s="847"/>
      <c r="O18" s="848"/>
    </row>
    <row r="19" spans="1:15">
      <c r="A19" s="49" t="s">
        <v>2263</v>
      </c>
      <c r="B19" s="49" t="s">
        <v>91</v>
      </c>
      <c r="C19" s="49" t="s">
        <v>2264</v>
      </c>
      <c r="D19" s="52">
        <v>3</v>
      </c>
      <c r="E19" s="103" t="s">
        <v>93</v>
      </c>
      <c r="F19" s="448"/>
      <c r="G19" s="448" t="s">
        <v>1001</v>
      </c>
      <c r="H19" s="448" t="s">
        <v>2265</v>
      </c>
      <c r="I19" s="448" t="s">
        <v>106</v>
      </c>
      <c r="J19" s="448" t="s">
        <v>2266</v>
      </c>
      <c r="K19" s="866"/>
      <c r="L19" s="847"/>
      <c r="M19" s="847"/>
      <c r="N19" s="847"/>
      <c r="O19" s="848"/>
    </row>
    <row r="20" spans="1:15">
      <c r="A20" s="62" t="s">
        <v>2267</v>
      </c>
      <c r="B20" s="62" t="s">
        <v>83</v>
      </c>
      <c r="C20" s="62" t="s">
        <v>2268</v>
      </c>
      <c r="D20" s="64">
        <v>30</v>
      </c>
      <c r="E20" s="62"/>
      <c r="F20" s="62"/>
      <c r="G20" s="62"/>
      <c r="H20" s="64"/>
      <c r="I20" s="62"/>
      <c r="J20" s="62"/>
      <c r="K20" s="866"/>
      <c r="L20" s="847"/>
      <c r="M20" s="847"/>
      <c r="N20" s="847"/>
      <c r="O20" s="848"/>
    </row>
    <row r="21" spans="1:15">
      <c r="A21" s="59" t="s">
        <v>2269</v>
      </c>
      <c r="B21" s="59" t="s">
        <v>86</v>
      </c>
      <c r="C21" s="59" t="s">
        <v>2235</v>
      </c>
      <c r="D21" s="61" t="s">
        <v>88</v>
      </c>
      <c r="E21" s="59"/>
      <c r="F21" s="59"/>
      <c r="G21" s="59"/>
      <c r="H21" s="61"/>
      <c r="I21" s="59"/>
      <c r="J21" s="59"/>
      <c r="K21" s="866"/>
      <c r="L21" s="847"/>
      <c r="M21" s="847"/>
      <c r="N21" s="847"/>
      <c r="O21" s="848"/>
    </row>
    <row r="22" spans="1:15">
      <c r="A22" s="49" t="s">
        <v>2270</v>
      </c>
      <c r="B22" s="49" t="s">
        <v>91</v>
      </c>
      <c r="C22" s="49" t="s">
        <v>226</v>
      </c>
      <c r="D22" s="52">
        <v>3</v>
      </c>
      <c r="E22" s="103" t="s">
        <v>93</v>
      </c>
      <c r="F22" s="235" t="s">
        <v>175</v>
      </c>
      <c r="G22" s="103" t="s">
        <v>536</v>
      </c>
      <c r="H22" s="23"/>
      <c r="I22" s="286" t="s">
        <v>176</v>
      </c>
      <c r="J22" s="764" t="s">
        <v>2240</v>
      </c>
      <c r="K22" s="866"/>
      <c r="L22" s="847"/>
      <c r="M22" s="847"/>
      <c r="N22" s="847"/>
      <c r="O22" s="848"/>
    </row>
    <row r="23" spans="1:15">
      <c r="A23" s="49" t="s">
        <v>2271</v>
      </c>
      <c r="B23" s="49" t="s">
        <v>91</v>
      </c>
      <c r="C23" s="49" t="s">
        <v>2272</v>
      </c>
      <c r="D23" s="52">
        <v>3</v>
      </c>
      <c r="E23" s="103" t="s">
        <v>93</v>
      </c>
      <c r="F23" s="446" t="s">
        <v>236</v>
      </c>
      <c r="G23" s="448" t="s">
        <v>236</v>
      </c>
      <c r="H23" s="448" t="s">
        <v>236</v>
      </c>
      <c r="I23" s="448" t="s">
        <v>236</v>
      </c>
      <c r="J23" s="448" t="s">
        <v>2262</v>
      </c>
      <c r="K23" s="866"/>
      <c r="L23" s="847"/>
      <c r="M23" s="847"/>
      <c r="N23" s="847"/>
      <c r="O23" s="848"/>
    </row>
    <row r="24" spans="1:15">
      <c r="A24" s="59" t="s">
        <v>2273</v>
      </c>
      <c r="B24" s="59" t="s">
        <v>86</v>
      </c>
      <c r="C24" s="59" t="s">
        <v>2249</v>
      </c>
      <c r="D24" s="61" t="s">
        <v>88</v>
      </c>
      <c r="E24" s="59"/>
      <c r="F24" s="59"/>
      <c r="G24" s="59"/>
      <c r="H24" s="61"/>
      <c r="I24" s="59"/>
      <c r="J24" s="59"/>
      <c r="K24" s="866"/>
      <c r="L24" s="847"/>
      <c r="M24" s="847"/>
      <c r="N24" s="847"/>
      <c r="O24" s="848"/>
    </row>
    <row r="25" spans="1:15">
      <c r="A25" s="49" t="s">
        <v>2274</v>
      </c>
      <c r="B25" s="49" t="s">
        <v>91</v>
      </c>
      <c r="C25" s="49" t="s">
        <v>2275</v>
      </c>
      <c r="D25" s="52">
        <v>6</v>
      </c>
      <c r="E25" s="103" t="s">
        <v>93</v>
      </c>
      <c r="F25" s="445" t="s">
        <v>236</v>
      </c>
      <c r="G25" s="103" t="s">
        <v>536</v>
      </c>
      <c r="H25" s="447" t="s">
        <v>236</v>
      </c>
      <c r="I25" s="447" t="s">
        <v>106</v>
      </c>
      <c r="J25" s="447" t="s">
        <v>2276</v>
      </c>
      <c r="K25" s="866"/>
      <c r="L25" s="847"/>
      <c r="M25" s="847"/>
      <c r="N25" s="847"/>
      <c r="O25" s="848"/>
    </row>
    <row r="26" spans="1:15">
      <c r="A26" s="49" t="s">
        <v>2277</v>
      </c>
      <c r="B26" s="49" t="s">
        <v>91</v>
      </c>
      <c r="C26" s="49" t="s">
        <v>2278</v>
      </c>
      <c r="D26" s="52">
        <v>6</v>
      </c>
      <c r="E26" s="103" t="s">
        <v>93</v>
      </c>
      <c r="F26" s="446" t="s">
        <v>236</v>
      </c>
      <c r="G26" s="448" t="s">
        <v>236</v>
      </c>
      <c r="H26" s="448" t="s">
        <v>236</v>
      </c>
      <c r="I26" s="448" t="s">
        <v>236</v>
      </c>
      <c r="J26" s="448" t="s">
        <v>2279</v>
      </c>
      <c r="K26" s="866"/>
      <c r="L26" s="847"/>
      <c r="M26" s="847"/>
      <c r="N26" s="847"/>
      <c r="O26" s="848"/>
    </row>
    <row r="27" spans="1:15">
      <c r="A27" s="49" t="s">
        <v>2280</v>
      </c>
      <c r="B27" s="49" t="s">
        <v>91</v>
      </c>
      <c r="C27" s="49" t="s">
        <v>2281</v>
      </c>
      <c r="D27" s="52">
        <v>6</v>
      </c>
      <c r="E27" s="103" t="s">
        <v>93</v>
      </c>
      <c r="F27" s="446" t="s">
        <v>236</v>
      </c>
      <c r="G27" s="103" t="s">
        <v>536</v>
      </c>
      <c r="H27" s="448" t="s">
        <v>236</v>
      </c>
      <c r="I27" s="448" t="s">
        <v>106</v>
      </c>
      <c r="J27" s="765" t="s">
        <v>2282</v>
      </c>
      <c r="K27" s="866"/>
      <c r="L27" s="847"/>
      <c r="M27" s="847"/>
      <c r="N27" s="847"/>
      <c r="O27" s="848"/>
    </row>
    <row r="28" spans="1:15">
      <c r="A28" s="59" t="s">
        <v>2283</v>
      </c>
      <c r="B28" s="59" t="s">
        <v>86</v>
      </c>
      <c r="C28" s="59" t="s">
        <v>2259</v>
      </c>
      <c r="D28" s="61" t="s">
        <v>88</v>
      </c>
      <c r="E28" s="59"/>
      <c r="F28" s="59"/>
      <c r="G28" s="59"/>
      <c r="H28" s="61"/>
      <c r="I28" s="59"/>
      <c r="J28" s="59"/>
      <c r="K28" s="866"/>
      <c r="L28" s="847"/>
      <c r="M28" s="847"/>
      <c r="N28" s="847"/>
      <c r="O28" s="848"/>
    </row>
    <row r="29" spans="1:15">
      <c r="A29" s="49" t="s">
        <v>2284</v>
      </c>
      <c r="B29" s="49" t="s">
        <v>91</v>
      </c>
      <c r="C29" s="49" t="s">
        <v>2285</v>
      </c>
      <c r="D29" s="52">
        <v>3</v>
      </c>
      <c r="E29" s="103" t="s">
        <v>93</v>
      </c>
      <c r="F29" s="445" t="s">
        <v>236</v>
      </c>
      <c r="G29" s="447" t="s">
        <v>236</v>
      </c>
      <c r="H29" s="447" t="s">
        <v>236</v>
      </c>
      <c r="I29" s="447" t="s">
        <v>236</v>
      </c>
      <c r="J29" s="447" t="s">
        <v>2286</v>
      </c>
      <c r="K29" s="866"/>
      <c r="L29" s="847"/>
      <c r="M29" s="847"/>
      <c r="N29" s="847"/>
      <c r="O29" s="848"/>
    </row>
    <row r="30" spans="1:15">
      <c r="A30" s="49" t="s">
        <v>2287</v>
      </c>
      <c r="B30" s="49" t="s">
        <v>91</v>
      </c>
      <c r="C30" s="49" t="s">
        <v>2288</v>
      </c>
      <c r="D30" s="52">
        <v>3</v>
      </c>
      <c r="E30" s="103" t="s">
        <v>93</v>
      </c>
      <c r="F30" s="446" t="s">
        <v>236</v>
      </c>
      <c r="G30" s="448" t="s">
        <v>1001</v>
      </c>
      <c r="H30" s="448" t="s">
        <v>2265</v>
      </c>
      <c r="I30" s="448" t="s">
        <v>192</v>
      </c>
      <c r="J30" s="448" t="s">
        <v>2289</v>
      </c>
      <c r="K30" s="867"/>
      <c r="L30" s="850"/>
      <c r="M30" s="850"/>
      <c r="N30" s="850"/>
      <c r="O30" s="851"/>
    </row>
    <row r="31" spans="1:15">
      <c r="A31" s="66" t="s">
        <v>2290</v>
      </c>
      <c r="B31" s="66" t="s">
        <v>81</v>
      </c>
      <c r="C31" s="66" t="s">
        <v>2291</v>
      </c>
      <c r="D31" s="68">
        <v>60</v>
      </c>
      <c r="E31" s="66"/>
      <c r="F31" s="66"/>
      <c r="G31" s="66"/>
      <c r="H31" s="68"/>
      <c r="I31" s="66"/>
      <c r="J31" s="66"/>
      <c r="K31" s="66"/>
      <c r="L31" s="67"/>
      <c r="M31" s="67"/>
      <c r="N31" s="66"/>
      <c r="O31" s="66"/>
    </row>
    <row r="32" spans="1:15">
      <c r="A32" s="62" t="s">
        <v>2292</v>
      </c>
      <c r="B32" s="62" t="s">
        <v>83</v>
      </c>
      <c r="C32" s="62" t="s">
        <v>2293</v>
      </c>
      <c r="D32" s="64">
        <v>30</v>
      </c>
      <c r="E32" s="62"/>
      <c r="F32" s="62"/>
      <c r="G32" s="62"/>
      <c r="H32" s="64"/>
      <c r="I32" s="62"/>
      <c r="J32" s="62"/>
      <c r="K32" s="865" t="s">
        <v>89</v>
      </c>
      <c r="L32" s="844"/>
      <c r="M32" s="844"/>
      <c r="N32" s="844"/>
      <c r="O32" s="845"/>
    </row>
    <row r="33" spans="1:15">
      <c r="A33" s="59" t="s">
        <v>2294</v>
      </c>
      <c r="B33" s="59" t="s">
        <v>86</v>
      </c>
      <c r="C33" s="59" t="s">
        <v>2235</v>
      </c>
      <c r="D33" s="61" t="s">
        <v>88</v>
      </c>
      <c r="E33" s="59"/>
      <c r="F33" s="59"/>
      <c r="G33" s="59"/>
      <c r="H33" s="61"/>
      <c r="I33" s="59"/>
      <c r="J33" s="59"/>
      <c r="K33" s="866"/>
      <c r="L33" s="847"/>
      <c r="M33" s="847"/>
      <c r="N33" s="847"/>
      <c r="O33" s="848"/>
    </row>
    <row r="34" spans="1:15">
      <c r="A34" s="49" t="s">
        <v>2295</v>
      </c>
      <c r="B34" s="49" t="s">
        <v>91</v>
      </c>
      <c r="C34" s="49" t="s">
        <v>2296</v>
      </c>
      <c r="D34" s="52">
        <v>3</v>
      </c>
      <c r="E34" s="103" t="s">
        <v>93</v>
      </c>
      <c r="F34" s="445" t="s">
        <v>236</v>
      </c>
      <c r="G34" s="103" t="s">
        <v>536</v>
      </c>
      <c r="H34" s="447" t="s">
        <v>236</v>
      </c>
      <c r="I34" s="447" t="s">
        <v>106</v>
      </c>
      <c r="J34" s="447" t="s">
        <v>2297</v>
      </c>
      <c r="K34" s="866"/>
      <c r="L34" s="847"/>
      <c r="M34" s="847"/>
      <c r="N34" s="847"/>
      <c r="O34" s="848"/>
    </row>
    <row r="35" spans="1:15">
      <c r="A35" s="79" t="s">
        <v>2298</v>
      </c>
      <c r="B35" s="79" t="s">
        <v>228</v>
      </c>
      <c r="C35" s="79" t="s">
        <v>271</v>
      </c>
      <c r="D35" s="80">
        <v>3</v>
      </c>
      <c r="E35" s="77"/>
      <c r="F35" s="77"/>
      <c r="G35" s="77"/>
      <c r="H35" s="80"/>
      <c r="I35" s="77"/>
      <c r="J35" s="79"/>
      <c r="K35" s="866"/>
      <c r="L35" s="847"/>
      <c r="M35" s="847"/>
      <c r="N35" s="847"/>
      <c r="O35" s="848"/>
    </row>
    <row r="36" spans="1:15">
      <c r="A36" s="49" t="s">
        <v>272</v>
      </c>
      <c r="B36" s="49" t="s">
        <v>91</v>
      </c>
      <c r="C36" s="49" t="s">
        <v>273</v>
      </c>
      <c r="D36" s="52">
        <v>3</v>
      </c>
      <c r="E36" s="911" t="s">
        <v>232</v>
      </c>
      <c r="F36" s="882"/>
      <c r="G36" s="882"/>
      <c r="H36" s="882"/>
      <c r="I36" s="882"/>
      <c r="J36" s="883"/>
      <c r="K36" s="866"/>
      <c r="L36" s="847"/>
      <c r="M36" s="847"/>
      <c r="N36" s="847"/>
      <c r="O36" s="848"/>
    </row>
    <row r="37" spans="1:15" ht="43.5">
      <c r="A37" s="49" t="s">
        <v>2299</v>
      </c>
      <c r="B37" s="49" t="s">
        <v>91</v>
      </c>
      <c r="C37" s="49" t="s">
        <v>275</v>
      </c>
      <c r="D37" s="52">
        <v>3</v>
      </c>
      <c r="E37" s="103" t="s">
        <v>93</v>
      </c>
      <c r="F37" s="238" t="s">
        <v>2300</v>
      </c>
      <c r="G37" s="238"/>
      <c r="H37" s="237" t="s">
        <v>236</v>
      </c>
      <c r="I37" s="288"/>
      <c r="J37" s="240" t="s">
        <v>2301</v>
      </c>
      <c r="K37" s="866"/>
      <c r="L37" s="847"/>
      <c r="M37" s="847"/>
      <c r="N37" s="847"/>
      <c r="O37" s="848"/>
    </row>
    <row r="38" spans="1:15">
      <c r="A38" s="59" t="s">
        <v>2302</v>
      </c>
      <c r="B38" s="59" t="s">
        <v>86</v>
      </c>
      <c r="C38" s="59" t="s">
        <v>2249</v>
      </c>
      <c r="D38" s="61" t="s">
        <v>88</v>
      </c>
      <c r="E38" s="59"/>
      <c r="F38" s="59"/>
      <c r="G38" s="59"/>
      <c r="H38" s="61"/>
      <c r="I38" s="59"/>
      <c r="J38" s="59"/>
      <c r="K38" s="866"/>
      <c r="L38" s="847"/>
      <c r="M38" s="847"/>
      <c r="N38" s="847"/>
      <c r="O38" s="848"/>
    </row>
    <row r="39" spans="1:15">
      <c r="A39" s="49" t="s">
        <v>2303</v>
      </c>
      <c r="B39" s="49" t="s">
        <v>91</v>
      </c>
      <c r="C39" s="49" t="s">
        <v>2304</v>
      </c>
      <c r="D39" s="52">
        <v>4</v>
      </c>
      <c r="E39" s="103" t="s">
        <v>93</v>
      </c>
      <c r="F39" s="445" t="s">
        <v>236</v>
      </c>
      <c r="G39" s="447" t="s">
        <v>236</v>
      </c>
      <c r="H39" s="447" t="s">
        <v>236</v>
      </c>
      <c r="I39" s="447" t="s">
        <v>236</v>
      </c>
      <c r="J39" s="447" t="s">
        <v>2262</v>
      </c>
      <c r="K39" s="866"/>
      <c r="L39" s="847"/>
      <c r="M39" s="847"/>
      <c r="N39" s="847"/>
      <c r="O39" s="848"/>
    </row>
    <row r="40" spans="1:15">
      <c r="A40" s="49" t="s">
        <v>2305</v>
      </c>
      <c r="B40" s="49" t="s">
        <v>91</v>
      </c>
      <c r="C40" s="49" t="s">
        <v>2306</v>
      </c>
      <c r="D40" s="52">
        <v>6</v>
      </c>
      <c r="E40" s="103" t="s">
        <v>93</v>
      </c>
      <c r="F40" s="446" t="s">
        <v>236</v>
      </c>
      <c r="G40" s="103" t="s">
        <v>536</v>
      </c>
      <c r="H40" s="448" t="s">
        <v>236</v>
      </c>
      <c r="I40" s="448" t="s">
        <v>192</v>
      </c>
      <c r="J40" s="448" t="s">
        <v>2279</v>
      </c>
      <c r="K40" s="866"/>
      <c r="L40" s="847"/>
      <c r="M40" s="847"/>
      <c r="N40" s="847"/>
      <c r="O40" s="848"/>
    </row>
    <row r="41" spans="1:15">
      <c r="A41" s="49" t="s">
        <v>2307</v>
      </c>
      <c r="B41" s="49" t="s">
        <v>91</v>
      </c>
      <c r="C41" s="49" t="s">
        <v>2308</v>
      </c>
      <c r="D41" s="52">
        <v>7</v>
      </c>
      <c r="E41" s="103" t="s">
        <v>93</v>
      </c>
      <c r="F41" s="446" t="s">
        <v>2309</v>
      </c>
      <c r="G41" s="103" t="s">
        <v>536</v>
      </c>
      <c r="H41" s="448" t="s">
        <v>236</v>
      </c>
      <c r="I41" s="448" t="s">
        <v>192</v>
      </c>
      <c r="J41" s="448" t="s">
        <v>2310</v>
      </c>
      <c r="K41" s="866"/>
      <c r="L41" s="847"/>
      <c r="M41" s="847"/>
      <c r="N41" s="847"/>
      <c r="O41" s="848"/>
    </row>
    <row r="42" spans="1:15">
      <c r="A42" s="59" t="s">
        <v>2311</v>
      </c>
      <c r="B42" s="59" t="s">
        <v>86</v>
      </c>
      <c r="C42" s="59" t="s">
        <v>2259</v>
      </c>
      <c r="D42" s="61" t="s">
        <v>88</v>
      </c>
      <c r="E42" s="59"/>
      <c r="F42" s="59"/>
      <c r="G42" s="103" t="s">
        <v>536</v>
      </c>
      <c r="H42" s="61"/>
      <c r="I42" s="59"/>
      <c r="J42" s="59"/>
      <c r="K42" s="866"/>
      <c r="L42" s="847"/>
      <c r="M42" s="847"/>
      <c r="N42" s="847"/>
      <c r="O42" s="848"/>
    </row>
    <row r="43" spans="1:15">
      <c r="A43" s="49" t="s">
        <v>2312</v>
      </c>
      <c r="B43" s="49" t="s">
        <v>91</v>
      </c>
      <c r="C43" s="49" t="s">
        <v>2313</v>
      </c>
      <c r="D43" s="52">
        <v>3</v>
      </c>
      <c r="E43" s="103" t="s">
        <v>93</v>
      </c>
      <c r="F43" s="445" t="s">
        <v>236</v>
      </c>
      <c r="G43" s="103" t="s">
        <v>536</v>
      </c>
      <c r="H43" s="447" t="s">
        <v>236</v>
      </c>
      <c r="I43" s="447" t="s">
        <v>236</v>
      </c>
      <c r="J43" s="447" t="s">
        <v>2314</v>
      </c>
      <c r="K43" s="866"/>
      <c r="L43" s="847"/>
      <c r="M43" s="847"/>
      <c r="N43" s="847"/>
      <c r="O43" s="848"/>
    </row>
    <row r="44" spans="1:15">
      <c r="A44" s="49" t="s">
        <v>2315</v>
      </c>
      <c r="B44" s="49" t="s">
        <v>91</v>
      </c>
      <c r="C44" s="49" t="s">
        <v>2316</v>
      </c>
      <c r="D44" s="52">
        <v>4</v>
      </c>
      <c r="E44" s="103" t="s">
        <v>93</v>
      </c>
      <c r="F44" s="446" t="s">
        <v>236</v>
      </c>
      <c r="G44" s="103" t="s">
        <v>536</v>
      </c>
      <c r="H44" s="448" t="s">
        <v>2265</v>
      </c>
      <c r="I44" s="448" t="s">
        <v>192</v>
      </c>
      <c r="J44" s="448" t="s">
        <v>2317</v>
      </c>
      <c r="K44" s="866"/>
      <c r="L44" s="847"/>
      <c r="M44" s="847"/>
      <c r="N44" s="847"/>
      <c r="O44" s="848"/>
    </row>
    <row r="45" spans="1:15">
      <c r="A45" s="62" t="s">
        <v>2318</v>
      </c>
      <c r="B45" s="62" t="s">
        <v>83</v>
      </c>
      <c r="C45" s="62" t="s">
        <v>2319</v>
      </c>
      <c r="D45" s="64">
        <v>30</v>
      </c>
      <c r="E45" s="62"/>
      <c r="F45" s="62"/>
      <c r="G45" s="103" t="s">
        <v>536</v>
      </c>
      <c r="H45" s="64"/>
      <c r="I45" s="62"/>
      <c r="J45" s="62"/>
      <c r="K45" s="866"/>
      <c r="L45" s="847"/>
      <c r="M45" s="847"/>
      <c r="N45" s="847"/>
      <c r="O45" s="848"/>
    </row>
    <row r="46" spans="1:15">
      <c r="A46" s="59" t="s">
        <v>2320</v>
      </c>
      <c r="B46" s="59" t="s">
        <v>86</v>
      </c>
      <c r="C46" s="59" t="s">
        <v>2235</v>
      </c>
      <c r="D46" s="61" t="s">
        <v>88</v>
      </c>
      <c r="E46" s="59"/>
      <c r="F46" s="59"/>
      <c r="G46" s="59"/>
      <c r="H46" s="61"/>
      <c r="I46" s="59"/>
      <c r="J46" s="59"/>
      <c r="K46" s="866"/>
      <c r="L46" s="847"/>
      <c r="M46" s="847"/>
      <c r="N46" s="847"/>
      <c r="O46" s="848"/>
    </row>
    <row r="47" spans="1:15">
      <c r="A47" s="49" t="s">
        <v>2321</v>
      </c>
      <c r="B47" s="49" t="s">
        <v>91</v>
      </c>
      <c r="C47" s="49" t="s">
        <v>2322</v>
      </c>
      <c r="D47" s="52">
        <v>3</v>
      </c>
      <c r="E47" s="103" t="s">
        <v>93</v>
      </c>
      <c r="F47" s="445" t="s">
        <v>236</v>
      </c>
      <c r="G47" s="447" t="s">
        <v>1001</v>
      </c>
      <c r="H47" s="447" t="s">
        <v>2323</v>
      </c>
      <c r="I47" s="447" t="s">
        <v>236</v>
      </c>
      <c r="J47" s="447" t="s">
        <v>2324</v>
      </c>
      <c r="K47" s="866"/>
      <c r="L47" s="847"/>
      <c r="M47" s="847"/>
      <c r="N47" s="847"/>
      <c r="O47" s="848"/>
    </row>
    <row r="48" spans="1:15">
      <c r="A48" s="79" t="s">
        <v>2325</v>
      </c>
      <c r="B48" s="79" t="s">
        <v>228</v>
      </c>
      <c r="C48" s="79" t="s">
        <v>2326</v>
      </c>
      <c r="D48" s="80">
        <v>6</v>
      </c>
      <c r="E48" s="77"/>
      <c r="F48" s="77"/>
      <c r="G48" s="77"/>
      <c r="H48" s="80"/>
      <c r="I48" s="77"/>
      <c r="J48" s="79"/>
      <c r="K48" s="866"/>
      <c r="L48" s="847"/>
      <c r="M48" s="847"/>
      <c r="N48" s="847"/>
      <c r="O48" s="848"/>
    </row>
    <row r="49" spans="1:15">
      <c r="A49" s="49" t="s">
        <v>2327</v>
      </c>
      <c r="B49" s="49" t="s">
        <v>91</v>
      </c>
      <c r="C49" s="49" t="s">
        <v>2328</v>
      </c>
      <c r="D49" s="52">
        <v>6</v>
      </c>
      <c r="E49" s="103" t="s">
        <v>93</v>
      </c>
      <c r="F49" s="445" t="s">
        <v>236</v>
      </c>
      <c r="G49" s="103" t="s">
        <v>536</v>
      </c>
      <c r="H49" s="447" t="s">
        <v>236</v>
      </c>
      <c r="I49" s="447" t="s">
        <v>192</v>
      </c>
      <c r="J49" s="447" t="s">
        <v>2329</v>
      </c>
      <c r="K49" s="866"/>
      <c r="L49" s="847"/>
      <c r="M49" s="847"/>
      <c r="N49" s="847"/>
      <c r="O49" s="848"/>
    </row>
    <row r="50" spans="1:15">
      <c r="A50" s="49" t="s">
        <v>2330</v>
      </c>
      <c r="B50" s="49" t="s">
        <v>91</v>
      </c>
      <c r="C50" s="49" t="s">
        <v>2331</v>
      </c>
      <c r="D50" s="52">
        <v>6</v>
      </c>
      <c r="E50" s="103" t="s">
        <v>93</v>
      </c>
      <c r="F50" s="446" t="s">
        <v>236</v>
      </c>
      <c r="G50" s="448" t="s">
        <v>1001</v>
      </c>
      <c r="H50" s="448" t="s">
        <v>236</v>
      </c>
      <c r="I50" s="448" t="s">
        <v>236</v>
      </c>
      <c r="J50" s="448" t="s">
        <v>2332</v>
      </c>
      <c r="K50" s="866"/>
      <c r="L50" s="847"/>
      <c r="M50" s="847"/>
      <c r="N50" s="847"/>
      <c r="O50" s="848"/>
    </row>
    <row r="51" spans="1:15">
      <c r="A51" s="59" t="s">
        <v>2333</v>
      </c>
      <c r="B51" s="59" t="s">
        <v>86</v>
      </c>
      <c r="C51" s="59" t="s">
        <v>2249</v>
      </c>
      <c r="D51" s="61" t="s">
        <v>88</v>
      </c>
      <c r="E51" s="59"/>
      <c r="F51" s="59"/>
      <c r="G51" s="59"/>
      <c r="H51" s="61"/>
      <c r="I51" s="59"/>
      <c r="J51" s="59"/>
      <c r="K51" s="866"/>
      <c r="L51" s="847"/>
      <c r="M51" s="847"/>
      <c r="N51" s="847"/>
      <c r="O51" s="848"/>
    </row>
    <row r="52" spans="1:15">
      <c r="A52" s="49" t="s">
        <v>2334</v>
      </c>
      <c r="B52" s="49" t="s">
        <v>91</v>
      </c>
      <c r="C52" s="49" t="s">
        <v>2335</v>
      </c>
      <c r="D52" s="52">
        <v>4</v>
      </c>
      <c r="E52" s="103" t="s">
        <v>93</v>
      </c>
      <c r="F52" s="445" t="s">
        <v>2336</v>
      </c>
      <c r="G52" s="103" t="s">
        <v>536</v>
      </c>
      <c r="H52" s="447" t="s">
        <v>236</v>
      </c>
      <c r="I52" s="447" t="s">
        <v>192</v>
      </c>
      <c r="J52" s="447" t="s">
        <v>2337</v>
      </c>
      <c r="K52" s="866"/>
      <c r="L52" s="847"/>
      <c r="M52" s="847"/>
      <c r="N52" s="847"/>
      <c r="O52" s="848"/>
    </row>
    <row r="53" spans="1:15">
      <c r="A53" s="49" t="s">
        <v>2338</v>
      </c>
      <c r="B53" s="49" t="s">
        <v>91</v>
      </c>
      <c r="C53" s="49" t="s">
        <v>2339</v>
      </c>
      <c r="D53" s="52">
        <v>5</v>
      </c>
      <c r="E53" s="103" t="s">
        <v>93</v>
      </c>
      <c r="F53" s="446" t="s">
        <v>1911</v>
      </c>
      <c r="G53" s="448" t="s">
        <v>236</v>
      </c>
      <c r="H53" s="448" t="s">
        <v>236</v>
      </c>
      <c r="I53" s="448" t="s">
        <v>236</v>
      </c>
      <c r="J53" s="448" t="s">
        <v>2340</v>
      </c>
      <c r="K53" s="866"/>
      <c r="L53" s="847"/>
      <c r="M53" s="847"/>
      <c r="N53" s="847"/>
      <c r="O53" s="848"/>
    </row>
    <row r="54" spans="1:15">
      <c r="A54" s="49" t="s">
        <v>2341</v>
      </c>
      <c r="B54" s="49" t="s">
        <v>91</v>
      </c>
      <c r="C54" s="49" t="s">
        <v>2342</v>
      </c>
      <c r="D54" s="52">
        <v>4</v>
      </c>
      <c r="E54" s="103" t="s">
        <v>93</v>
      </c>
      <c r="F54" s="446" t="s">
        <v>236</v>
      </c>
      <c r="G54" s="103" t="s">
        <v>536</v>
      </c>
      <c r="H54" s="448" t="s">
        <v>236</v>
      </c>
      <c r="I54" s="448" t="s">
        <v>106</v>
      </c>
      <c r="J54" s="448" t="s">
        <v>2343</v>
      </c>
      <c r="K54" s="866"/>
      <c r="L54" s="847"/>
      <c r="M54" s="847"/>
      <c r="N54" s="847"/>
      <c r="O54" s="848"/>
    </row>
    <row r="55" spans="1:15">
      <c r="A55" s="59" t="s">
        <v>2344</v>
      </c>
      <c r="B55" s="59" t="s">
        <v>86</v>
      </c>
      <c r="C55" s="59" t="s">
        <v>2259</v>
      </c>
      <c r="D55" s="61" t="s">
        <v>88</v>
      </c>
      <c r="E55" s="59"/>
      <c r="F55" s="59"/>
      <c r="G55" s="59"/>
      <c r="H55" s="61"/>
      <c r="I55" s="59"/>
      <c r="J55" s="59"/>
      <c r="K55" s="866"/>
      <c r="L55" s="847"/>
      <c r="M55" s="847"/>
      <c r="N55" s="847"/>
      <c r="O55" s="848"/>
    </row>
    <row r="56" spans="1:15">
      <c r="A56" s="49" t="s">
        <v>2345</v>
      </c>
      <c r="B56" s="49" t="s">
        <v>91</v>
      </c>
      <c r="C56" s="49" t="s">
        <v>684</v>
      </c>
      <c r="D56" s="52">
        <v>5</v>
      </c>
      <c r="E56" s="103" t="s">
        <v>93</v>
      </c>
      <c r="F56" s="447" t="s">
        <v>2346</v>
      </c>
      <c r="G56" s="447" t="s">
        <v>1001</v>
      </c>
      <c r="H56" s="447" t="s">
        <v>236</v>
      </c>
      <c r="I56" s="447" t="s">
        <v>236</v>
      </c>
      <c r="J56" s="445" t="s">
        <v>2347</v>
      </c>
      <c r="K56" s="866"/>
      <c r="L56" s="847"/>
      <c r="M56" s="847"/>
      <c r="N56" s="847"/>
      <c r="O56" s="848"/>
    </row>
    <row r="57" spans="1:15">
      <c r="A57" s="49" t="s">
        <v>2348</v>
      </c>
      <c r="B57" s="49" t="s">
        <v>91</v>
      </c>
      <c r="C57" s="49" t="s">
        <v>2349</v>
      </c>
      <c r="D57" s="52">
        <v>3</v>
      </c>
      <c r="E57" s="103" t="s">
        <v>93</v>
      </c>
      <c r="F57" s="446" t="s">
        <v>236</v>
      </c>
      <c r="G57" s="448" t="s">
        <v>236</v>
      </c>
      <c r="H57" s="448" t="s">
        <v>236</v>
      </c>
      <c r="I57" s="448" t="s">
        <v>192</v>
      </c>
      <c r="J57" s="446" t="s">
        <v>2350</v>
      </c>
      <c r="K57" s="867"/>
      <c r="L57" s="850"/>
      <c r="M57" s="850"/>
      <c r="N57" s="850"/>
      <c r="O57" s="851"/>
    </row>
    <row r="58" spans="1:15">
      <c r="A58" s="69" t="s">
        <v>2351</v>
      </c>
      <c r="B58" s="69" t="s">
        <v>78</v>
      </c>
      <c r="C58" s="69" t="s">
        <v>2352</v>
      </c>
      <c r="D58" s="71">
        <v>120</v>
      </c>
      <c r="E58" s="69"/>
      <c r="F58" s="69"/>
      <c r="G58" s="69"/>
      <c r="H58" s="71"/>
      <c r="I58" s="69"/>
      <c r="J58" s="69"/>
      <c r="K58" s="69"/>
      <c r="L58" s="70"/>
      <c r="M58" s="69"/>
      <c r="N58" s="69"/>
      <c r="O58" s="69"/>
    </row>
    <row r="59" spans="1:15">
      <c r="A59" s="66" t="s">
        <v>2353</v>
      </c>
      <c r="B59" s="66" t="s">
        <v>81</v>
      </c>
      <c r="C59" s="66" t="s">
        <v>2354</v>
      </c>
      <c r="D59" s="68">
        <v>60</v>
      </c>
      <c r="E59" s="66"/>
      <c r="F59" s="66"/>
      <c r="G59" s="66"/>
      <c r="H59" s="68"/>
      <c r="I59" s="66"/>
      <c r="J59" s="66"/>
      <c r="K59" s="66"/>
      <c r="L59" s="67"/>
      <c r="M59" s="67"/>
      <c r="N59" s="66"/>
      <c r="O59" s="66"/>
    </row>
    <row r="60" spans="1:15">
      <c r="A60" s="62" t="s">
        <v>2355</v>
      </c>
      <c r="B60" s="62" t="s">
        <v>83</v>
      </c>
      <c r="C60" s="62" t="s">
        <v>2356</v>
      </c>
      <c r="D60" s="64">
        <v>30</v>
      </c>
      <c r="E60" s="862" t="s">
        <v>2357</v>
      </c>
      <c r="F60" s="862"/>
      <c r="G60" s="862"/>
      <c r="H60" s="862"/>
      <c r="I60" s="862"/>
      <c r="J60" s="862"/>
      <c r="K60" s="865" t="s">
        <v>2357</v>
      </c>
      <c r="L60" s="844"/>
      <c r="M60" s="844"/>
      <c r="N60" s="844"/>
      <c r="O60" s="845"/>
    </row>
    <row r="61" spans="1:15">
      <c r="A61" s="59" t="s">
        <v>2358</v>
      </c>
      <c r="B61" s="59" t="s">
        <v>86</v>
      </c>
      <c r="C61" s="59" t="s">
        <v>2235</v>
      </c>
      <c r="D61" s="61" t="s">
        <v>88</v>
      </c>
      <c r="E61" s="863"/>
      <c r="F61" s="863"/>
      <c r="G61" s="863"/>
      <c r="H61" s="863"/>
      <c r="I61" s="863"/>
      <c r="J61" s="863"/>
      <c r="K61" s="866"/>
      <c r="L61" s="847"/>
      <c r="M61" s="847"/>
      <c r="N61" s="847"/>
      <c r="O61" s="848"/>
    </row>
    <row r="62" spans="1:15">
      <c r="A62" s="49" t="s">
        <v>2359</v>
      </c>
      <c r="B62" s="49" t="s">
        <v>91</v>
      </c>
      <c r="C62" s="49" t="s">
        <v>173</v>
      </c>
      <c r="D62" s="52">
        <v>3</v>
      </c>
      <c r="E62" s="863"/>
      <c r="F62" s="863"/>
      <c r="G62" s="863"/>
      <c r="H62" s="863"/>
      <c r="I62" s="863"/>
      <c r="J62" s="863"/>
      <c r="K62" s="866"/>
      <c r="L62" s="847"/>
      <c r="M62" s="847"/>
      <c r="N62" s="847"/>
      <c r="O62" s="848"/>
    </row>
    <row r="63" spans="1:15">
      <c r="A63" s="59" t="s">
        <v>2360</v>
      </c>
      <c r="B63" s="59" t="s">
        <v>86</v>
      </c>
      <c r="C63" s="59" t="s">
        <v>2249</v>
      </c>
      <c r="D63" s="61" t="s">
        <v>88</v>
      </c>
      <c r="E63" s="863"/>
      <c r="F63" s="863"/>
      <c r="G63" s="863"/>
      <c r="H63" s="863"/>
      <c r="I63" s="863"/>
      <c r="J63" s="863"/>
      <c r="K63" s="866"/>
      <c r="L63" s="847"/>
      <c r="M63" s="847"/>
      <c r="N63" s="847"/>
      <c r="O63" s="848"/>
    </row>
    <row r="64" spans="1:15">
      <c r="A64" s="59" t="s">
        <v>2361</v>
      </c>
      <c r="B64" s="59" t="s">
        <v>86</v>
      </c>
      <c r="C64" s="59" t="s">
        <v>2259</v>
      </c>
      <c r="D64" s="61" t="s">
        <v>88</v>
      </c>
      <c r="E64" s="863"/>
      <c r="F64" s="863"/>
      <c r="G64" s="863"/>
      <c r="H64" s="863"/>
      <c r="I64" s="863"/>
      <c r="J64" s="863"/>
      <c r="K64" s="866"/>
      <c r="L64" s="847"/>
      <c r="M64" s="847"/>
      <c r="N64" s="847"/>
      <c r="O64" s="848"/>
    </row>
    <row r="65" spans="1:15">
      <c r="A65" s="62" t="s">
        <v>2362</v>
      </c>
      <c r="B65" s="62" t="s">
        <v>83</v>
      </c>
      <c r="C65" s="62" t="s">
        <v>2363</v>
      </c>
      <c r="D65" s="64">
        <v>30</v>
      </c>
      <c r="E65" s="863"/>
      <c r="F65" s="863"/>
      <c r="G65" s="863"/>
      <c r="H65" s="863"/>
      <c r="I65" s="863"/>
      <c r="J65" s="863"/>
      <c r="K65" s="866"/>
      <c r="L65" s="847"/>
      <c r="M65" s="847"/>
      <c r="N65" s="847"/>
      <c r="O65" s="848"/>
    </row>
    <row r="66" spans="1:15">
      <c r="A66" s="59" t="s">
        <v>2364</v>
      </c>
      <c r="B66" s="59" t="s">
        <v>86</v>
      </c>
      <c r="C66" s="59" t="s">
        <v>2235</v>
      </c>
      <c r="D66" s="61" t="s">
        <v>88</v>
      </c>
      <c r="E66" s="863"/>
      <c r="F66" s="863"/>
      <c r="G66" s="863"/>
      <c r="H66" s="863"/>
      <c r="I66" s="863"/>
      <c r="J66" s="863"/>
      <c r="K66" s="866"/>
      <c r="L66" s="847"/>
      <c r="M66" s="847"/>
      <c r="N66" s="847"/>
      <c r="O66" s="848"/>
    </row>
    <row r="67" spans="1:15">
      <c r="A67" s="49" t="s">
        <v>2365</v>
      </c>
      <c r="B67" s="49" t="s">
        <v>91</v>
      </c>
      <c r="C67" s="49" t="s">
        <v>226</v>
      </c>
      <c r="D67" s="52">
        <v>3</v>
      </c>
      <c r="E67" s="863"/>
      <c r="F67" s="863"/>
      <c r="G67" s="863"/>
      <c r="H67" s="863"/>
      <c r="I67" s="863"/>
      <c r="J67" s="863"/>
      <c r="K67" s="866"/>
      <c r="L67" s="847"/>
      <c r="M67" s="847"/>
      <c r="N67" s="847"/>
      <c r="O67" s="848"/>
    </row>
    <row r="68" spans="1:15">
      <c r="A68" s="59" t="s">
        <v>2366</v>
      </c>
      <c r="B68" s="59" t="s">
        <v>86</v>
      </c>
      <c r="C68" s="59" t="s">
        <v>2249</v>
      </c>
      <c r="D68" s="61" t="s">
        <v>88</v>
      </c>
      <c r="E68" s="863"/>
      <c r="F68" s="863"/>
      <c r="G68" s="863"/>
      <c r="H68" s="863"/>
      <c r="I68" s="863"/>
      <c r="J68" s="863"/>
      <c r="K68" s="866"/>
      <c r="L68" s="847"/>
      <c r="M68" s="847"/>
      <c r="N68" s="847"/>
      <c r="O68" s="848"/>
    </row>
    <row r="69" spans="1:15">
      <c r="A69" s="59" t="s">
        <v>2367</v>
      </c>
      <c r="B69" s="59" t="s">
        <v>86</v>
      </c>
      <c r="C69" s="59" t="s">
        <v>2259</v>
      </c>
      <c r="D69" s="61" t="s">
        <v>88</v>
      </c>
      <c r="E69" s="864"/>
      <c r="F69" s="864"/>
      <c r="G69" s="864"/>
      <c r="H69" s="864"/>
      <c r="I69" s="864"/>
      <c r="J69" s="864"/>
      <c r="K69" s="867"/>
      <c r="L69" s="850"/>
      <c r="M69" s="850"/>
      <c r="N69" s="850"/>
      <c r="O69" s="851"/>
    </row>
    <row r="70" spans="1:15">
      <c r="A70" s="66" t="s">
        <v>2368</v>
      </c>
      <c r="B70" s="66" t="s">
        <v>81</v>
      </c>
      <c r="C70" s="66" t="s">
        <v>2369</v>
      </c>
      <c r="D70" s="68">
        <v>60</v>
      </c>
      <c r="E70" s="66"/>
      <c r="F70" s="66"/>
      <c r="G70" s="66"/>
      <c r="H70" s="68"/>
      <c r="I70" s="66"/>
      <c r="J70" s="66"/>
      <c r="K70" s="66"/>
      <c r="L70" s="67"/>
      <c r="M70" s="67"/>
      <c r="N70" s="67"/>
      <c r="O70" s="66"/>
    </row>
    <row r="71" spans="1:15">
      <c r="A71" s="62" t="s">
        <v>2370</v>
      </c>
      <c r="B71" s="62" t="s">
        <v>83</v>
      </c>
      <c r="C71" s="62" t="s">
        <v>2371</v>
      </c>
      <c r="D71" s="64">
        <v>30</v>
      </c>
      <c r="E71" s="862" t="s">
        <v>2357</v>
      </c>
      <c r="F71" s="862"/>
      <c r="G71" s="862"/>
      <c r="H71" s="862"/>
      <c r="I71" s="862"/>
      <c r="J71" s="862"/>
      <c r="K71" s="865" t="s">
        <v>2357</v>
      </c>
      <c r="L71" s="844"/>
      <c r="M71" s="844"/>
      <c r="N71" s="844"/>
      <c r="O71" s="845"/>
    </row>
    <row r="72" spans="1:15">
      <c r="A72" s="59" t="s">
        <v>2372</v>
      </c>
      <c r="B72" s="59" t="s">
        <v>86</v>
      </c>
      <c r="C72" s="59" t="s">
        <v>2235</v>
      </c>
      <c r="D72" s="61" t="s">
        <v>88</v>
      </c>
      <c r="E72" s="863"/>
      <c r="F72" s="863"/>
      <c r="G72" s="863"/>
      <c r="H72" s="863"/>
      <c r="I72" s="863"/>
      <c r="J72" s="863"/>
      <c r="K72" s="866"/>
      <c r="L72" s="847"/>
      <c r="M72" s="847"/>
      <c r="N72" s="847"/>
      <c r="O72" s="848"/>
    </row>
    <row r="73" spans="1:15">
      <c r="A73" s="59" t="s">
        <v>2373</v>
      </c>
      <c r="B73" s="59" t="s">
        <v>86</v>
      </c>
      <c r="C73" s="59" t="s">
        <v>2249</v>
      </c>
      <c r="D73" s="61" t="s">
        <v>88</v>
      </c>
      <c r="E73" s="863"/>
      <c r="F73" s="863"/>
      <c r="G73" s="863"/>
      <c r="H73" s="863"/>
      <c r="I73" s="863"/>
      <c r="J73" s="863"/>
      <c r="K73" s="866"/>
      <c r="L73" s="847"/>
      <c r="M73" s="847"/>
      <c r="N73" s="847"/>
      <c r="O73" s="848"/>
    </row>
    <row r="74" spans="1:15">
      <c r="A74" s="59" t="s">
        <v>2374</v>
      </c>
      <c r="B74" s="59" t="s">
        <v>86</v>
      </c>
      <c r="C74" s="59" t="s">
        <v>2259</v>
      </c>
      <c r="D74" s="61" t="s">
        <v>88</v>
      </c>
      <c r="E74" s="863"/>
      <c r="F74" s="863"/>
      <c r="G74" s="863"/>
      <c r="H74" s="863"/>
      <c r="I74" s="863"/>
      <c r="J74" s="863"/>
      <c r="K74" s="866"/>
      <c r="L74" s="847"/>
      <c r="M74" s="847"/>
      <c r="N74" s="847"/>
      <c r="O74" s="848"/>
    </row>
    <row r="75" spans="1:15">
      <c r="A75" s="62" t="s">
        <v>2375</v>
      </c>
      <c r="B75" s="62" t="s">
        <v>83</v>
      </c>
      <c r="C75" s="62" t="s">
        <v>2376</v>
      </c>
      <c r="D75" s="64">
        <v>30</v>
      </c>
      <c r="E75" s="863"/>
      <c r="F75" s="863"/>
      <c r="G75" s="863"/>
      <c r="H75" s="863"/>
      <c r="I75" s="863"/>
      <c r="J75" s="863"/>
      <c r="K75" s="866"/>
      <c r="L75" s="847"/>
      <c r="M75" s="847"/>
      <c r="N75" s="847"/>
      <c r="O75" s="848"/>
    </row>
    <row r="76" spans="1:15">
      <c r="A76" s="59" t="s">
        <v>2377</v>
      </c>
      <c r="B76" s="59" t="s">
        <v>86</v>
      </c>
      <c r="C76" s="59" t="s">
        <v>2235</v>
      </c>
      <c r="D76" s="61" t="s">
        <v>88</v>
      </c>
      <c r="E76" s="863"/>
      <c r="F76" s="863"/>
      <c r="G76" s="863"/>
      <c r="H76" s="863"/>
      <c r="I76" s="863"/>
      <c r="J76" s="863"/>
      <c r="K76" s="866"/>
      <c r="L76" s="847"/>
      <c r="M76" s="847"/>
      <c r="N76" s="847"/>
      <c r="O76" s="848"/>
    </row>
    <row r="77" spans="1:15">
      <c r="A77" s="79" t="s">
        <v>2378</v>
      </c>
      <c r="B77" s="79" t="s">
        <v>228</v>
      </c>
      <c r="C77" s="79" t="s">
        <v>2379</v>
      </c>
      <c r="D77" s="80">
        <v>6</v>
      </c>
      <c r="E77" s="863"/>
      <c r="F77" s="863"/>
      <c r="G77" s="863"/>
      <c r="H77" s="863"/>
      <c r="I77" s="863"/>
      <c r="J77" s="863"/>
      <c r="K77" s="866"/>
      <c r="L77" s="847"/>
      <c r="M77" s="847"/>
      <c r="N77" s="847"/>
      <c r="O77" s="848"/>
    </row>
    <row r="78" spans="1:15">
      <c r="A78" s="756" t="s">
        <v>2380</v>
      </c>
      <c r="B78" s="756" t="s">
        <v>1156</v>
      </c>
      <c r="C78" s="756" t="s">
        <v>2381</v>
      </c>
      <c r="D78" s="757">
        <v>6</v>
      </c>
      <c r="E78" s="863"/>
      <c r="F78" s="863"/>
      <c r="G78" s="863"/>
      <c r="H78" s="863"/>
      <c r="I78" s="863"/>
      <c r="J78" s="863"/>
      <c r="K78" s="866"/>
      <c r="L78" s="847"/>
      <c r="M78" s="847"/>
      <c r="N78" s="847"/>
      <c r="O78" s="848"/>
    </row>
    <row r="79" spans="1:15">
      <c r="A79" s="756" t="s">
        <v>2382</v>
      </c>
      <c r="B79" s="756" t="s">
        <v>91</v>
      </c>
      <c r="C79" s="756" t="s">
        <v>2383</v>
      </c>
      <c r="D79" s="757">
        <v>3</v>
      </c>
      <c r="E79" s="863"/>
      <c r="F79" s="863"/>
      <c r="G79" s="863"/>
      <c r="H79" s="863"/>
      <c r="I79" s="863"/>
      <c r="J79" s="863"/>
      <c r="K79" s="866"/>
      <c r="L79" s="847"/>
      <c r="M79" s="847"/>
      <c r="N79" s="847"/>
      <c r="O79" s="848"/>
    </row>
    <row r="80" spans="1:15">
      <c r="A80" s="756" t="s">
        <v>2384</v>
      </c>
      <c r="B80" s="756" t="s">
        <v>91</v>
      </c>
      <c r="C80" s="756" t="s">
        <v>2385</v>
      </c>
      <c r="D80" s="757">
        <v>3</v>
      </c>
      <c r="E80" s="863"/>
      <c r="F80" s="863"/>
      <c r="G80" s="863"/>
      <c r="H80" s="863"/>
      <c r="I80" s="863"/>
      <c r="J80" s="863"/>
      <c r="K80" s="866"/>
      <c r="L80" s="847"/>
      <c r="M80" s="847"/>
      <c r="N80" s="847"/>
      <c r="O80" s="848"/>
    </row>
    <row r="81" spans="1:15">
      <c r="A81" s="756" t="s">
        <v>2386</v>
      </c>
      <c r="B81" s="756" t="s">
        <v>1156</v>
      </c>
      <c r="C81" s="756" t="s">
        <v>2387</v>
      </c>
      <c r="D81" s="757">
        <v>6</v>
      </c>
      <c r="E81" s="863"/>
      <c r="F81" s="863"/>
      <c r="G81" s="863"/>
      <c r="H81" s="863"/>
      <c r="I81" s="863"/>
      <c r="J81" s="863"/>
      <c r="K81" s="866"/>
      <c r="L81" s="847"/>
      <c r="M81" s="847"/>
      <c r="N81" s="847"/>
      <c r="O81" s="848"/>
    </row>
    <row r="82" spans="1:15">
      <c r="A82" s="756" t="s">
        <v>2388</v>
      </c>
      <c r="B82" s="756" t="s">
        <v>91</v>
      </c>
      <c r="C82" s="756" t="s">
        <v>2389</v>
      </c>
      <c r="D82" s="757">
        <v>3</v>
      </c>
      <c r="E82" s="863"/>
      <c r="F82" s="863"/>
      <c r="G82" s="863"/>
      <c r="H82" s="863"/>
      <c r="I82" s="863"/>
      <c r="J82" s="863"/>
      <c r="K82" s="866"/>
      <c r="L82" s="847"/>
      <c r="M82" s="847"/>
      <c r="N82" s="847"/>
      <c r="O82" s="848"/>
    </row>
    <row r="83" spans="1:15">
      <c r="A83" s="756" t="s">
        <v>2390</v>
      </c>
      <c r="B83" s="756" t="s">
        <v>1156</v>
      </c>
      <c r="C83" s="756" t="s">
        <v>2391</v>
      </c>
      <c r="D83" s="757">
        <v>6</v>
      </c>
      <c r="E83" s="863"/>
      <c r="F83" s="863"/>
      <c r="G83" s="863"/>
      <c r="H83" s="863"/>
      <c r="I83" s="863"/>
      <c r="J83" s="863"/>
      <c r="K83" s="866"/>
      <c r="L83" s="847"/>
      <c r="M83" s="847"/>
      <c r="N83" s="847"/>
      <c r="O83" s="848"/>
    </row>
    <row r="84" spans="1:15">
      <c r="A84" s="756" t="s">
        <v>2392</v>
      </c>
      <c r="B84" s="756" t="s">
        <v>91</v>
      </c>
      <c r="C84" s="756" t="s">
        <v>2393</v>
      </c>
      <c r="D84" s="757">
        <v>3</v>
      </c>
      <c r="E84" s="863"/>
      <c r="F84" s="863"/>
      <c r="G84" s="863"/>
      <c r="H84" s="863"/>
      <c r="I84" s="863"/>
      <c r="J84" s="863"/>
      <c r="K84" s="866"/>
      <c r="L84" s="847"/>
      <c r="M84" s="847"/>
      <c r="N84" s="847"/>
      <c r="O84" s="848"/>
    </row>
    <row r="85" spans="1:15">
      <c r="A85" s="59" t="s">
        <v>2394</v>
      </c>
      <c r="B85" s="59" t="s">
        <v>86</v>
      </c>
      <c r="C85" s="59" t="s">
        <v>2249</v>
      </c>
      <c r="D85" s="61" t="s">
        <v>88</v>
      </c>
      <c r="E85" s="863"/>
      <c r="F85" s="863"/>
      <c r="G85" s="863"/>
      <c r="H85" s="863"/>
      <c r="I85" s="863"/>
      <c r="J85" s="863"/>
      <c r="K85" s="866"/>
      <c r="L85" s="847"/>
      <c r="M85" s="847"/>
      <c r="N85" s="847"/>
      <c r="O85" s="848"/>
    </row>
    <row r="86" spans="1:15">
      <c r="A86" s="49" t="s">
        <v>2395</v>
      </c>
      <c r="B86" s="49" t="s">
        <v>91</v>
      </c>
      <c r="C86" s="49" t="s">
        <v>2396</v>
      </c>
      <c r="D86" s="52">
        <v>5</v>
      </c>
      <c r="E86" s="863"/>
      <c r="F86" s="863"/>
      <c r="G86" s="863"/>
      <c r="H86" s="863"/>
      <c r="I86" s="863"/>
      <c r="J86" s="863"/>
      <c r="K86" s="866"/>
      <c r="L86" s="847"/>
      <c r="M86" s="847"/>
      <c r="N86" s="847"/>
      <c r="O86" s="848"/>
    </row>
    <row r="87" spans="1:15">
      <c r="A87" s="49" t="s">
        <v>2397</v>
      </c>
      <c r="B87" s="49" t="s">
        <v>91</v>
      </c>
      <c r="C87" s="49" t="s">
        <v>2398</v>
      </c>
      <c r="D87" s="52">
        <v>4</v>
      </c>
      <c r="E87" s="863"/>
      <c r="F87" s="863"/>
      <c r="G87" s="863"/>
      <c r="H87" s="863"/>
      <c r="I87" s="863"/>
      <c r="J87" s="863"/>
      <c r="K87" s="866"/>
      <c r="L87" s="847"/>
      <c r="M87" s="847"/>
      <c r="N87" s="847"/>
      <c r="O87" s="848"/>
    </row>
    <row r="88" spans="1:15">
      <c r="A88" s="59" t="s">
        <v>2399</v>
      </c>
      <c r="B88" s="59" t="s">
        <v>86</v>
      </c>
      <c r="C88" s="59" t="s">
        <v>2259</v>
      </c>
      <c r="D88" s="61" t="s">
        <v>88</v>
      </c>
      <c r="E88" s="864"/>
      <c r="F88" s="864"/>
      <c r="G88" s="864"/>
      <c r="H88" s="864"/>
      <c r="I88" s="864"/>
      <c r="J88" s="864"/>
      <c r="K88" s="867"/>
      <c r="L88" s="850"/>
      <c r="M88" s="850"/>
      <c r="N88" s="850"/>
      <c r="O88" s="851"/>
    </row>
    <row r="89" spans="1:15">
      <c r="A89" s="69" t="s">
        <v>2400</v>
      </c>
      <c r="B89" s="69" t="s">
        <v>78</v>
      </c>
      <c r="C89" s="69" t="s">
        <v>2401</v>
      </c>
      <c r="D89" s="71">
        <v>144</v>
      </c>
      <c r="E89" s="69"/>
      <c r="F89" s="69"/>
      <c r="G89" s="69"/>
      <c r="H89" s="71"/>
      <c r="I89" s="69"/>
      <c r="J89" s="69"/>
      <c r="K89" s="69"/>
      <c r="L89" s="70"/>
      <c r="M89" s="69"/>
      <c r="N89" s="69"/>
      <c r="O89" s="69"/>
    </row>
    <row r="90" spans="1:15">
      <c r="A90" s="66" t="s">
        <v>2402</v>
      </c>
      <c r="B90" s="66" t="s">
        <v>81</v>
      </c>
      <c r="C90" s="66" t="s">
        <v>2403</v>
      </c>
      <c r="D90" s="68">
        <v>72</v>
      </c>
      <c r="E90" s="66"/>
      <c r="F90" s="66"/>
      <c r="G90" s="66"/>
      <c r="H90" s="68"/>
      <c r="I90" s="66"/>
      <c r="J90" s="66"/>
      <c r="K90" s="66"/>
      <c r="L90" s="67"/>
      <c r="M90" s="67"/>
      <c r="N90" s="67"/>
      <c r="O90" s="66"/>
    </row>
    <row r="91" spans="1:15">
      <c r="A91" s="62" t="s">
        <v>2404</v>
      </c>
      <c r="B91" s="62" t="s">
        <v>83</v>
      </c>
      <c r="C91" s="62" t="s">
        <v>2405</v>
      </c>
      <c r="D91" s="64">
        <v>36</v>
      </c>
      <c r="E91" s="62"/>
      <c r="F91" s="62"/>
      <c r="G91" s="62"/>
      <c r="H91" s="64"/>
      <c r="I91" s="62"/>
      <c r="J91" s="62"/>
      <c r="K91" s="865" t="s">
        <v>89</v>
      </c>
      <c r="L91" s="844"/>
      <c r="M91" s="844"/>
      <c r="N91" s="844"/>
      <c r="O91" s="845"/>
    </row>
    <row r="92" spans="1:15">
      <c r="A92" s="59" t="s">
        <v>2406</v>
      </c>
      <c r="B92" s="59" t="s">
        <v>86</v>
      </c>
      <c r="C92" s="59" t="s">
        <v>417</v>
      </c>
      <c r="D92" s="61" t="s">
        <v>88</v>
      </c>
      <c r="E92" s="59"/>
      <c r="F92" s="59"/>
      <c r="G92" s="59"/>
      <c r="H92" s="61"/>
      <c r="I92" s="59"/>
      <c r="J92" s="59"/>
      <c r="K92" s="866"/>
      <c r="L92" s="847"/>
      <c r="M92" s="847"/>
      <c r="N92" s="847"/>
      <c r="O92" s="848"/>
    </row>
    <row r="93" spans="1:15">
      <c r="A93" s="49" t="s">
        <v>418</v>
      </c>
      <c r="B93" s="49" t="s">
        <v>91</v>
      </c>
      <c r="C93" s="49" t="s">
        <v>419</v>
      </c>
      <c r="D93" s="52">
        <v>4</v>
      </c>
      <c r="E93" s="103" t="s">
        <v>93</v>
      </c>
      <c r="F93" s="57" t="str">
        <f>Chimie!F97</f>
        <v>CC= oral, rendu ecrit et note de suivi</v>
      </c>
      <c r="G93" s="57">
        <f>Chimie!G97</f>
        <v>0</v>
      </c>
      <c r="H93" s="57">
        <f>Chimie!H97</f>
        <v>0</v>
      </c>
      <c r="I93" s="57">
        <f>Chimie!I97</f>
        <v>0</v>
      </c>
      <c r="J93" s="57" t="str">
        <f>Chimie!J97</f>
        <v>NF = 0.25*CC1 + 0.25*CC2 + 0.5*CC3</v>
      </c>
      <c r="K93" s="866"/>
      <c r="L93" s="847"/>
      <c r="M93" s="847"/>
      <c r="N93" s="847"/>
      <c r="O93" s="848"/>
    </row>
    <row r="94" spans="1:15">
      <c r="A94" s="49" t="s">
        <v>422</v>
      </c>
      <c r="B94" s="49" t="s">
        <v>91</v>
      </c>
      <c r="C94" s="49" t="s">
        <v>423</v>
      </c>
      <c r="D94" s="52">
        <v>2</v>
      </c>
      <c r="E94" s="103" t="s">
        <v>93</v>
      </c>
      <c r="F94" s="57" t="str">
        <f>Chimie!F98</f>
        <v>3 CC</v>
      </c>
      <c r="G94" s="57">
        <f>Chimie!G98</f>
        <v>0</v>
      </c>
      <c r="H94" s="57">
        <f>Chimie!H98</f>
        <v>0</v>
      </c>
      <c r="I94" s="57">
        <f>Chimie!I98</f>
        <v>0</v>
      </c>
      <c r="J94" s="57" t="str">
        <f>Chimie!J98</f>
        <v>NF = 0,33*CC1 + 0.33*CC2 + 0.33*CC3</v>
      </c>
      <c r="K94" s="866"/>
      <c r="L94" s="847"/>
      <c r="M94" s="847"/>
      <c r="N94" s="847"/>
      <c r="O94" s="848"/>
    </row>
    <row r="95" spans="1:15">
      <c r="A95" s="62" t="s">
        <v>2407</v>
      </c>
      <c r="B95" s="62" t="s">
        <v>83</v>
      </c>
      <c r="C95" s="62" t="s">
        <v>2408</v>
      </c>
      <c r="D95" s="64">
        <v>36</v>
      </c>
      <c r="E95" s="62"/>
      <c r="F95" s="62"/>
      <c r="G95" s="62"/>
      <c r="H95" s="64"/>
      <c r="I95" s="62"/>
      <c r="J95" s="62"/>
      <c r="K95" s="866"/>
      <c r="L95" s="847"/>
      <c r="M95" s="847"/>
      <c r="N95" s="847"/>
      <c r="O95" s="848"/>
    </row>
    <row r="96" spans="1:15">
      <c r="A96" s="59" t="s">
        <v>2409</v>
      </c>
      <c r="B96" s="59" t="s">
        <v>86</v>
      </c>
      <c r="C96" s="59" t="s">
        <v>417</v>
      </c>
      <c r="D96" s="61" t="s">
        <v>88</v>
      </c>
      <c r="E96" s="59"/>
      <c r="F96" s="59"/>
      <c r="G96" s="59"/>
      <c r="H96" s="61"/>
      <c r="I96" s="59"/>
      <c r="J96" s="59"/>
      <c r="K96" s="866"/>
      <c r="L96" s="847"/>
      <c r="M96" s="847"/>
      <c r="N96" s="847"/>
      <c r="O96" s="848"/>
    </row>
    <row r="97" spans="1:15">
      <c r="A97" s="49" t="s">
        <v>427</v>
      </c>
      <c r="B97" s="49" t="s">
        <v>91</v>
      </c>
      <c r="C97" s="49" t="s">
        <v>428</v>
      </c>
      <c r="D97" s="52">
        <v>4</v>
      </c>
      <c r="E97" s="103" t="s">
        <v>93</v>
      </c>
      <c r="F97" s="57" t="str">
        <f>Chimie!F101</f>
        <v>CC= oral, rendu ecrit et note de suivi</v>
      </c>
      <c r="G97" s="57">
        <f>Chimie!G101</f>
        <v>0</v>
      </c>
      <c r="H97" s="57">
        <f>Chimie!H101</f>
        <v>0</v>
      </c>
      <c r="I97" s="57">
        <f>Chimie!I101</f>
        <v>0</v>
      </c>
      <c r="J97" s="57" t="str">
        <f>Chimie!J101</f>
        <v>NF = 0.25*CC1 + 0.25*CC2 + 0.5*CC3</v>
      </c>
      <c r="K97" s="866"/>
      <c r="L97" s="847"/>
      <c r="M97" s="847"/>
      <c r="N97" s="847"/>
      <c r="O97" s="848"/>
    </row>
    <row r="98" spans="1:15">
      <c r="A98" s="49" t="s">
        <v>429</v>
      </c>
      <c r="B98" s="49" t="s">
        <v>91</v>
      </c>
      <c r="C98" s="49" t="s">
        <v>430</v>
      </c>
      <c r="D98" s="52">
        <v>2</v>
      </c>
      <c r="E98" s="103" t="s">
        <v>93</v>
      </c>
      <c r="F98" s="57" t="str">
        <f>Chimie!F102</f>
        <v>3 CC</v>
      </c>
      <c r="G98" s="57">
        <f>Chimie!G102</f>
        <v>0</v>
      </c>
      <c r="H98" s="57">
        <f>Chimie!H102</f>
        <v>0</v>
      </c>
      <c r="I98" s="57">
        <f>Chimie!I102</f>
        <v>0</v>
      </c>
      <c r="J98" s="57" t="str">
        <f>Chimie!J102</f>
        <v>NF = 0,33*CC1 + 0.33*CC2 + 0.33*CC3</v>
      </c>
      <c r="K98" s="867"/>
      <c r="L98" s="850"/>
      <c r="M98" s="850"/>
      <c r="N98" s="850"/>
      <c r="O98" s="851"/>
    </row>
    <row r="99" spans="1:15">
      <c r="A99" s="66" t="s">
        <v>2410</v>
      </c>
      <c r="B99" s="66" t="s">
        <v>81</v>
      </c>
      <c r="C99" s="66" t="s">
        <v>2411</v>
      </c>
      <c r="D99" s="68">
        <v>72</v>
      </c>
      <c r="E99" s="66"/>
      <c r="F99" s="66"/>
      <c r="G99" s="66"/>
      <c r="H99" s="68"/>
      <c r="I99" s="66"/>
      <c r="J99" s="66"/>
      <c r="K99" s="66"/>
      <c r="L99" s="67"/>
      <c r="M99" s="67"/>
      <c r="N99" s="66"/>
      <c r="O99" s="66"/>
    </row>
    <row r="100" spans="1:15">
      <c r="A100" s="62" t="s">
        <v>2412</v>
      </c>
      <c r="B100" s="62" t="s">
        <v>83</v>
      </c>
      <c r="C100" s="62" t="s">
        <v>2413</v>
      </c>
      <c r="D100" s="64">
        <v>36</v>
      </c>
      <c r="E100" s="62"/>
      <c r="F100" s="62"/>
      <c r="G100" s="62"/>
      <c r="H100" s="64"/>
      <c r="I100" s="62"/>
      <c r="J100" s="62"/>
      <c r="K100" s="865" t="s">
        <v>89</v>
      </c>
      <c r="L100" s="844"/>
      <c r="M100" s="844"/>
      <c r="N100" s="844"/>
      <c r="O100" s="845"/>
    </row>
    <row r="101" spans="1:15">
      <c r="A101" s="59" t="s">
        <v>2414</v>
      </c>
      <c r="B101" s="59" t="s">
        <v>86</v>
      </c>
      <c r="C101" s="59" t="s">
        <v>2415</v>
      </c>
      <c r="D101" s="61" t="s">
        <v>88</v>
      </c>
      <c r="E101" s="59"/>
      <c r="F101" s="59"/>
      <c r="G101" s="59"/>
      <c r="H101" s="61"/>
      <c r="I101" s="59"/>
      <c r="J101" s="59"/>
      <c r="K101" s="866"/>
      <c r="L101" s="847"/>
      <c r="M101" s="847"/>
      <c r="N101" s="847"/>
      <c r="O101" s="848"/>
    </row>
    <row r="102" spans="1:15">
      <c r="A102" s="49" t="s">
        <v>436</v>
      </c>
      <c r="B102" s="49" t="s">
        <v>91</v>
      </c>
      <c r="C102" s="49" t="s">
        <v>437</v>
      </c>
      <c r="D102" s="52">
        <v>4</v>
      </c>
      <c r="E102" s="103" t="s">
        <v>93</v>
      </c>
      <c r="F102" s="57" t="str">
        <f>Chimie!F106</f>
        <v>CC= oral, rendu ecrit et note de suivi</v>
      </c>
      <c r="G102" s="57">
        <f>Chimie!G106</f>
        <v>0</v>
      </c>
      <c r="H102" s="57">
        <f>Chimie!H106</f>
        <v>0</v>
      </c>
      <c r="I102" s="57">
        <f>Chimie!I106</f>
        <v>0</v>
      </c>
      <c r="J102" s="57" t="str">
        <f>Chimie!J106</f>
        <v>NF = 0.25*CC1 + 0.25*CC2 + 0.5*CC3</v>
      </c>
      <c r="K102" s="866"/>
      <c r="L102" s="847"/>
      <c r="M102" s="847"/>
      <c r="N102" s="847"/>
      <c r="O102" s="848"/>
    </row>
    <row r="103" spans="1:15">
      <c r="A103" s="49" t="s">
        <v>438</v>
      </c>
      <c r="B103" s="49" t="s">
        <v>91</v>
      </c>
      <c r="C103" s="49" t="s">
        <v>439</v>
      </c>
      <c r="D103" s="52">
        <v>2</v>
      </c>
      <c r="E103" s="103" t="s">
        <v>93</v>
      </c>
      <c r="F103" s="57" t="str">
        <f>Chimie!F107</f>
        <v>3 CC</v>
      </c>
      <c r="G103" s="57">
        <f>Chimie!G107</f>
        <v>0</v>
      </c>
      <c r="H103" s="57">
        <f>Chimie!H107</f>
        <v>0</v>
      </c>
      <c r="I103" s="57">
        <f>Chimie!I107</f>
        <v>0</v>
      </c>
      <c r="J103" s="57" t="str">
        <f>Chimie!J107</f>
        <v>NF = 0,33*CC1 + 0.33*CC2 + 0.33*CC3</v>
      </c>
      <c r="K103" s="866"/>
      <c r="L103" s="847"/>
      <c r="M103" s="847"/>
      <c r="N103" s="847"/>
      <c r="O103" s="848"/>
    </row>
    <row r="104" spans="1:15">
      <c r="A104" s="62" t="s">
        <v>2416</v>
      </c>
      <c r="B104" s="62" t="s">
        <v>83</v>
      </c>
      <c r="C104" s="62" t="s">
        <v>2417</v>
      </c>
      <c r="D104" s="64">
        <v>36</v>
      </c>
      <c r="E104" s="62"/>
      <c r="F104" s="62"/>
      <c r="G104" s="62"/>
      <c r="H104" s="64"/>
      <c r="I104" s="62"/>
      <c r="J104" s="62"/>
      <c r="K104" s="866"/>
      <c r="L104" s="847"/>
      <c r="M104" s="847"/>
      <c r="N104" s="847"/>
      <c r="O104" s="848"/>
    </row>
    <row r="105" spans="1:15">
      <c r="A105" s="59" t="s">
        <v>2418</v>
      </c>
      <c r="B105" s="59" t="s">
        <v>86</v>
      </c>
      <c r="C105" s="59" t="s">
        <v>2415</v>
      </c>
      <c r="D105" s="61" t="s">
        <v>88</v>
      </c>
      <c r="E105" s="59"/>
      <c r="F105" s="59"/>
      <c r="G105" s="59"/>
      <c r="H105" s="61"/>
      <c r="I105" s="59"/>
      <c r="J105" s="59"/>
      <c r="K105" s="866"/>
      <c r="L105" s="847"/>
      <c r="M105" s="847"/>
      <c r="N105" s="847"/>
      <c r="O105" s="848"/>
    </row>
    <row r="106" spans="1:15">
      <c r="A106" s="49" t="s">
        <v>443</v>
      </c>
      <c r="B106" s="49" t="s">
        <v>91</v>
      </c>
      <c r="C106" s="49" t="s">
        <v>444</v>
      </c>
      <c r="D106" s="52">
        <v>6</v>
      </c>
      <c r="E106" s="326" t="s">
        <v>93</v>
      </c>
      <c r="F106" s="90" t="str">
        <f>Chimie!F110</f>
        <v>3 CC</v>
      </c>
      <c r="G106" s="90">
        <f>Chimie!G110</f>
        <v>0</v>
      </c>
      <c r="H106" s="90">
        <f>Chimie!H110</f>
        <v>0</v>
      </c>
      <c r="I106" s="90">
        <f>Chimie!I110</f>
        <v>0</v>
      </c>
      <c r="J106" s="90" t="str">
        <f>Chimie!J110</f>
        <v>NF = 0.2*CC1 + 0,4*CC2 + 0,4*CC3</v>
      </c>
      <c r="K106" s="866"/>
      <c r="L106" s="847"/>
      <c r="M106" s="847"/>
      <c r="N106" s="847"/>
      <c r="O106" s="848"/>
    </row>
    <row r="107" spans="1:15">
      <c r="A107" s="1" t="s">
        <v>446</v>
      </c>
      <c r="B107" s="114" t="s">
        <v>213</v>
      </c>
      <c r="C107" s="114" t="s">
        <v>444</v>
      </c>
      <c r="D107" s="117" t="s">
        <v>88</v>
      </c>
      <c r="E107" s="103" t="s">
        <v>93</v>
      </c>
      <c r="F107" s="103">
        <f>Chimie!F111</f>
        <v>0</v>
      </c>
      <c r="G107" s="103">
        <f>Chimie!G111</f>
        <v>0</v>
      </c>
      <c r="H107" s="103">
        <f>Chimie!H111</f>
        <v>0</v>
      </c>
      <c r="I107" s="103">
        <f>Chimie!I111</f>
        <v>0</v>
      </c>
      <c r="J107" s="103">
        <f>Chimie!J111</f>
        <v>0</v>
      </c>
      <c r="K107" s="866"/>
      <c r="L107" s="847"/>
      <c r="M107" s="847"/>
      <c r="N107" s="847"/>
      <c r="O107" s="848"/>
    </row>
    <row r="108" spans="1:15">
      <c r="A108" s="115" t="s">
        <v>447</v>
      </c>
      <c r="B108" s="116" t="s">
        <v>213</v>
      </c>
      <c r="C108" s="116" t="s">
        <v>448</v>
      </c>
      <c r="D108" s="118" t="s">
        <v>88</v>
      </c>
      <c r="E108" s="103" t="s">
        <v>93</v>
      </c>
      <c r="F108" s="103">
        <f>Chimie!F112</f>
        <v>0</v>
      </c>
      <c r="G108" s="103">
        <f>Chimie!G112</f>
        <v>0</v>
      </c>
      <c r="H108" s="103">
        <f>Chimie!H112</f>
        <v>0</v>
      </c>
      <c r="I108" s="103">
        <f>Chimie!I112</f>
        <v>0</v>
      </c>
      <c r="J108" s="103">
        <f>Chimie!J112</f>
        <v>0</v>
      </c>
      <c r="K108" s="867"/>
      <c r="L108" s="850"/>
      <c r="M108" s="850"/>
      <c r="N108" s="850"/>
      <c r="O108" s="851"/>
    </row>
    <row r="109" spans="1:15">
      <c r="A109" s="69" t="s">
        <v>2419</v>
      </c>
      <c r="B109" s="69" t="s">
        <v>78</v>
      </c>
      <c r="C109" s="69" t="s">
        <v>2420</v>
      </c>
      <c r="D109" s="71">
        <v>134</v>
      </c>
      <c r="E109" s="69"/>
      <c r="F109" s="69"/>
      <c r="G109" s="69"/>
      <c r="H109" s="71"/>
      <c r="I109" s="69"/>
      <c r="J109" s="69"/>
      <c r="K109" s="69"/>
      <c r="L109" s="70"/>
      <c r="M109" s="69"/>
      <c r="N109" s="69"/>
      <c r="O109" s="69"/>
    </row>
    <row r="110" spans="1:15">
      <c r="A110" s="66" t="s">
        <v>2421</v>
      </c>
      <c r="B110" s="66" t="s">
        <v>81</v>
      </c>
      <c r="C110" s="66" t="s">
        <v>2422</v>
      </c>
      <c r="D110" s="68">
        <v>67</v>
      </c>
      <c r="E110" s="66"/>
      <c r="F110" s="66"/>
      <c r="G110" s="66"/>
      <c r="H110" s="68"/>
      <c r="I110" s="66"/>
      <c r="J110" s="66"/>
      <c r="K110" s="66"/>
      <c r="L110" s="67"/>
      <c r="M110" s="67"/>
      <c r="N110" s="66"/>
      <c r="O110" s="66"/>
    </row>
    <row r="111" spans="1:15">
      <c r="A111" s="62" t="s">
        <v>2423</v>
      </c>
      <c r="B111" s="62" t="s">
        <v>83</v>
      </c>
      <c r="C111" s="62" t="s">
        <v>2424</v>
      </c>
      <c r="D111" s="64">
        <v>33</v>
      </c>
      <c r="E111" s="62"/>
      <c r="F111" s="62"/>
      <c r="G111" s="62"/>
      <c r="H111" s="64"/>
      <c r="I111" s="62"/>
      <c r="J111" s="62"/>
      <c r="K111" s="62"/>
      <c r="L111" s="63"/>
      <c r="M111" s="62"/>
      <c r="N111" s="62"/>
      <c r="O111" s="62"/>
    </row>
    <row r="112" spans="1:15">
      <c r="A112" s="59" t="s">
        <v>2425</v>
      </c>
      <c r="B112" s="59" t="s">
        <v>86</v>
      </c>
      <c r="C112" s="59" t="s">
        <v>2235</v>
      </c>
      <c r="D112" s="61" t="s">
        <v>88</v>
      </c>
      <c r="E112" s="59"/>
      <c r="F112" s="59"/>
      <c r="G112" s="59"/>
      <c r="H112" s="61"/>
      <c r="I112" s="59"/>
      <c r="J112" s="59"/>
      <c r="K112" s="59"/>
      <c r="L112" s="60"/>
      <c r="M112" s="59"/>
      <c r="N112" s="59"/>
      <c r="O112" s="59"/>
    </row>
    <row r="113" spans="1:15">
      <c r="A113" s="59" t="s">
        <v>2426</v>
      </c>
      <c r="B113" s="59" t="s">
        <v>86</v>
      </c>
      <c r="C113" s="59" t="s">
        <v>2249</v>
      </c>
      <c r="D113" s="61" t="s">
        <v>88</v>
      </c>
      <c r="E113" s="59"/>
      <c r="F113" s="59"/>
      <c r="G113" s="59"/>
      <c r="H113" s="61"/>
      <c r="I113" s="59"/>
      <c r="J113" s="59"/>
      <c r="K113" s="59"/>
      <c r="L113" s="60"/>
      <c r="M113" s="59"/>
      <c r="N113" s="59"/>
      <c r="O113" s="59"/>
    </row>
    <row r="114" spans="1:15">
      <c r="A114" s="59" t="s">
        <v>2427</v>
      </c>
      <c r="B114" s="59" t="s">
        <v>86</v>
      </c>
      <c r="C114" s="59" t="s">
        <v>2259</v>
      </c>
      <c r="D114" s="61" t="s">
        <v>88</v>
      </c>
      <c r="E114" s="59"/>
      <c r="F114" s="59"/>
      <c r="G114" s="59"/>
      <c r="H114" s="61"/>
      <c r="I114" s="59"/>
      <c r="J114" s="59"/>
      <c r="K114" s="59"/>
      <c r="L114" s="60"/>
      <c r="M114" s="59"/>
      <c r="N114" s="59"/>
      <c r="O114" s="59"/>
    </row>
    <row r="115" spans="1:15">
      <c r="A115" s="59" t="s">
        <v>2428</v>
      </c>
      <c r="B115" s="59" t="s">
        <v>86</v>
      </c>
      <c r="C115" s="59" t="s">
        <v>473</v>
      </c>
      <c r="D115" s="61" t="s">
        <v>88</v>
      </c>
      <c r="E115" s="59"/>
      <c r="F115" s="59"/>
      <c r="G115" s="59"/>
      <c r="H115" s="61"/>
      <c r="I115" s="59"/>
      <c r="J115" s="59"/>
      <c r="K115" s="59"/>
      <c r="L115" s="60"/>
      <c r="M115" s="59"/>
      <c r="N115" s="59"/>
      <c r="O115" s="59"/>
    </row>
    <row r="116" spans="1:15">
      <c r="A116" s="49" t="s">
        <v>474</v>
      </c>
      <c r="B116" s="49" t="s">
        <v>91</v>
      </c>
      <c r="C116" s="49" t="s">
        <v>475</v>
      </c>
      <c r="D116" s="52">
        <v>6</v>
      </c>
      <c r="E116" s="901" t="s">
        <v>476</v>
      </c>
      <c r="F116" s="901"/>
      <c r="G116" s="901"/>
      <c r="H116" s="901"/>
      <c r="I116" s="901"/>
      <c r="J116" s="901"/>
      <c r="K116" s="903" t="s">
        <v>476</v>
      </c>
      <c r="L116" s="904"/>
      <c r="M116" s="904"/>
      <c r="N116" s="904"/>
      <c r="O116" s="905"/>
    </row>
    <row r="117" spans="1:15">
      <c r="A117" s="62" t="s">
        <v>2429</v>
      </c>
      <c r="B117" s="62" t="s">
        <v>83</v>
      </c>
      <c r="C117" s="62" t="s">
        <v>2430</v>
      </c>
      <c r="D117" s="64">
        <v>34</v>
      </c>
      <c r="E117" s="62"/>
      <c r="F117" s="62"/>
      <c r="G117" s="62"/>
      <c r="H117" s="64"/>
      <c r="I117" s="62"/>
      <c r="J117" s="62"/>
      <c r="K117" s="62"/>
      <c r="L117" s="63"/>
      <c r="M117" s="62"/>
      <c r="N117" s="62"/>
      <c r="O117" s="62"/>
    </row>
    <row r="118" spans="1:15">
      <c r="A118" s="59" t="s">
        <v>2431</v>
      </c>
      <c r="B118" s="59" t="s">
        <v>86</v>
      </c>
      <c r="C118" s="59" t="s">
        <v>2235</v>
      </c>
      <c r="D118" s="61" t="s">
        <v>88</v>
      </c>
      <c r="E118" s="59"/>
      <c r="F118" s="59"/>
      <c r="G118" s="59"/>
      <c r="H118" s="61"/>
      <c r="I118" s="59"/>
      <c r="J118" s="59"/>
      <c r="K118" s="59"/>
      <c r="L118" s="60"/>
      <c r="M118" s="59"/>
      <c r="N118" s="59"/>
      <c r="O118" s="59"/>
    </row>
    <row r="119" spans="1:15">
      <c r="A119" s="59" t="s">
        <v>2432</v>
      </c>
      <c r="B119" s="59" t="s">
        <v>86</v>
      </c>
      <c r="C119" s="59" t="s">
        <v>2249</v>
      </c>
      <c r="D119" s="61" t="s">
        <v>88</v>
      </c>
      <c r="E119" s="59"/>
      <c r="F119" s="59"/>
      <c r="G119" s="59"/>
      <c r="H119" s="61"/>
      <c r="I119" s="59"/>
      <c r="J119" s="59"/>
      <c r="K119" s="59"/>
      <c r="L119" s="60"/>
      <c r="M119" s="59"/>
      <c r="N119" s="59"/>
      <c r="O119" s="59"/>
    </row>
    <row r="120" spans="1:15">
      <c r="A120" s="59" t="s">
        <v>2433</v>
      </c>
      <c r="B120" s="59" t="s">
        <v>86</v>
      </c>
      <c r="C120" s="59" t="s">
        <v>2259</v>
      </c>
      <c r="D120" s="61" t="s">
        <v>88</v>
      </c>
      <c r="E120" s="59"/>
      <c r="F120" s="59"/>
      <c r="G120" s="59"/>
      <c r="H120" s="61"/>
      <c r="I120" s="59"/>
      <c r="J120" s="59"/>
      <c r="K120" s="59"/>
      <c r="L120" s="60"/>
      <c r="M120" s="59"/>
      <c r="N120" s="59"/>
      <c r="O120" s="59"/>
    </row>
    <row r="121" spans="1:15">
      <c r="A121" s="59" t="s">
        <v>2434</v>
      </c>
      <c r="B121" s="59" t="s">
        <v>86</v>
      </c>
      <c r="C121" s="59" t="s">
        <v>473</v>
      </c>
      <c r="D121" s="61" t="s">
        <v>88</v>
      </c>
      <c r="E121" s="59"/>
      <c r="F121" s="59"/>
      <c r="G121" s="59"/>
      <c r="H121" s="61"/>
      <c r="I121" s="59"/>
      <c r="J121" s="59"/>
      <c r="K121" s="59"/>
      <c r="L121" s="60"/>
      <c r="M121" s="59"/>
      <c r="N121" s="59"/>
      <c r="O121" s="59"/>
    </row>
    <row r="122" spans="1:15">
      <c r="A122" s="49" t="s">
        <v>483</v>
      </c>
      <c r="B122" s="49" t="s">
        <v>91</v>
      </c>
      <c r="C122" s="49" t="s">
        <v>484</v>
      </c>
      <c r="D122" s="52">
        <v>4</v>
      </c>
      <c r="E122" s="901" t="s">
        <v>476</v>
      </c>
      <c r="F122" s="901"/>
      <c r="G122" s="901"/>
      <c r="H122" s="901"/>
      <c r="I122" s="901"/>
      <c r="J122" s="901"/>
      <c r="K122" s="903" t="s">
        <v>476</v>
      </c>
      <c r="L122" s="904"/>
      <c r="M122" s="904"/>
      <c r="N122" s="904"/>
      <c r="O122" s="905"/>
    </row>
    <row r="123" spans="1:15">
      <c r="A123" s="66" t="s">
        <v>2435</v>
      </c>
      <c r="B123" s="66" t="s">
        <v>81</v>
      </c>
      <c r="C123" s="66" t="s">
        <v>2436</v>
      </c>
      <c r="D123" s="68">
        <v>67</v>
      </c>
      <c r="E123" s="66"/>
      <c r="F123" s="66"/>
      <c r="G123" s="66"/>
      <c r="H123" s="68"/>
      <c r="I123" s="66"/>
      <c r="J123" s="66"/>
      <c r="K123" s="66"/>
      <c r="L123" s="67"/>
      <c r="M123" s="67"/>
      <c r="N123" s="66"/>
      <c r="O123" s="66"/>
    </row>
    <row r="124" spans="1:15">
      <c r="A124" s="62" t="s">
        <v>2437</v>
      </c>
      <c r="B124" s="62" t="s">
        <v>83</v>
      </c>
      <c r="C124" s="62" t="s">
        <v>2438</v>
      </c>
      <c r="D124" s="64">
        <v>33</v>
      </c>
      <c r="E124" s="62"/>
      <c r="F124" s="62"/>
      <c r="G124" s="62"/>
      <c r="H124" s="64"/>
      <c r="I124" s="62"/>
      <c r="J124" s="62"/>
      <c r="K124" s="62"/>
      <c r="L124" s="63"/>
      <c r="M124" s="62"/>
      <c r="N124" s="62"/>
      <c r="O124" s="62"/>
    </row>
    <row r="125" spans="1:15">
      <c r="A125" s="59" t="s">
        <v>2439</v>
      </c>
      <c r="B125" s="59" t="s">
        <v>86</v>
      </c>
      <c r="C125" s="59" t="s">
        <v>2235</v>
      </c>
      <c r="D125" s="61" t="s">
        <v>88</v>
      </c>
      <c r="E125" s="59"/>
      <c r="F125" s="59"/>
      <c r="G125" s="59"/>
      <c r="H125" s="61"/>
      <c r="I125" s="59"/>
      <c r="J125" s="59"/>
      <c r="K125" s="59"/>
      <c r="L125" s="60"/>
      <c r="M125" s="59"/>
      <c r="N125" s="59"/>
      <c r="O125" s="59"/>
    </row>
    <row r="126" spans="1:15">
      <c r="A126" s="59" t="s">
        <v>2440</v>
      </c>
      <c r="B126" s="59" t="s">
        <v>86</v>
      </c>
      <c r="C126" s="59" t="s">
        <v>2249</v>
      </c>
      <c r="D126" s="61" t="s">
        <v>88</v>
      </c>
      <c r="E126" s="59"/>
      <c r="F126" s="59"/>
      <c r="G126" s="59"/>
      <c r="H126" s="61"/>
      <c r="I126" s="59"/>
      <c r="J126" s="59"/>
      <c r="K126" s="59"/>
      <c r="L126" s="60"/>
      <c r="M126" s="59"/>
      <c r="N126" s="59"/>
      <c r="O126" s="59"/>
    </row>
    <row r="127" spans="1:15">
      <c r="A127" s="59" t="s">
        <v>2441</v>
      </c>
      <c r="B127" s="59" t="s">
        <v>86</v>
      </c>
      <c r="C127" s="59" t="s">
        <v>2259</v>
      </c>
      <c r="D127" s="61" t="s">
        <v>88</v>
      </c>
      <c r="E127" s="59"/>
      <c r="F127" s="59"/>
      <c r="G127" s="59"/>
      <c r="H127" s="61"/>
      <c r="I127" s="59"/>
      <c r="J127" s="59"/>
      <c r="K127" s="59"/>
      <c r="L127" s="60"/>
      <c r="M127" s="59"/>
      <c r="N127" s="59"/>
      <c r="O127" s="59"/>
    </row>
    <row r="128" spans="1:15">
      <c r="A128" s="59" t="s">
        <v>2442</v>
      </c>
      <c r="B128" s="59" t="s">
        <v>86</v>
      </c>
      <c r="C128" s="59" t="s">
        <v>473</v>
      </c>
      <c r="D128" s="61" t="s">
        <v>88</v>
      </c>
      <c r="E128" s="59"/>
      <c r="F128" s="59"/>
      <c r="G128" s="59"/>
      <c r="H128" s="61"/>
      <c r="I128" s="59"/>
      <c r="J128" s="59"/>
      <c r="K128" s="59"/>
      <c r="L128" s="60"/>
      <c r="M128" s="59"/>
      <c r="N128" s="59"/>
      <c r="O128" s="59"/>
    </row>
    <row r="129" spans="1:15">
      <c r="A129" s="49" t="s">
        <v>493</v>
      </c>
      <c r="B129" s="49" t="s">
        <v>91</v>
      </c>
      <c r="C129" s="49" t="s">
        <v>494</v>
      </c>
      <c r="D129" s="52">
        <v>6</v>
      </c>
      <c r="E129" s="901" t="s">
        <v>476</v>
      </c>
      <c r="F129" s="901"/>
      <c r="G129" s="901"/>
      <c r="H129" s="901"/>
      <c r="I129" s="901"/>
      <c r="J129" s="901"/>
      <c r="K129" s="903" t="s">
        <v>476</v>
      </c>
      <c r="L129" s="904"/>
      <c r="M129" s="904"/>
      <c r="N129" s="904"/>
      <c r="O129" s="905"/>
    </row>
    <row r="130" spans="1:15">
      <c r="A130" s="62" t="s">
        <v>2443</v>
      </c>
      <c r="B130" s="62" t="s">
        <v>83</v>
      </c>
      <c r="C130" s="62" t="s">
        <v>2444</v>
      </c>
      <c r="D130" s="64">
        <v>34</v>
      </c>
      <c r="E130" s="62"/>
      <c r="F130" s="62"/>
      <c r="G130" s="62"/>
      <c r="H130" s="64"/>
      <c r="I130" s="62"/>
      <c r="J130" s="62"/>
      <c r="K130" s="62"/>
      <c r="L130" s="63"/>
      <c r="M130" s="62"/>
      <c r="N130" s="62"/>
      <c r="O130" s="62"/>
    </row>
    <row r="131" spans="1:15">
      <c r="A131" s="59" t="s">
        <v>2445</v>
      </c>
      <c r="B131" s="59" t="s">
        <v>86</v>
      </c>
      <c r="C131" s="59" t="s">
        <v>2235</v>
      </c>
      <c r="D131" s="61" t="s">
        <v>88</v>
      </c>
      <c r="E131" s="59"/>
      <c r="F131" s="59"/>
      <c r="G131" s="59"/>
      <c r="H131" s="61"/>
      <c r="I131" s="59"/>
      <c r="J131" s="59"/>
      <c r="K131" s="59"/>
      <c r="L131" s="60"/>
      <c r="M131" s="59"/>
      <c r="N131" s="59"/>
      <c r="O131" s="59"/>
    </row>
    <row r="132" spans="1:15">
      <c r="A132" s="59" t="s">
        <v>2446</v>
      </c>
      <c r="B132" s="59" t="s">
        <v>86</v>
      </c>
      <c r="C132" s="59" t="s">
        <v>2249</v>
      </c>
      <c r="D132" s="61" t="s">
        <v>88</v>
      </c>
      <c r="E132" s="59"/>
      <c r="F132" s="59"/>
      <c r="G132" s="59"/>
      <c r="H132" s="61"/>
      <c r="I132" s="59"/>
      <c r="J132" s="59"/>
      <c r="K132" s="59"/>
      <c r="L132" s="60"/>
      <c r="M132" s="59"/>
      <c r="N132" s="59"/>
      <c r="O132" s="59"/>
    </row>
    <row r="133" spans="1:15">
      <c r="A133" s="59" t="s">
        <v>2447</v>
      </c>
      <c r="B133" s="59" t="s">
        <v>86</v>
      </c>
      <c r="C133" s="59" t="s">
        <v>2259</v>
      </c>
      <c r="D133" s="61" t="s">
        <v>88</v>
      </c>
      <c r="E133" s="59"/>
      <c r="F133" s="59"/>
      <c r="G133" s="59"/>
      <c r="H133" s="61"/>
      <c r="I133" s="59"/>
      <c r="J133" s="59"/>
      <c r="K133" s="59"/>
      <c r="L133" s="60"/>
      <c r="M133" s="59"/>
      <c r="N133" s="59"/>
      <c r="O133" s="59"/>
    </row>
    <row r="134" spans="1:15">
      <c r="A134" s="59" t="s">
        <v>2448</v>
      </c>
      <c r="B134" s="59" t="s">
        <v>86</v>
      </c>
      <c r="C134" s="59" t="s">
        <v>473</v>
      </c>
      <c r="D134" s="61" t="s">
        <v>88</v>
      </c>
      <c r="E134" s="59"/>
      <c r="F134" s="59"/>
      <c r="G134" s="59"/>
      <c r="H134" s="61"/>
      <c r="I134" s="59"/>
      <c r="J134" s="59"/>
      <c r="K134" s="59"/>
      <c r="L134" s="60"/>
      <c r="M134" s="59"/>
      <c r="N134" s="59"/>
      <c r="O134" s="59"/>
    </row>
    <row r="135" spans="1:15">
      <c r="A135" s="49" t="s">
        <v>501</v>
      </c>
      <c r="B135" s="49" t="s">
        <v>91</v>
      </c>
      <c r="C135" s="49" t="s">
        <v>502</v>
      </c>
      <c r="D135" s="52">
        <v>4</v>
      </c>
      <c r="E135" s="901" t="s">
        <v>476</v>
      </c>
      <c r="F135" s="901"/>
      <c r="G135" s="901"/>
      <c r="H135" s="901"/>
      <c r="I135" s="901"/>
      <c r="J135" s="901"/>
      <c r="K135" s="903" t="s">
        <v>476</v>
      </c>
      <c r="L135" s="904"/>
      <c r="M135" s="904"/>
      <c r="N135" s="904"/>
      <c r="O135" s="905"/>
    </row>
    <row r="136" spans="1:15">
      <c r="A136" s="49" t="s">
        <v>36</v>
      </c>
      <c r="B136" s="49" t="s">
        <v>74</v>
      </c>
      <c r="C136" s="49" t="s">
        <v>2227</v>
      </c>
      <c r="D136" s="52">
        <v>120</v>
      </c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</row>
  </sheetData>
  <sheetProtection formatCells="0" formatColumns="0" formatRows="0" insertColumns="0" insertRows="0" insertHyperlinks="0" deleteColumns="0" deleteRows="0" sort="0" autoFilter="0" pivotTables="0"/>
  <autoFilter ref="A1:O136" xr:uid="{00000000-0009-0000-0000-000001000000}"/>
  <mergeCells count="20">
    <mergeCell ref="E129:J129"/>
    <mergeCell ref="E135:J135"/>
    <mergeCell ref="K116:O116"/>
    <mergeCell ref="K122:O122"/>
    <mergeCell ref="K129:O129"/>
    <mergeCell ref="K135:O135"/>
    <mergeCell ref="E122:J122"/>
    <mergeCell ref="E116:J116"/>
    <mergeCell ref="E3:J3"/>
    <mergeCell ref="K3:O3"/>
    <mergeCell ref="K6:O30"/>
    <mergeCell ref="K100:O108"/>
    <mergeCell ref="K91:O98"/>
    <mergeCell ref="K32:O57"/>
    <mergeCell ref="E60:J69"/>
    <mergeCell ref="E71:J88"/>
    <mergeCell ref="K60:O69"/>
    <mergeCell ref="K71:O88"/>
    <mergeCell ref="E11:J11"/>
    <mergeCell ref="E36:J36"/>
  </mergeCells>
  <hyperlinks>
    <hyperlink ref="C2" location="'Sommaire licences'!A1" display="Retour au sommaire" xr:uid="{185EF446-92E9-4B8D-B399-867493AEA8F0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2D268-F469-451F-8B1A-F0B2B03F1BC4}">
  <sheetPr>
    <pageSetUpPr fitToPage="1"/>
  </sheetPr>
  <dimension ref="A1:O118"/>
  <sheetViews>
    <sheetView workbookViewId="0">
      <pane xSplit="4" ySplit="2" topLeftCell="E3" activePane="bottomRight" state="frozen"/>
      <selection pane="topRight" activeCell="D13" sqref="D13"/>
      <selection pane="bottomLeft" activeCell="D13" sqref="D13"/>
      <selection pane="bottomRight" activeCell="M112" sqref="M112"/>
    </sheetView>
  </sheetViews>
  <sheetFormatPr baseColWidth="10" defaultColWidth="9.1796875" defaultRowHeight="14.5"/>
  <cols>
    <col min="1" max="1" width="10.54296875" style="48" customWidth="1"/>
    <col min="2" max="2" width="8.1796875" style="48" customWidth="1"/>
    <col min="3" max="3" width="53.81640625" style="48" customWidth="1"/>
    <col min="4" max="4" width="9.1796875" style="48"/>
    <col min="5" max="15" width="15.453125" style="48" customWidth="1"/>
    <col min="16" max="16384" width="9.1796875" style="48"/>
  </cols>
  <sheetData>
    <row r="1" spans="1:15" s="628" customFormat="1" ht="109.5" customHeight="1">
      <c r="A1" s="643" t="s">
        <v>55</v>
      </c>
      <c r="B1" s="643" t="s">
        <v>56</v>
      </c>
      <c r="C1" s="643" t="s">
        <v>57</v>
      </c>
      <c r="D1" s="643" t="s">
        <v>58</v>
      </c>
      <c r="E1" s="644" t="s">
        <v>60</v>
      </c>
      <c r="F1" s="644" t="s">
        <v>61</v>
      </c>
      <c r="G1" s="644" t="s">
        <v>161</v>
      </c>
      <c r="H1" s="644" t="s">
        <v>63</v>
      </c>
      <c r="I1" s="644" t="s">
        <v>64</v>
      </c>
      <c r="J1" s="645" t="s">
        <v>65</v>
      </c>
      <c r="K1" s="644" t="s">
        <v>66</v>
      </c>
      <c r="L1" s="644" t="s">
        <v>67</v>
      </c>
      <c r="M1" s="644" t="s">
        <v>68</v>
      </c>
      <c r="N1" s="644" t="s">
        <v>69</v>
      </c>
      <c r="O1" s="644" t="s">
        <v>70</v>
      </c>
    </row>
    <row r="2" spans="1:15" s="72" customFormat="1" ht="15">
      <c r="A2" s="536"/>
      <c r="B2" s="536"/>
      <c r="C2" s="537" t="s">
        <v>71</v>
      </c>
      <c r="D2" s="536"/>
      <c r="E2" s="573"/>
      <c r="F2" s="573"/>
      <c r="G2" s="573"/>
      <c r="H2" s="573"/>
      <c r="I2" s="574"/>
      <c r="J2" s="573"/>
      <c r="K2" s="575" t="s">
        <v>73</v>
      </c>
      <c r="L2" s="575"/>
      <c r="M2" s="575"/>
      <c r="N2" s="575"/>
      <c r="O2" s="575"/>
    </row>
    <row r="3" spans="1:15" s="100" customFormat="1" ht="29">
      <c r="A3" s="538" t="s">
        <v>25</v>
      </c>
      <c r="B3" s="538" t="s">
        <v>74</v>
      </c>
      <c r="C3" s="596" t="s">
        <v>2449</v>
      </c>
      <c r="D3" s="538"/>
      <c r="E3" s="597"/>
      <c r="F3" s="597"/>
      <c r="G3" s="597"/>
      <c r="H3" s="597"/>
      <c r="I3" s="538"/>
      <c r="J3" s="597"/>
      <c r="K3" s="538"/>
      <c r="L3" s="538"/>
      <c r="M3" s="538"/>
      <c r="N3" s="538"/>
      <c r="O3" s="538"/>
    </row>
    <row r="4" spans="1:15">
      <c r="A4" s="540" t="s">
        <v>2450</v>
      </c>
      <c r="B4" s="540" t="s">
        <v>78</v>
      </c>
      <c r="C4" s="540" t="s">
        <v>2451</v>
      </c>
      <c r="D4" s="541">
        <v>60</v>
      </c>
      <c r="E4" s="540"/>
      <c r="F4" s="540"/>
      <c r="G4" s="540"/>
      <c r="H4" s="541"/>
      <c r="I4" s="540"/>
      <c r="J4" s="540"/>
      <c r="K4" s="540"/>
      <c r="L4" s="577"/>
      <c r="M4" s="540"/>
      <c r="N4" s="540"/>
      <c r="O4" s="540"/>
    </row>
    <row r="5" spans="1:15">
      <c r="A5" s="542" t="s">
        <v>2452</v>
      </c>
      <c r="B5" s="542" t="s">
        <v>81</v>
      </c>
      <c r="C5" s="542" t="s">
        <v>2453</v>
      </c>
      <c r="D5" s="543">
        <v>60</v>
      </c>
      <c r="E5" s="542"/>
      <c r="F5" s="542"/>
      <c r="G5" s="542"/>
      <c r="H5" s="543"/>
      <c r="I5" s="542"/>
      <c r="J5" s="542"/>
      <c r="K5" s="542"/>
      <c r="L5" s="578"/>
      <c r="M5" s="578"/>
      <c r="N5" s="578"/>
      <c r="O5" s="578"/>
    </row>
    <row r="6" spans="1:15">
      <c r="A6" s="544" t="s">
        <v>2454</v>
      </c>
      <c r="B6" s="544" t="s">
        <v>83</v>
      </c>
      <c r="C6" s="544" t="s">
        <v>2455</v>
      </c>
      <c r="D6" s="545">
        <v>30</v>
      </c>
      <c r="E6" s="544"/>
      <c r="F6" s="544"/>
      <c r="G6" s="544"/>
      <c r="H6" s="545"/>
      <c r="I6" s="544"/>
      <c r="J6" s="544"/>
      <c r="K6" s="544"/>
      <c r="L6" s="579"/>
      <c r="M6" s="544"/>
      <c r="N6" s="544"/>
      <c r="O6" s="544"/>
    </row>
    <row r="7" spans="1:15">
      <c r="A7" s="546" t="s">
        <v>2456</v>
      </c>
      <c r="B7" s="546" t="s">
        <v>86</v>
      </c>
      <c r="C7" s="546" t="s">
        <v>2457</v>
      </c>
      <c r="D7" s="547" t="s">
        <v>88</v>
      </c>
      <c r="E7" s="546"/>
      <c r="F7" s="546"/>
      <c r="G7" s="546"/>
      <c r="H7" s="547"/>
      <c r="I7" s="546"/>
      <c r="J7" s="546"/>
      <c r="K7" s="546"/>
      <c r="L7" s="606"/>
      <c r="M7" s="546"/>
      <c r="N7" s="546"/>
      <c r="O7" s="546"/>
    </row>
    <row r="8" spans="1:15" ht="87">
      <c r="A8" s="548" t="s">
        <v>2458</v>
      </c>
      <c r="B8" s="548" t="s">
        <v>91</v>
      </c>
      <c r="C8" s="548" t="s">
        <v>1578</v>
      </c>
      <c r="D8" s="550">
        <v>3</v>
      </c>
      <c r="E8" s="598" t="s">
        <v>208</v>
      </c>
      <c r="F8" s="599" t="s">
        <v>2459</v>
      </c>
      <c r="G8" s="598" t="s">
        <v>236</v>
      </c>
      <c r="H8" s="600" t="s">
        <v>236</v>
      </c>
      <c r="I8" s="598" t="s">
        <v>236</v>
      </c>
      <c r="J8" s="600" t="s">
        <v>2460</v>
      </c>
      <c r="K8" s="607" t="s">
        <v>178</v>
      </c>
      <c r="L8" s="607" t="s">
        <v>94</v>
      </c>
      <c r="M8" s="608" t="s">
        <v>236</v>
      </c>
      <c r="N8" s="607" t="s">
        <v>106</v>
      </c>
      <c r="O8" s="609" t="s">
        <v>186</v>
      </c>
    </row>
    <row r="9" spans="1:15" ht="58">
      <c r="A9" s="548" t="s">
        <v>2461</v>
      </c>
      <c r="B9" s="548" t="s">
        <v>91</v>
      </c>
      <c r="C9" s="548" t="s">
        <v>996</v>
      </c>
      <c r="D9" s="550">
        <v>1</v>
      </c>
      <c r="E9" s="598" t="s">
        <v>208</v>
      </c>
      <c r="F9" s="601" t="s">
        <v>2462</v>
      </c>
      <c r="G9" s="598" t="s">
        <v>99</v>
      </c>
      <c r="H9" s="602" t="s">
        <v>2463</v>
      </c>
      <c r="I9" s="598" t="s">
        <v>236</v>
      </c>
      <c r="J9" s="603" t="s">
        <v>372</v>
      </c>
      <c r="K9" s="607" t="s">
        <v>178</v>
      </c>
      <c r="L9" s="607" t="s">
        <v>238</v>
      </c>
      <c r="M9" s="610" t="s">
        <v>2464</v>
      </c>
      <c r="N9" s="607"/>
      <c r="O9" s="609" t="s">
        <v>186</v>
      </c>
    </row>
    <row r="10" spans="1:15">
      <c r="A10" s="548" t="s">
        <v>2465</v>
      </c>
      <c r="B10" s="548" t="s">
        <v>91</v>
      </c>
      <c r="C10" s="548" t="s">
        <v>2466</v>
      </c>
      <c r="D10" s="550">
        <v>2</v>
      </c>
      <c r="E10" s="598" t="s">
        <v>174</v>
      </c>
      <c r="F10" s="600" t="s">
        <v>2467</v>
      </c>
      <c r="G10" s="598" t="s">
        <v>94</v>
      </c>
      <c r="H10" s="600" t="s">
        <v>236</v>
      </c>
      <c r="I10" s="598" t="s">
        <v>106</v>
      </c>
      <c r="J10" s="600" t="s">
        <v>2468</v>
      </c>
      <c r="K10" s="607" t="s">
        <v>178</v>
      </c>
      <c r="L10" s="607" t="s">
        <v>94</v>
      </c>
      <c r="M10" s="608" t="s">
        <v>2469</v>
      </c>
      <c r="N10" s="607" t="s">
        <v>106</v>
      </c>
      <c r="O10" s="609" t="s">
        <v>2468</v>
      </c>
    </row>
    <row r="11" spans="1:15">
      <c r="A11" s="546" t="s">
        <v>2470</v>
      </c>
      <c r="B11" s="546" t="s">
        <v>86</v>
      </c>
      <c r="C11" s="546" t="s">
        <v>2471</v>
      </c>
      <c r="D11" s="547" t="s">
        <v>88</v>
      </c>
      <c r="E11" s="604" t="s">
        <v>236</v>
      </c>
      <c r="F11" s="604" t="s">
        <v>236</v>
      </c>
      <c r="G11" s="604" t="s">
        <v>236</v>
      </c>
      <c r="H11" s="604" t="s">
        <v>236</v>
      </c>
      <c r="I11" s="604" t="s">
        <v>236</v>
      </c>
      <c r="J11" s="604" t="s">
        <v>236</v>
      </c>
      <c r="K11" s="604" t="s">
        <v>236</v>
      </c>
      <c r="L11" s="604" t="s">
        <v>236</v>
      </c>
      <c r="M11" s="604" t="s">
        <v>236</v>
      </c>
      <c r="N11" s="604" t="s">
        <v>236</v>
      </c>
      <c r="O11" s="604" t="s">
        <v>236</v>
      </c>
    </row>
    <row r="12" spans="1:15" ht="87">
      <c r="A12" s="548" t="s">
        <v>2472</v>
      </c>
      <c r="B12" s="548" t="s">
        <v>91</v>
      </c>
      <c r="C12" s="548" t="s">
        <v>2473</v>
      </c>
      <c r="D12" s="550">
        <v>6</v>
      </c>
      <c r="E12" s="598" t="s">
        <v>174</v>
      </c>
      <c r="F12" s="599" t="s">
        <v>2474</v>
      </c>
      <c r="G12" s="598" t="s">
        <v>94</v>
      </c>
      <c r="H12" s="605" t="s">
        <v>2475</v>
      </c>
      <c r="I12" s="598" t="s">
        <v>106</v>
      </c>
      <c r="J12" s="600" t="s">
        <v>2476</v>
      </c>
      <c r="K12" s="607" t="s">
        <v>178</v>
      </c>
      <c r="L12" s="607" t="s">
        <v>94</v>
      </c>
      <c r="M12" s="608" t="s">
        <v>236</v>
      </c>
      <c r="N12" s="607" t="s">
        <v>106</v>
      </c>
      <c r="O12" s="609" t="s">
        <v>186</v>
      </c>
    </row>
    <row r="13" spans="1:15">
      <c r="A13" s="548" t="s">
        <v>2477</v>
      </c>
      <c r="B13" s="548" t="s">
        <v>91</v>
      </c>
      <c r="C13" s="548" t="s">
        <v>2478</v>
      </c>
      <c r="D13" s="550">
        <v>6</v>
      </c>
      <c r="E13" s="598" t="s">
        <v>174</v>
      </c>
      <c r="F13" s="599" t="s">
        <v>2479</v>
      </c>
      <c r="G13" s="598" t="s">
        <v>94</v>
      </c>
      <c r="H13" s="600" t="s">
        <v>236</v>
      </c>
      <c r="I13" s="598" t="s">
        <v>106</v>
      </c>
      <c r="J13" s="600" t="s">
        <v>2480</v>
      </c>
      <c r="K13" s="607" t="s">
        <v>178</v>
      </c>
      <c r="L13" s="607" t="s">
        <v>94</v>
      </c>
      <c r="M13" s="608" t="s">
        <v>236</v>
      </c>
      <c r="N13" s="607" t="s">
        <v>106</v>
      </c>
      <c r="O13" s="609" t="s">
        <v>186</v>
      </c>
    </row>
    <row r="14" spans="1:15">
      <c r="A14" s="546" t="s">
        <v>2481</v>
      </c>
      <c r="B14" s="546" t="s">
        <v>86</v>
      </c>
      <c r="C14" s="546" t="s">
        <v>2482</v>
      </c>
      <c r="D14" s="547" t="s">
        <v>88</v>
      </c>
      <c r="E14" s="604" t="s">
        <v>236</v>
      </c>
      <c r="F14" s="604" t="s">
        <v>236</v>
      </c>
      <c r="G14" s="604" t="s">
        <v>236</v>
      </c>
      <c r="H14" s="604" t="s">
        <v>236</v>
      </c>
      <c r="I14" s="604" t="s">
        <v>236</v>
      </c>
      <c r="J14" s="604" t="s">
        <v>236</v>
      </c>
      <c r="K14" s="604" t="s">
        <v>236</v>
      </c>
      <c r="L14" s="604" t="s">
        <v>236</v>
      </c>
      <c r="M14" s="604" t="s">
        <v>236</v>
      </c>
      <c r="N14" s="604" t="s">
        <v>236</v>
      </c>
      <c r="O14" s="604" t="s">
        <v>236</v>
      </c>
    </row>
    <row r="15" spans="1:15" ht="87">
      <c r="A15" s="548" t="s">
        <v>2483</v>
      </c>
      <c r="B15" s="548" t="s">
        <v>91</v>
      </c>
      <c r="C15" s="548" t="s">
        <v>2484</v>
      </c>
      <c r="D15" s="550">
        <v>6</v>
      </c>
      <c r="E15" s="598" t="s">
        <v>174</v>
      </c>
      <c r="F15" s="599" t="s">
        <v>2474</v>
      </c>
      <c r="G15" s="598" t="s">
        <v>94</v>
      </c>
      <c r="H15" s="600" t="s">
        <v>236</v>
      </c>
      <c r="I15" s="598" t="s">
        <v>106</v>
      </c>
      <c r="J15" s="600" t="s">
        <v>2476</v>
      </c>
      <c r="K15" s="607" t="s">
        <v>178</v>
      </c>
      <c r="L15" s="607" t="s">
        <v>94</v>
      </c>
      <c r="M15" s="608" t="s">
        <v>236</v>
      </c>
      <c r="N15" s="607" t="s">
        <v>106</v>
      </c>
      <c r="O15" s="609" t="s">
        <v>186</v>
      </c>
    </row>
    <row r="16" spans="1:15" ht="72.5">
      <c r="A16" s="548" t="s">
        <v>2485</v>
      </c>
      <c r="B16" s="548" t="s">
        <v>91</v>
      </c>
      <c r="C16" s="548" t="s">
        <v>2486</v>
      </c>
      <c r="D16" s="550">
        <v>3</v>
      </c>
      <c r="E16" s="598" t="s">
        <v>174</v>
      </c>
      <c r="F16" s="599" t="s">
        <v>2487</v>
      </c>
      <c r="G16" s="598" t="s">
        <v>94</v>
      </c>
      <c r="H16" s="600" t="s">
        <v>236</v>
      </c>
      <c r="I16" s="598" t="s">
        <v>106</v>
      </c>
      <c r="J16" s="600" t="s">
        <v>2488</v>
      </c>
      <c r="K16" s="607" t="s">
        <v>178</v>
      </c>
      <c r="L16" s="607" t="s">
        <v>94</v>
      </c>
      <c r="M16" s="608" t="s">
        <v>2469</v>
      </c>
      <c r="N16" s="607" t="s">
        <v>106</v>
      </c>
      <c r="O16" s="609" t="s">
        <v>2489</v>
      </c>
    </row>
    <row r="17" spans="1:15" ht="130.5">
      <c r="A17" s="548" t="s">
        <v>2490</v>
      </c>
      <c r="B17" s="548" t="s">
        <v>91</v>
      </c>
      <c r="C17" s="548" t="s">
        <v>2491</v>
      </c>
      <c r="D17" s="550">
        <v>3</v>
      </c>
      <c r="E17" s="598" t="s">
        <v>174</v>
      </c>
      <c r="F17" s="599" t="s">
        <v>2479</v>
      </c>
      <c r="G17" s="598" t="s">
        <v>94</v>
      </c>
      <c r="H17" s="599" t="s">
        <v>236</v>
      </c>
      <c r="I17" s="598" t="s">
        <v>106</v>
      </c>
      <c r="J17" s="600" t="s">
        <v>2492</v>
      </c>
      <c r="K17" s="607" t="s">
        <v>178</v>
      </c>
      <c r="L17" s="607" t="s">
        <v>94</v>
      </c>
      <c r="M17" s="611" t="s">
        <v>2493</v>
      </c>
      <c r="N17" s="607" t="s">
        <v>106</v>
      </c>
      <c r="O17" s="609" t="s">
        <v>2494</v>
      </c>
    </row>
    <row r="18" spans="1:15">
      <c r="A18" s="544" t="s">
        <v>2495</v>
      </c>
      <c r="B18" s="544" t="s">
        <v>83</v>
      </c>
      <c r="C18" s="544" t="s">
        <v>2496</v>
      </c>
      <c r="D18" s="545">
        <v>30</v>
      </c>
      <c r="E18" s="612" t="s">
        <v>236</v>
      </c>
      <c r="F18" s="612" t="s">
        <v>236</v>
      </c>
      <c r="G18" s="612" t="s">
        <v>236</v>
      </c>
      <c r="H18" s="612" t="s">
        <v>236</v>
      </c>
      <c r="I18" s="612" t="s">
        <v>236</v>
      </c>
      <c r="J18" s="612" t="s">
        <v>236</v>
      </c>
      <c r="K18" s="612" t="s">
        <v>236</v>
      </c>
      <c r="L18" s="612" t="s">
        <v>236</v>
      </c>
      <c r="M18" s="612" t="s">
        <v>236</v>
      </c>
      <c r="N18" s="612" t="s">
        <v>236</v>
      </c>
      <c r="O18" s="612" t="s">
        <v>236</v>
      </c>
    </row>
    <row r="19" spans="1:15">
      <c r="A19" s="546" t="s">
        <v>2497</v>
      </c>
      <c r="B19" s="546" t="s">
        <v>86</v>
      </c>
      <c r="C19" s="546" t="s">
        <v>2457</v>
      </c>
      <c r="D19" s="547" t="s">
        <v>88</v>
      </c>
      <c r="E19" s="604" t="s">
        <v>236</v>
      </c>
      <c r="F19" s="604" t="s">
        <v>236</v>
      </c>
      <c r="G19" s="604" t="s">
        <v>236</v>
      </c>
      <c r="H19" s="604" t="s">
        <v>236</v>
      </c>
      <c r="I19" s="604" t="s">
        <v>236</v>
      </c>
      <c r="J19" s="604" t="s">
        <v>236</v>
      </c>
      <c r="K19" s="604" t="s">
        <v>236</v>
      </c>
      <c r="L19" s="604" t="s">
        <v>236</v>
      </c>
      <c r="M19" s="604" t="s">
        <v>236</v>
      </c>
      <c r="N19" s="604" t="s">
        <v>236</v>
      </c>
      <c r="O19" s="604" t="s">
        <v>236</v>
      </c>
    </row>
    <row r="20" spans="1:15" ht="116">
      <c r="A20" s="548" t="s">
        <v>2498</v>
      </c>
      <c r="B20" s="548" t="s">
        <v>91</v>
      </c>
      <c r="C20" s="548" t="s">
        <v>1605</v>
      </c>
      <c r="D20" s="550">
        <v>3</v>
      </c>
      <c r="E20" s="598" t="s">
        <v>208</v>
      </c>
      <c r="F20" s="599" t="s">
        <v>2499</v>
      </c>
      <c r="G20" s="598" t="s">
        <v>236</v>
      </c>
      <c r="H20" s="600" t="s">
        <v>236</v>
      </c>
      <c r="I20" s="598" t="s">
        <v>236</v>
      </c>
      <c r="J20" s="600" t="s">
        <v>2500</v>
      </c>
      <c r="K20" s="607" t="s">
        <v>178</v>
      </c>
      <c r="L20" s="607" t="s">
        <v>238</v>
      </c>
      <c r="M20" s="608" t="s">
        <v>236</v>
      </c>
      <c r="N20" s="608" t="s">
        <v>236</v>
      </c>
      <c r="O20" s="609" t="s">
        <v>186</v>
      </c>
    </row>
    <row r="21" spans="1:15">
      <c r="A21" s="548" t="s">
        <v>2501</v>
      </c>
      <c r="B21" s="548" t="s">
        <v>91</v>
      </c>
      <c r="C21" s="548" t="s">
        <v>1607</v>
      </c>
      <c r="D21" s="550">
        <v>3</v>
      </c>
      <c r="E21" s="598" t="s">
        <v>174</v>
      </c>
      <c r="F21" s="600" t="s">
        <v>236</v>
      </c>
      <c r="G21" s="598" t="s">
        <v>94</v>
      </c>
      <c r="H21" s="600" t="s">
        <v>236</v>
      </c>
      <c r="I21" s="598" t="s">
        <v>176</v>
      </c>
      <c r="J21" s="600" t="s">
        <v>177</v>
      </c>
      <c r="K21" s="607" t="s">
        <v>178</v>
      </c>
      <c r="L21" s="607" t="s">
        <v>94</v>
      </c>
      <c r="M21" s="608" t="s">
        <v>236</v>
      </c>
      <c r="N21" s="607" t="s">
        <v>176</v>
      </c>
      <c r="O21" s="609" t="s">
        <v>186</v>
      </c>
    </row>
    <row r="22" spans="1:15">
      <c r="A22" s="546" t="s">
        <v>2502</v>
      </c>
      <c r="B22" s="546" t="s">
        <v>86</v>
      </c>
      <c r="C22" s="546" t="s">
        <v>2471</v>
      </c>
      <c r="D22" s="547" t="s">
        <v>88</v>
      </c>
      <c r="E22" s="604" t="s">
        <v>236</v>
      </c>
      <c r="F22" s="604" t="s">
        <v>236</v>
      </c>
      <c r="G22" s="604" t="s">
        <v>236</v>
      </c>
      <c r="H22" s="604" t="s">
        <v>236</v>
      </c>
      <c r="I22" s="604" t="s">
        <v>236</v>
      </c>
      <c r="J22" s="604" t="s">
        <v>236</v>
      </c>
      <c r="K22" s="604" t="s">
        <v>236</v>
      </c>
      <c r="L22" s="604" t="s">
        <v>236</v>
      </c>
      <c r="M22" s="604" t="s">
        <v>236</v>
      </c>
      <c r="N22" s="604" t="s">
        <v>236</v>
      </c>
      <c r="O22" s="604" t="s">
        <v>236</v>
      </c>
    </row>
    <row r="23" spans="1:15" ht="87">
      <c r="A23" s="548" t="s">
        <v>2503</v>
      </c>
      <c r="B23" s="548" t="s">
        <v>91</v>
      </c>
      <c r="C23" s="548" t="s">
        <v>2504</v>
      </c>
      <c r="D23" s="550">
        <v>6</v>
      </c>
      <c r="E23" s="598" t="s">
        <v>174</v>
      </c>
      <c r="F23" s="599" t="s">
        <v>2474</v>
      </c>
      <c r="G23" s="598" t="s">
        <v>94</v>
      </c>
      <c r="H23" s="600" t="s">
        <v>236</v>
      </c>
      <c r="I23" s="598" t="s">
        <v>106</v>
      </c>
      <c r="J23" s="600" t="s">
        <v>2476</v>
      </c>
      <c r="K23" s="607" t="s">
        <v>178</v>
      </c>
      <c r="L23" s="607" t="s">
        <v>94</v>
      </c>
      <c r="M23" s="608" t="s">
        <v>236</v>
      </c>
      <c r="N23" s="607" t="s">
        <v>106</v>
      </c>
      <c r="O23" s="609" t="s">
        <v>186</v>
      </c>
    </row>
    <row r="24" spans="1:15">
      <c r="A24" s="613" t="s">
        <v>2505</v>
      </c>
      <c r="B24" s="613" t="s">
        <v>228</v>
      </c>
      <c r="C24" s="613" t="s">
        <v>2506</v>
      </c>
      <c r="D24" s="615">
        <v>6</v>
      </c>
      <c r="E24" s="614" t="s">
        <v>236</v>
      </c>
      <c r="F24" s="614" t="s">
        <v>236</v>
      </c>
      <c r="G24" s="614" t="s">
        <v>236</v>
      </c>
      <c r="H24" s="614" t="s">
        <v>236</v>
      </c>
      <c r="I24" s="614" t="s">
        <v>236</v>
      </c>
      <c r="J24" s="614" t="s">
        <v>236</v>
      </c>
      <c r="K24" s="614" t="s">
        <v>236</v>
      </c>
      <c r="L24" s="614" t="s">
        <v>236</v>
      </c>
      <c r="M24" s="614" t="s">
        <v>236</v>
      </c>
      <c r="N24" s="614" t="s">
        <v>236</v>
      </c>
      <c r="O24" s="614" t="s">
        <v>236</v>
      </c>
    </row>
    <row r="25" spans="1:15">
      <c r="A25" s="766" t="s">
        <v>2507</v>
      </c>
      <c r="B25" s="766" t="s">
        <v>1156</v>
      </c>
      <c r="C25" s="766" t="s">
        <v>2508</v>
      </c>
      <c r="D25" s="767">
        <v>6</v>
      </c>
      <c r="E25" s="600" t="s">
        <v>236</v>
      </c>
      <c r="F25" s="600" t="s">
        <v>236</v>
      </c>
      <c r="G25" s="600" t="s">
        <v>236</v>
      </c>
      <c r="H25" s="600" t="s">
        <v>236</v>
      </c>
      <c r="I25" s="600" t="s">
        <v>236</v>
      </c>
      <c r="J25" s="600" t="s">
        <v>236</v>
      </c>
      <c r="K25" s="608" t="s">
        <v>236</v>
      </c>
      <c r="L25" s="608" t="s">
        <v>236</v>
      </c>
      <c r="M25" s="608" t="s">
        <v>236</v>
      </c>
      <c r="N25" s="608" t="s">
        <v>236</v>
      </c>
      <c r="O25" s="608" t="s">
        <v>236</v>
      </c>
    </row>
    <row r="26" spans="1:15" ht="29">
      <c r="A26" s="766" t="s">
        <v>2509</v>
      </c>
      <c r="B26" s="766" t="s">
        <v>91</v>
      </c>
      <c r="C26" s="766" t="s">
        <v>2510</v>
      </c>
      <c r="D26" s="767">
        <v>6</v>
      </c>
      <c r="E26" s="598" t="s">
        <v>174</v>
      </c>
      <c r="F26" s="599" t="s">
        <v>2511</v>
      </c>
      <c r="G26" s="598" t="s">
        <v>94</v>
      </c>
      <c r="H26" s="600" t="s">
        <v>236</v>
      </c>
      <c r="I26" s="598" t="s">
        <v>106</v>
      </c>
      <c r="J26" s="600" t="s">
        <v>2512</v>
      </c>
      <c r="K26" s="607" t="s">
        <v>178</v>
      </c>
      <c r="L26" s="607" t="s">
        <v>94</v>
      </c>
      <c r="M26" s="608" t="s">
        <v>236</v>
      </c>
      <c r="N26" s="607" t="s">
        <v>106</v>
      </c>
      <c r="O26" s="609" t="s">
        <v>186</v>
      </c>
    </row>
    <row r="27" spans="1:15">
      <c r="A27" s="766" t="s">
        <v>2513</v>
      </c>
      <c r="B27" s="766" t="s">
        <v>1156</v>
      </c>
      <c r="C27" s="766" t="s">
        <v>2514</v>
      </c>
      <c r="D27" s="767">
        <v>6</v>
      </c>
      <c r="E27" s="600" t="s">
        <v>236</v>
      </c>
      <c r="F27" s="600" t="s">
        <v>236</v>
      </c>
      <c r="G27" s="600" t="s">
        <v>236</v>
      </c>
      <c r="H27" s="600" t="s">
        <v>236</v>
      </c>
      <c r="I27" s="600" t="s">
        <v>236</v>
      </c>
      <c r="J27" s="600" t="s">
        <v>236</v>
      </c>
      <c r="K27" s="608" t="s">
        <v>236</v>
      </c>
      <c r="L27" s="608" t="s">
        <v>236</v>
      </c>
      <c r="M27" s="608" t="s">
        <v>236</v>
      </c>
      <c r="N27" s="608" t="s">
        <v>236</v>
      </c>
      <c r="O27" s="608" t="s">
        <v>236</v>
      </c>
    </row>
    <row r="28" spans="1:15" ht="87">
      <c r="A28" s="766" t="s">
        <v>2515</v>
      </c>
      <c r="B28" s="766" t="s">
        <v>91</v>
      </c>
      <c r="C28" s="766" t="s">
        <v>2516</v>
      </c>
      <c r="D28" s="767">
        <v>6</v>
      </c>
      <c r="E28" s="598" t="s">
        <v>174</v>
      </c>
      <c r="F28" s="599" t="s">
        <v>2474</v>
      </c>
      <c r="G28" s="598" t="s">
        <v>94</v>
      </c>
      <c r="H28" s="600" t="s">
        <v>236</v>
      </c>
      <c r="I28" s="598" t="s">
        <v>106</v>
      </c>
      <c r="J28" s="600" t="s">
        <v>2476</v>
      </c>
      <c r="K28" s="607" t="s">
        <v>178</v>
      </c>
      <c r="L28" s="607" t="s">
        <v>94</v>
      </c>
      <c r="M28" s="608" t="s">
        <v>236</v>
      </c>
      <c r="N28" s="607" t="s">
        <v>106</v>
      </c>
      <c r="O28" s="609" t="s">
        <v>186</v>
      </c>
    </row>
    <row r="29" spans="1:15">
      <c r="A29" s="766" t="s">
        <v>2517</v>
      </c>
      <c r="B29" s="766" t="s">
        <v>1156</v>
      </c>
      <c r="C29" s="766" t="s">
        <v>2518</v>
      </c>
      <c r="D29" s="767">
        <v>6</v>
      </c>
      <c r="E29" s="600" t="s">
        <v>236</v>
      </c>
      <c r="F29" s="600" t="s">
        <v>236</v>
      </c>
      <c r="G29" s="600" t="s">
        <v>236</v>
      </c>
      <c r="H29" s="600" t="s">
        <v>236</v>
      </c>
      <c r="I29" s="600" t="s">
        <v>236</v>
      </c>
      <c r="J29" s="600" t="s">
        <v>236</v>
      </c>
      <c r="K29" s="608" t="s">
        <v>236</v>
      </c>
      <c r="L29" s="608" t="s">
        <v>236</v>
      </c>
      <c r="M29" s="608" t="s">
        <v>236</v>
      </c>
      <c r="N29" s="608" t="s">
        <v>236</v>
      </c>
      <c r="O29" s="608" t="s">
        <v>236</v>
      </c>
    </row>
    <row r="30" spans="1:15">
      <c r="A30" s="766" t="s">
        <v>2519</v>
      </c>
      <c r="B30" s="766" t="s">
        <v>91</v>
      </c>
      <c r="C30" s="766" t="s">
        <v>2520</v>
      </c>
      <c r="D30" s="767">
        <v>3</v>
      </c>
      <c r="E30" s="598" t="s">
        <v>208</v>
      </c>
      <c r="F30" s="600" t="s">
        <v>2521</v>
      </c>
      <c r="G30" s="598" t="s">
        <v>236</v>
      </c>
      <c r="H30" s="600" t="s">
        <v>236</v>
      </c>
      <c r="I30" s="598" t="s">
        <v>236</v>
      </c>
      <c r="J30" s="600" t="s">
        <v>2522</v>
      </c>
      <c r="K30" s="607" t="s">
        <v>178</v>
      </c>
      <c r="L30" s="607" t="s">
        <v>94</v>
      </c>
      <c r="M30" s="608" t="s">
        <v>2523</v>
      </c>
      <c r="N30" s="607" t="s">
        <v>106</v>
      </c>
      <c r="O30" s="609" t="s">
        <v>2524</v>
      </c>
    </row>
    <row r="31" spans="1:15">
      <c r="A31" s="766" t="s">
        <v>2525</v>
      </c>
      <c r="B31" s="766" t="s">
        <v>91</v>
      </c>
      <c r="C31" s="766" t="s">
        <v>2526</v>
      </c>
      <c r="D31" s="767">
        <v>3</v>
      </c>
      <c r="E31" s="598" t="s">
        <v>174</v>
      </c>
      <c r="F31" s="600" t="s">
        <v>2479</v>
      </c>
      <c r="G31" s="598" t="s">
        <v>94</v>
      </c>
      <c r="H31" s="600" t="s">
        <v>236</v>
      </c>
      <c r="I31" s="598" t="s">
        <v>106</v>
      </c>
      <c r="J31" s="600" t="s">
        <v>2527</v>
      </c>
      <c r="K31" s="607" t="s">
        <v>178</v>
      </c>
      <c r="L31" s="607" t="s">
        <v>94</v>
      </c>
      <c r="M31" s="608" t="s">
        <v>236</v>
      </c>
      <c r="N31" s="607" t="s">
        <v>106</v>
      </c>
      <c r="O31" s="609" t="s">
        <v>186</v>
      </c>
    </row>
    <row r="32" spans="1:15">
      <c r="A32" s="766" t="s">
        <v>2528</v>
      </c>
      <c r="B32" s="766" t="s">
        <v>1156</v>
      </c>
      <c r="C32" s="766" t="s">
        <v>2529</v>
      </c>
      <c r="D32" s="767">
        <v>6</v>
      </c>
      <c r="E32" s="600" t="s">
        <v>236</v>
      </c>
      <c r="F32" s="600" t="s">
        <v>236</v>
      </c>
      <c r="G32" s="600" t="s">
        <v>236</v>
      </c>
      <c r="H32" s="600" t="s">
        <v>236</v>
      </c>
      <c r="I32" s="600" t="s">
        <v>236</v>
      </c>
      <c r="J32" s="600" t="s">
        <v>236</v>
      </c>
      <c r="K32" s="608" t="s">
        <v>236</v>
      </c>
      <c r="L32" s="608" t="s">
        <v>236</v>
      </c>
      <c r="M32" s="608" t="s">
        <v>236</v>
      </c>
      <c r="N32" s="608" t="s">
        <v>236</v>
      </c>
      <c r="O32" s="608" t="s">
        <v>236</v>
      </c>
    </row>
    <row r="33" spans="1:15" ht="101.5">
      <c r="A33" s="766" t="s">
        <v>2530</v>
      </c>
      <c r="B33" s="766" t="s">
        <v>91</v>
      </c>
      <c r="C33" s="766" t="s">
        <v>2531</v>
      </c>
      <c r="D33" s="767">
        <v>3</v>
      </c>
      <c r="E33" s="598" t="s">
        <v>174</v>
      </c>
      <c r="F33" s="599" t="s">
        <v>2532</v>
      </c>
      <c r="G33" s="598" t="s">
        <v>94</v>
      </c>
      <c r="H33" s="616" t="s">
        <v>236</v>
      </c>
      <c r="I33" s="598" t="s">
        <v>106</v>
      </c>
      <c r="J33" s="617" t="s">
        <v>2533</v>
      </c>
      <c r="K33" s="607" t="s">
        <v>178</v>
      </c>
      <c r="L33" s="607" t="s">
        <v>94</v>
      </c>
      <c r="M33" s="618" t="s">
        <v>236</v>
      </c>
      <c r="N33" s="607" t="s">
        <v>106</v>
      </c>
      <c r="O33" s="609" t="s">
        <v>186</v>
      </c>
    </row>
    <row r="34" spans="1:15">
      <c r="A34" s="546" t="s">
        <v>2534</v>
      </c>
      <c r="B34" s="546" t="s">
        <v>86</v>
      </c>
      <c r="C34" s="546" t="s">
        <v>2482</v>
      </c>
      <c r="D34" s="547" t="s">
        <v>88</v>
      </c>
      <c r="E34" s="604" t="s">
        <v>236</v>
      </c>
      <c r="F34" s="604" t="s">
        <v>236</v>
      </c>
      <c r="G34" s="604" t="s">
        <v>236</v>
      </c>
      <c r="H34" s="604" t="s">
        <v>236</v>
      </c>
      <c r="I34" s="604" t="s">
        <v>236</v>
      </c>
      <c r="J34" s="604" t="s">
        <v>236</v>
      </c>
      <c r="K34" s="604" t="s">
        <v>236</v>
      </c>
      <c r="L34" s="604" t="s">
        <v>236</v>
      </c>
      <c r="M34" s="604" t="s">
        <v>236</v>
      </c>
      <c r="N34" s="604" t="s">
        <v>236</v>
      </c>
      <c r="O34" s="604" t="s">
        <v>236</v>
      </c>
    </row>
    <row r="35" spans="1:15">
      <c r="A35" s="613" t="s">
        <v>2535</v>
      </c>
      <c r="B35" s="613" t="s">
        <v>228</v>
      </c>
      <c r="C35" s="613" t="s">
        <v>2506</v>
      </c>
      <c r="D35" s="615">
        <v>12</v>
      </c>
      <c r="E35" s="619" t="s">
        <v>236</v>
      </c>
      <c r="F35" s="619" t="s">
        <v>236</v>
      </c>
      <c r="G35" s="619" t="s">
        <v>236</v>
      </c>
      <c r="H35" s="619" t="s">
        <v>236</v>
      </c>
      <c r="I35" s="619" t="s">
        <v>236</v>
      </c>
      <c r="J35" s="619" t="s">
        <v>236</v>
      </c>
      <c r="K35" s="619" t="s">
        <v>236</v>
      </c>
      <c r="L35" s="619" t="s">
        <v>236</v>
      </c>
      <c r="M35" s="619" t="s">
        <v>236</v>
      </c>
      <c r="N35" s="619" t="s">
        <v>236</v>
      </c>
      <c r="O35" s="619" t="s">
        <v>236</v>
      </c>
    </row>
    <row r="36" spans="1:15">
      <c r="A36" s="766" t="s">
        <v>2536</v>
      </c>
      <c r="B36" s="766" t="s">
        <v>1156</v>
      </c>
      <c r="C36" s="766" t="s">
        <v>2508</v>
      </c>
      <c r="D36" s="767">
        <v>12</v>
      </c>
      <c r="E36" s="600" t="s">
        <v>236</v>
      </c>
      <c r="F36" s="600" t="s">
        <v>236</v>
      </c>
      <c r="G36" s="600" t="s">
        <v>236</v>
      </c>
      <c r="H36" s="600" t="s">
        <v>236</v>
      </c>
      <c r="I36" s="600" t="s">
        <v>236</v>
      </c>
      <c r="J36" s="600" t="s">
        <v>236</v>
      </c>
      <c r="K36" s="608" t="s">
        <v>236</v>
      </c>
      <c r="L36" s="608" t="s">
        <v>236</v>
      </c>
      <c r="M36" s="608" t="s">
        <v>236</v>
      </c>
      <c r="N36" s="608" t="s">
        <v>236</v>
      </c>
      <c r="O36" s="608" t="s">
        <v>236</v>
      </c>
    </row>
    <row r="37" spans="1:15" ht="87">
      <c r="A37" s="766" t="s">
        <v>2537</v>
      </c>
      <c r="B37" s="766" t="s">
        <v>91</v>
      </c>
      <c r="C37" s="766" t="s">
        <v>2538</v>
      </c>
      <c r="D37" s="767">
        <v>6</v>
      </c>
      <c r="E37" s="598" t="s">
        <v>174</v>
      </c>
      <c r="F37" s="599" t="s">
        <v>2474</v>
      </c>
      <c r="G37" s="598" t="s">
        <v>94</v>
      </c>
      <c r="H37" s="600" t="s">
        <v>236</v>
      </c>
      <c r="I37" s="598" t="s">
        <v>106</v>
      </c>
      <c r="J37" s="600" t="s">
        <v>2476</v>
      </c>
      <c r="K37" s="607" t="s">
        <v>178</v>
      </c>
      <c r="L37" s="607" t="s">
        <v>94</v>
      </c>
      <c r="M37" s="608" t="s">
        <v>236</v>
      </c>
      <c r="N37" s="607" t="s">
        <v>106</v>
      </c>
      <c r="O37" s="609" t="s">
        <v>186</v>
      </c>
    </row>
    <row r="38" spans="1:15" ht="29">
      <c r="A38" s="766" t="s">
        <v>2539</v>
      </c>
      <c r="B38" s="766" t="s">
        <v>91</v>
      </c>
      <c r="C38" s="766" t="s">
        <v>2540</v>
      </c>
      <c r="D38" s="767">
        <v>6</v>
      </c>
      <c r="E38" s="598" t="s">
        <v>174</v>
      </c>
      <c r="F38" s="599" t="s">
        <v>2511</v>
      </c>
      <c r="G38" s="598" t="s">
        <v>94</v>
      </c>
      <c r="H38" s="600" t="s">
        <v>236</v>
      </c>
      <c r="I38" s="598" t="s">
        <v>106</v>
      </c>
      <c r="J38" s="600" t="s">
        <v>2541</v>
      </c>
      <c r="K38" s="607" t="s">
        <v>178</v>
      </c>
      <c r="L38" s="607" t="s">
        <v>94</v>
      </c>
      <c r="M38" s="608" t="s">
        <v>2542</v>
      </c>
      <c r="N38" s="607" t="s">
        <v>106</v>
      </c>
      <c r="O38" s="609" t="s">
        <v>2541</v>
      </c>
    </row>
    <row r="39" spans="1:15">
      <c r="A39" s="766" t="s">
        <v>2543</v>
      </c>
      <c r="B39" s="766" t="s">
        <v>213</v>
      </c>
      <c r="C39" s="766" t="s">
        <v>2544</v>
      </c>
      <c r="D39" s="767" t="s">
        <v>88</v>
      </c>
      <c r="E39" s="600" t="s">
        <v>236</v>
      </c>
      <c r="F39" s="600" t="s">
        <v>236</v>
      </c>
      <c r="G39" s="600" t="s">
        <v>236</v>
      </c>
      <c r="H39" s="600" t="s">
        <v>236</v>
      </c>
      <c r="I39" s="600" t="s">
        <v>236</v>
      </c>
      <c r="J39" s="600" t="s">
        <v>236</v>
      </c>
      <c r="K39" s="608" t="s">
        <v>236</v>
      </c>
      <c r="L39" s="608" t="s">
        <v>236</v>
      </c>
      <c r="M39" s="608" t="s">
        <v>236</v>
      </c>
      <c r="N39" s="608" t="s">
        <v>236</v>
      </c>
      <c r="O39" s="608" t="s">
        <v>236</v>
      </c>
    </row>
    <row r="40" spans="1:15">
      <c r="A40" s="766" t="s">
        <v>2545</v>
      </c>
      <c r="B40" s="766" t="s">
        <v>213</v>
      </c>
      <c r="C40" s="766" t="s">
        <v>2540</v>
      </c>
      <c r="D40" s="767" t="s">
        <v>88</v>
      </c>
      <c r="E40" s="600" t="s">
        <v>236</v>
      </c>
      <c r="F40" s="600" t="s">
        <v>236</v>
      </c>
      <c r="G40" s="600" t="s">
        <v>236</v>
      </c>
      <c r="H40" s="600" t="s">
        <v>236</v>
      </c>
      <c r="I40" s="600" t="s">
        <v>236</v>
      </c>
      <c r="J40" s="600" t="s">
        <v>236</v>
      </c>
      <c r="K40" s="608" t="s">
        <v>236</v>
      </c>
      <c r="L40" s="608" t="s">
        <v>236</v>
      </c>
      <c r="M40" s="608" t="s">
        <v>236</v>
      </c>
      <c r="N40" s="608" t="s">
        <v>236</v>
      </c>
      <c r="O40" s="608" t="s">
        <v>236</v>
      </c>
    </row>
    <row r="41" spans="1:15">
      <c r="A41" s="766" t="s">
        <v>2546</v>
      </c>
      <c r="B41" s="766" t="s">
        <v>1156</v>
      </c>
      <c r="C41" s="766" t="s">
        <v>2514</v>
      </c>
      <c r="D41" s="767">
        <v>12</v>
      </c>
      <c r="E41" s="600" t="s">
        <v>236</v>
      </c>
      <c r="F41" s="600" t="s">
        <v>236</v>
      </c>
      <c r="G41" s="600" t="s">
        <v>236</v>
      </c>
      <c r="H41" s="600" t="s">
        <v>236</v>
      </c>
      <c r="I41" s="600" t="s">
        <v>236</v>
      </c>
      <c r="J41" s="600" t="s">
        <v>236</v>
      </c>
      <c r="K41" s="608" t="s">
        <v>236</v>
      </c>
      <c r="L41" s="608" t="s">
        <v>236</v>
      </c>
      <c r="M41" s="608" t="s">
        <v>236</v>
      </c>
      <c r="N41" s="608" t="s">
        <v>236</v>
      </c>
      <c r="O41" s="608" t="s">
        <v>236</v>
      </c>
    </row>
    <row r="42" spans="1:15" ht="58">
      <c r="A42" s="766" t="s">
        <v>2547</v>
      </c>
      <c r="B42" s="766" t="s">
        <v>91</v>
      </c>
      <c r="C42" s="766" t="s">
        <v>2548</v>
      </c>
      <c r="D42" s="767">
        <v>6</v>
      </c>
      <c r="E42" s="598" t="s">
        <v>174</v>
      </c>
      <c r="F42" s="599" t="s">
        <v>2549</v>
      </c>
      <c r="G42" s="598" t="s">
        <v>94</v>
      </c>
      <c r="H42" s="600" t="s">
        <v>236</v>
      </c>
      <c r="I42" s="598" t="s">
        <v>106</v>
      </c>
      <c r="J42" s="600" t="s">
        <v>2550</v>
      </c>
      <c r="K42" s="607" t="s">
        <v>178</v>
      </c>
      <c r="L42" s="607" t="s">
        <v>94</v>
      </c>
      <c r="M42" s="608" t="s">
        <v>236</v>
      </c>
      <c r="N42" s="607" t="s">
        <v>106</v>
      </c>
      <c r="O42" s="609" t="s">
        <v>186</v>
      </c>
    </row>
    <row r="43" spans="1:15" ht="58">
      <c r="A43" s="548" t="s">
        <v>2551</v>
      </c>
      <c r="B43" s="548" t="s">
        <v>91</v>
      </c>
      <c r="C43" s="548" t="s">
        <v>2552</v>
      </c>
      <c r="D43" s="550">
        <v>3</v>
      </c>
      <c r="E43" s="598" t="s">
        <v>174</v>
      </c>
      <c r="F43" s="599" t="s">
        <v>2553</v>
      </c>
      <c r="G43" s="598" t="s">
        <v>94</v>
      </c>
      <c r="H43" s="600" t="s">
        <v>236</v>
      </c>
      <c r="I43" s="598" t="s">
        <v>106</v>
      </c>
      <c r="J43" s="599" t="s">
        <v>2492</v>
      </c>
      <c r="K43" s="607" t="s">
        <v>178</v>
      </c>
      <c r="L43" s="607" t="s">
        <v>94</v>
      </c>
      <c r="M43" s="608" t="s">
        <v>2493</v>
      </c>
      <c r="N43" s="607" t="s">
        <v>106</v>
      </c>
      <c r="O43" s="609" t="s">
        <v>2494</v>
      </c>
    </row>
    <row r="44" spans="1:15" ht="72.5">
      <c r="A44" s="548" t="s">
        <v>2554</v>
      </c>
      <c r="B44" s="548" t="s">
        <v>91</v>
      </c>
      <c r="C44" s="548" t="s">
        <v>2555</v>
      </c>
      <c r="D44" s="550">
        <v>3</v>
      </c>
      <c r="E44" s="598" t="s">
        <v>174</v>
      </c>
      <c r="F44" s="599" t="s">
        <v>2487</v>
      </c>
      <c r="G44" s="598" t="s">
        <v>94</v>
      </c>
      <c r="H44" s="600" t="s">
        <v>236</v>
      </c>
      <c r="I44" s="598" t="s">
        <v>106</v>
      </c>
      <c r="J44" s="600" t="s">
        <v>2488</v>
      </c>
      <c r="K44" s="607" t="s">
        <v>178</v>
      </c>
      <c r="L44" s="607" t="s">
        <v>94</v>
      </c>
      <c r="M44" s="608" t="s">
        <v>2469</v>
      </c>
      <c r="N44" s="607" t="s">
        <v>106</v>
      </c>
      <c r="O44" s="609" t="s">
        <v>2489</v>
      </c>
    </row>
    <row r="45" spans="1:15">
      <c r="A45" s="766" t="s">
        <v>2556</v>
      </c>
      <c r="B45" s="766" t="s">
        <v>1156</v>
      </c>
      <c r="C45" s="766" t="s">
        <v>2518</v>
      </c>
      <c r="D45" s="767">
        <v>12</v>
      </c>
      <c r="E45" s="600" t="s">
        <v>236</v>
      </c>
      <c r="F45" s="600" t="s">
        <v>236</v>
      </c>
      <c r="G45" s="600" t="s">
        <v>236</v>
      </c>
      <c r="H45" s="600" t="s">
        <v>236</v>
      </c>
      <c r="I45" s="600" t="s">
        <v>236</v>
      </c>
      <c r="J45" s="600" t="s">
        <v>236</v>
      </c>
      <c r="K45" s="608" t="s">
        <v>236</v>
      </c>
      <c r="L45" s="608" t="s">
        <v>236</v>
      </c>
      <c r="M45" s="608" t="s">
        <v>236</v>
      </c>
      <c r="N45" s="608" t="s">
        <v>236</v>
      </c>
      <c r="O45" s="608" t="s">
        <v>236</v>
      </c>
    </row>
    <row r="46" spans="1:15">
      <c r="A46" s="766" t="s">
        <v>2557</v>
      </c>
      <c r="B46" s="766" t="s">
        <v>91</v>
      </c>
      <c r="C46" s="766" t="s">
        <v>2558</v>
      </c>
      <c r="D46" s="767">
        <v>3</v>
      </c>
      <c r="E46" s="598" t="s">
        <v>174</v>
      </c>
      <c r="F46" s="600" t="s">
        <v>2559</v>
      </c>
      <c r="G46" s="598" t="s">
        <v>94</v>
      </c>
      <c r="H46" s="600" t="s">
        <v>236</v>
      </c>
      <c r="I46" s="598" t="s">
        <v>106</v>
      </c>
      <c r="J46" s="600" t="s">
        <v>2560</v>
      </c>
      <c r="K46" s="607" t="s">
        <v>178</v>
      </c>
      <c r="L46" s="607" t="s">
        <v>94</v>
      </c>
      <c r="M46" s="608" t="s">
        <v>2469</v>
      </c>
      <c r="N46" s="607" t="s">
        <v>106</v>
      </c>
      <c r="O46" s="609" t="s">
        <v>2489</v>
      </c>
    </row>
    <row r="47" spans="1:15">
      <c r="A47" s="766" t="s">
        <v>2561</v>
      </c>
      <c r="B47" s="766" t="s">
        <v>91</v>
      </c>
      <c r="C47" s="766" t="s">
        <v>2562</v>
      </c>
      <c r="D47" s="767">
        <v>3</v>
      </c>
      <c r="E47" s="598" t="s">
        <v>174</v>
      </c>
      <c r="F47" s="600" t="s">
        <v>2563</v>
      </c>
      <c r="G47" s="598" t="s">
        <v>94</v>
      </c>
      <c r="H47" s="600" t="s">
        <v>236</v>
      </c>
      <c r="I47" s="598" t="s">
        <v>106</v>
      </c>
      <c r="J47" s="600" t="s">
        <v>2564</v>
      </c>
      <c r="K47" s="607" t="s">
        <v>178</v>
      </c>
      <c r="L47" s="607" t="s">
        <v>94</v>
      </c>
      <c r="M47" s="608" t="s">
        <v>2565</v>
      </c>
      <c r="N47" s="607" t="s">
        <v>106</v>
      </c>
      <c r="O47" s="609" t="s">
        <v>1934</v>
      </c>
    </row>
    <row r="48" spans="1:15">
      <c r="A48" s="766" t="s">
        <v>2566</v>
      </c>
      <c r="B48" s="766" t="s">
        <v>1156</v>
      </c>
      <c r="C48" s="766" t="s">
        <v>2529</v>
      </c>
      <c r="D48" s="767">
        <v>12</v>
      </c>
      <c r="E48" s="600" t="s">
        <v>236</v>
      </c>
      <c r="F48" s="600" t="s">
        <v>236</v>
      </c>
      <c r="G48" s="600" t="s">
        <v>236</v>
      </c>
      <c r="H48" s="600" t="s">
        <v>236</v>
      </c>
      <c r="I48" s="600" t="s">
        <v>236</v>
      </c>
      <c r="J48" s="600" t="s">
        <v>236</v>
      </c>
      <c r="K48" s="608" t="s">
        <v>236</v>
      </c>
      <c r="L48" s="608" t="s">
        <v>236</v>
      </c>
      <c r="M48" s="608" t="s">
        <v>236</v>
      </c>
      <c r="N48" s="608" t="s">
        <v>236</v>
      </c>
      <c r="O48" s="608" t="s">
        <v>236</v>
      </c>
    </row>
    <row r="49" spans="1:15" ht="116">
      <c r="A49" s="548" t="s">
        <v>2567</v>
      </c>
      <c r="B49" s="548" t="s">
        <v>91</v>
      </c>
      <c r="C49" s="548" t="s">
        <v>1449</v>
      </c>
      <c r="D49" s="550">
        <v>3</v>
      </c>
      <c r="E49" s="598" t="s">
        <v>174</v>
      </c>
      <c r="F49" s="600" t="s">
        <v>2568</v>
      </c>
      <c r="G49" s="598" t="s">
        <v>94</v>
      </c>
      <c r="H49" s="600" t="s">
        <v>236</v>
      </c>
      <c r="I49" s="598" t="s">
        <v>106</v>
      </c>
      <c r="J49" s="600" t="s">
        <v>2569</v>
      </c>
      <c r="K49" s="607" t="s">
        <v>178</v>
      </c>
      <c r="L49" s="607" t="s">
        <v>94</v>
      </c>
      <c r="M49" s="611" t="s">
        <v>2570</v>
      </c>
      <c r="N49" s="607" t="s">
        <v>106</v>
      </c>
      <c r="O49" s="609" t="s">
        <v>1934</v>
      </c>
    </row>
    <row r="50" spans="1:15">
      <c r="A50" s="540" t="s">
        <v>2571</v>
      </c>
      <c r="B50" s="540" t="s">
        <v>78</v>
      </c>
      <c r="C50" s="540" t="s">
        <v>2572</v>
      </c>
      <c r="D50" s="541">
        <v>60</v>
      </c>
      <c r="E50" s="540"/>
      <c r="F50" s="540"/>
      <c r="G50" s="540"/>
      <c r="H50" s="541"/>
      <c r="I50" s="540"/>
      <c r="J50" s="540"/>
      <c r="K50" s="540"/>
      <c r="L50" s="577"/>
      <c r="M50" s="540"/>
      <c r="N50" s="540"/>
      <c r="O50" s="540"/>
    </row>
    <row r="51" spans="1:15">
      <c r="A51" s="542" t="s">
        <v>2573</v>
      </c>
      <c r="B51" s="542" t="s">
        <v>81</v>
      </c>
      <c r="C51" s="542" t="s">
        <v>2574</v>
      </c>
      <c r="D51" s="543">
        <v>60</v>
      </c>
      <c r="E51" s="542"/>
      <c r="F51" s="542"/>
      <c r="G51" s="542"/>
      <c r="H51" s="543"/>
      <c r="I51" s="542"/>
      <c r="J51" s="542"/>
      <c r="K51" s="542"/>
      <c r="L51" s="578"/>
      <c r="M51" s="578"/>
      <c r="N51" s="578"/>
      <c r="O51" s="578"/>
    </row>
    <row r="52" spans="1:15">
      <c r="A52" s="544" t="s">
        <v>2575</v>
      </c>
      <c r="B52" s="544" t="s">
        <v>83</v>
      </c>
      <c r="C52" s="544" t="s">
        <v>2576</v>
      </c>
      <c r="D52" s="545">
        <v>30</v>
      </c>
      <c r="E52" s="544"/>
      <c r="F52" s="544"/>
      <c r="G52" s="544"/>
      <c r="H52" s="545"/>
      <c r="I52" s="544"/>
      <c r="J52" s="544"/>
      <c r="K52" s="544"/>
      <c r="L52" s="579"/>
      <c r="M52" s="544"/>
      <c r="N52" s="544"/>
      <c r="O52" s="544"/>
    </row>
    <row r="53" spans="1:15">
      <c r="A53" s="546" t="s">
        <v>2577</v>
      </c>
      <c r="B53" s="546" t="s">
        <v>86</v>
      </c>
      <c r="C53" s="546" t="s">
        <v>2457</v>
      </c>
      <c r="D53" s="547" t="s">
        <v>88</v>
      </c>
      <c r="E53" s="914" t="s">
        <v>766</v>
      </c>
      <c r="F53" s="914"/>
      <c r="G53" s="914"/>
      <c r="H53" s="914"/>
      <c r="I53" s="914"/>
      <c r="J53" s="914"/>
      <c r="K53" s="915" t="s">
        <v>766</v>
      </c>
      <c r="L53" s="915"/>
      <c r="M53" s="915"/>
      <c r="N53" s="915"/>
      <c r="O53" s="915"/>
    </row>
    <row r="54" spans="1:15">
      <c r="A54" s="548" t="s">
        <v>2578</v>
      </c>
      <c r="B54" s="548" t="s">
        <v>91</v>
      </c>
      <c r="C54" s="548" t="s">
        <v>1578</v>
      </c>
      <c r="D54" s="550">
        <v>3</v>
      </c>
      <c r="E54" s="914"/>
      <c r="F54" s="914"/>
      <c r="G54" s="914"/>
      <c r="H54" s="914"/>
      <c r="I54" s="914"/>
      <c r="J54" s="914"/>
      <c r="K54" s="916"/>
      <c r="L54" s="916"/>
      <c r="M54" s="916"/>
      <c r="N54" s="916"/>
      <c r="O54" s="916"/>
    </row>
    <row r="55" spans="1:15">
      <c r="A55" s="548" t="s">
        <v>2579</v>
      </c>
      <c r="B55" s="548" t="s">
        <v>91</v>
      </c>
      <c r="C55" s="548" t="s">
        <v>996</v>
      </c>
      <c r="D55" s="550">
        <v>1</v>
      </c>
      <c r="E55" s="914"/>
      <c r="F55" s="914"/>
      <c r="G55" s="914"/>
      <c r="H55" s="914"/>
      <c r="I55" s="914"/>
      <c r="J55" s="914"/>
      <c r="K55" s="916"/>
      <c r="L55" s="916"/>
      <c r="M55" s="916"/>
      <c r="N55" s="916"/>
      <c r="O55" s="916"/>
    </row>
    <row r="56" spans="1:15">
      <c r="A56" s="548" t="s">
        <v>2580</v>
      </c>
      <c r="B56" s="548" t="s">
        <v>91</v>
      </c>
      <c r="C56" s="548" t="s">
        <v>2466</v>
      </c>
      <c r="D56" s="550">
        <v>2</v>
      </c>
      <c r="E56" s="914"/>
      <c r="F56" s="914"/>
      <c r="G56" s="914"/>
      <c r="H56" s="914"/>
      <c r="I56" s="914"/>
      <c r="J56" s="914"/>
      <c r="K56" s="916"/>
      <c r="L56" s="916"/>
      <c r="M56" s="916"/>
      <c r="N56" s="916"/>
      <c r="O56" s="916"/>
    </row>
    <row r="57" spans="1:15">
      <c r="A57" s="546" t="s">
        <v>2581</v>
      </c>
      <c r="B57" s="546" t="s">
        <v>86</v>
      </c>
      <c r="C57" s="546" t="s">
        <v>2471</v>
      </c>
      <c r="D57" s="547" t="s">
        <v>88</v>
      </c>
      <c r="E57" s="914"/>
      <c r="F57" s="914"/>
      <c r="G57" s="914"/>
      <c r="H57" s="914"/>
      <c r="I57" s="914"/>
      <c r="J57" s="914"/>
      <c r="K57" s="915"/>
      <c r="L57" s="915"/>
      <c r="M57" s="915"/>
      <c r="N57" s="915"/>
      <c r="O57" s="915"/>
    </row>
    <row r="58" spans="1:15">
      <c r="A58" s="548" t="s">
        <v>2582</v>
      </c>
      <c r="B58" s="548" t="s">
        <v>91</v>
      </c>
      <c r="C58" s="548" t="s">
        <v>2473</v>
      </c>
      <c r="D58" s="550">
        <v>6</v>
      </c>
      <c r="E58" s="914"/>
      <c r="F58" s="914"/>
      <c r="G58" s="914"/>
      <c r="H58" s="914"/>
      <c r="I58" s="914"/>
      <c r="J58" s="914"/>
      <c r="K58" s="916"/>
      <c r="L58" s="916"/>
      <c r="M58" s="916"/>
      <c r="N58" s="916"/>
      <c r="O58" s="916"/>
    </row>
    <row r="59" spans="1:15">
      <c r="A59" s="548" t="s">
        <v>2583</v>
      </c>
      <c r="B59" s="548" t="s">
        <v>91</v>
      </c>
      <c r="C59" s="548" t="s">
        <v>2478</v>
      </c>
      <c r="D59" s="550">
        <v>6</v>
      </c>
      <c r="E59" s="914"/>
      <c r="F59" s="914"/>
      <c r="G59" s="914"/>
      <c r="H59" s="914"/>
      <c r="I59" s="914"/>
      <c r="J59" s="914"/>
      <c r="K59" s="916"/>
      <c r="L59" s="916"/>
      <c r="M59" s="916"/>
      <c r="N59" s="916"/>
      <c r="O59" s="916"/>
    </row>
    <row r="60" spans="1:15">
      <c r="A60" s="546" t="s">
        <v>2584</v>
      </c>
      <c r="B60" s="546" t="s">
        <v>86</v>
      </c>
      <c r="C60" s="546" t="s">
        <v>2482</v>
      </c>
      <c r="D60" s="547" t="s">
        <v>88</v>
      </c>
      <c r="E60" s="914"/>
      <c r="F60" s="914"/>
      <c r="G60" s="914"/>
      <c r="H60" s="914"/>
      <c r="I60" s="914"/>
      <c r="J60" s="914"/>
      <c r="K60" s="915"/>
      <c r="L60" s="915"/>
      <c r="M60" s="915"/>
      <c r="N60" s="915"/>
      <c r="O60" s="915"/>
    </row>
    <row r="61" spans="1:15">
      <c r="A61" s="548" t="s">
        <v>2585</v>
      </c>
      <c r="B61" s="548" t="s">
        <v>91</v>
      </c>
      <c r="C61" s="548" t="s">
        <v>2484</v>
      </c>
      <c r="D61" s="550">
        <v>6</v>
      </c>
      <c r="E61" s="914"/>
      <c r="F61" s="914"/>
      <c r="G61" s="914"/>
      <c r="H61" s="914"/>
      <c r="I61" s="914"/>
      <c r="J61" s="914"/>
      <c r="K61" s="916"/>
      <c r="L61" s="916"/>
      <c r="M61" s="916"/>
      <c r="N61" s="916"/>
      <c r="O61" s="916"/>
    </row>
    <row r="62" spans="1:15">
      <c r="A62" s="548" t="s">
        <v>2586</v>
      </c>
      <c r="B62" s="548" t="s">
        <v>91</v>
      </c>
      <c r="C62" s="548" t="s">
        <v>2486</v>
      </c>
      <c r="D62" s="550">
        <v>3</v>
      </c>
      <c r="E62" s="914"/>
      <c r="F62" s="914"/>
      <c r="G62" s="914"/>
      <c r="H62" s="914"/>
      <c r="I62" s="914"/>
      <c r="J62" s="914"/>
      <c r="K62" s="916"/>
      <c r="L62" s="916"/>
      <c r="M62" s="916"/>
      <c r="N62" s="916"/>
      <c r="O62" s="916"/>
    </row>
    <row r="63" spans="1:15">
      <c r="A63" s="548" t="s">
        <v>2587</v>
      </c>
      <c r="B63" s="548" t="s">
        <v>91</v>
      </c>
      <c r="C63" s="548" t="s">
        <v>2491</v>
      </c>
      <c r="D63" s="550">
        <v>3</v>
      </c>
      <c r="E63" s="914"/>
      <c r="F63" s="914"/>
      <c r="G63" s="914"/>
      <c r="H63" s="914"/>
      <c r="I63" s="914"/>
      <c r="J63" s="914"/>
      <c r="K63" s="916"/>
      <c r="L63" s="916"/>
      <c r="M63" s="916"/>
      <c r="N63" s="916"/>
      <c r="O63" s="916"/>
    </row>
    <row r="64" spans="1:15">
      <c r="A64" s="544" t="s">
        <v>2588</v>
      </c>
      <c r="B64" s="544" t="s">
        <v>83</v>
      </c>
      <c r="C64" s="544" t="s">
        <v>2589</v>
      </c>
      <c r="D64" s="545">
        <v>30</v>
      </c>
      <c r="E64" s="544"/>
      <c r="F64" s="544"/>
      <c r="G64" s="544"/>
      <c r="H64" s="545"/>
      <c r="I64" s="544"/>
      <c r="J64" s="544"/>
      <c r="K64" s="544"/>
      <c r="L64" s="579"/>
      <c r="M64" s="544"/>
      <c r="N64" s="544"/>
      <c r="O64" s="544"/>
    </row>
    <row r="65" spans="1:15">
      <c r="A65" s="546" t="s">
        <v>2590</v>
      </c>
      <c r="B65" s="546" t="s">
        <v>86</v>
      </c>
      <c r="C65" s="546" t="s">
        <v>2457</v>
      </c>
      <c r="D65" s="547" t="s">
        <v>88</v>
      </c>
      <c r="E65" s="914" t="s">
        <v>766</v>
      </c>
      <c r="F65" s="914"/>
      <c r="G65" s="914"/>
      <c r="H65" s="914"/>
      <c r="I65" s="914"/>
      <c r="J65" s="914"/>
      <c r="K65" s="915" t="s">
        <v>766</v>
      </c>
      <c r="L65" s="915"/>
      <c r="M65" s="915"/>
      <c r="N65" s="915"/>
      <c r="O65" s="915"/>
    </row>
    <row r="66" spans="1:15">
      <c r="A66" s="548" t="s">
        <v>2591</v>
      </c>
      <c r="B66" s="548" t="s">
        <v>91</v>
      </c>
      <c r="C66" s="548" t="s">
        <v>2592</v>
      </c>
      <c r="D66" s="550">
        <v>3</v>
      </c>
      <c r="E66" s="914"/>
      <c r="F66" s="914"/>
      <c r="G66" s="914"/>
      <c r="H66" s="914"/>
      <c r="I66" s="914"/>
      <c r="J66" s="914"/>
      <c r="K66" s="916"/>
      <c r="L66" s="916"/>
      <c r="M66" s="916"/>
      <c r="N66" s="916"/>
      <c r="O66" s="916"/>
    </row>
    <row r="67" spans="1:15">
      <c r="A67" s="548" t="s">
        <v>2593</v>
      </c>
      <c r="B67" s="548" t="s">
        <v>91</v>
      </c>
      <c r="C67" s="548" t="s">
        <v>1607</v>
      </c>
      <c r="D67" s="550">
        <v>3</v>
      </c>
      <c r="E67" s="914"/>
      <c r="F67" s="914"/>
      <c r="G67" s="914"/>
      <c r="H67" s="914"/>
      <c r="I67" s="914"/>
      <c r="J67" s="914"/>
      <c r="K67" s="916"/>
      <c r="L67" s="916"/>
      <c r="M67" s="916"/>
      <c r="N67" s="916"/>
      <c r="O67" s="916"/>
    </row>
    <row r="68" spans="1:15">
      <c r="A68" s="546" t="s">
        <v>2594</v>
      </c>
      <c r="B68" s="546" t="s">
        <v>86</v>
      </c>
      <c r="C68" s="546" t="s">
        <v>2471</v>
      </c>
      <c r="D68" s="547" t="s">
        <v>88</v>
      </c>
      <c r="E68" s="914"/>
      <c r="F68" s="914"/>
      <c r="G68" s="914"/>
      <c r="H68" s="914"/>
      <c r="I68" s="914"/>
      <c r="J68" s="914"/>
      <c r="K68" s="915"/>
      <c r="L68" s="915"/>
      <c r="M68" s="915"/>
      <c r="N68" s="915"/>
      <c r="O68" s="915"/>
    </row>
    <row r="69" spans="1:15">
      <c r="A69" s="548" t="s">
        <v>2595</v>
      </c>
      <c r="B69" s="548" t="s">
        <v>91</v>
      </c>
      <c r="C69" s="548" t="s">
        <v>2504</v>
      </c>
      <c r="D69" s="550">
        <v>6</v>
      </c>
      <c r="E69" s="914"/>
      <c r="F69" s="914"/>
      <c r="G69" s="914"/>
      <c r="H69" s="914"/>
      <c r="I69" s="914"/>
      <c r="J69" s="914"/>
      <c r="K69" s="916"/>
      <c r="L69" s="916"/>
      <c r="M69" s="916"/>
      <c r="N69" s="916"/>
      <c r="O69" s="916"/>
    </row>
    <row r="70" spans="1:15">
      <c r="A70" s="613" t="s">
        <v>2596</v>
      </c>
      <c r="B70" s="613" t="s">
        <v>228</v>
      </c>
      <c r="C70" s="613" t="s">
        <v>2506</v>
      </c>
      <c r="D70" s="615">
        <v>6</v>
      </c>
      <c r="E70" s="914"/>
      <c r="F70" s="914"/>
      <c r="G70" s="914"/>
      <c r="H70" s="914"/>
      <c r="I70" s="914"/>
      <c r="J70" s="914"/>
      <c r="K70" s="915"/>
      <c r="L70" s="915"/>
      <c r="M70" s="915"/>
      <c r="N70" s="915"/>
      <c r="O70" s="915"/>
    </row>
    <row r="71" spans="1:15">
      <c r="A71" s="766" t="s">
        <v>2597</v>
      </c>
      <c r="B71" s="766" t="s">
        <v>1156</v>
      </c>
      <c r="C71" s="766" t="s">
        <v>2508</v>
      </c>
      <c r="D71" s="767">
        <v>6</v>
      </c>
      <c r="E71" s="914"/>
      <c r="F71" s="914"/>
      <c r="G71" s="914"/>
      <c r="H71" s="914"/>
      <c r="I71" s="914"/>
      <c r="J71" s="914"/>
      <c r="K71" s="915"/>
      <c r="L71" s="915"/>
      <c r="M71" s="915"/>
      <c r="N71" s="915"/>
      <c r="O71" s="915"/>
    </row>
    <row r="72" spans="1:15">
      <c r="A72" s="766" t="s">
        <v>2598</v>
      </c>
      <c r="B72" s="766" t="s">
        <v>91</v>
      </c>
      <c r="C72" s="766" t="s">
        <v>2599</v>
      </c>
      <c r="D72" s="767">
        <v>6</v>
      </c>
      <c r="E72" s="914"/>
      <c r="F72" s="914"/>
      <c r="G72" s="914"/>
      <c r="H72" s="914"/>
      <c r="I72" s="914"/>
      <c r="J72" s="914"/>
      <c r="K72" s="916"/>
      <c r="L72" s="916"/>
      <c r="M72" s="916"/>
      <c r="N72" s="916"/>
      <c r="O72" s="916"/>
    </row>
    <row r="73" spans="1:15">
      <c r="A73" s="766" t="s">
        <v>2600</v>
      </c>
      <c r="B73" s="766" t="s">
        <v>1156</v>
      </c>
      <c r="C73" s="766" t="s">
        <v>2514</v>
      </c>
      <c r="D73" s="767">
        <v>6</v>
      </c>
      <c r="E73" s="914"/>
      <c r="F73" s="914"/>
      <c r="G73" s="914"/>
      <c r="H73" s="914"/>
      <c r="I73" s="914"/>
      <c r="J73" s="914"/>
      <c r="K73" s="915"/>
      <c r="L73" s="915"/>
      <c r="M73" s="915"/>
      <c r="N73" s="915"/>
      <c r="O73" s="915"/>
    </row>
    <row r="74" spans="1:15">
      <c r="A74" s="548" t="s">
        <v>2601</v>
      </c>
      <c r="B74" s="548" t="s">
        <v>91</v>
      </c>
      <c r="C74" s="548" t="s">
        <v>2516</v>
      </c>
      <c r="D74" s="550">
        <v>6</v>
      </c>
      <c r="E74" s="914"/>
      <c r="F74" s="914"/>
      <c r="G74" s="914"/>
      <c r="H74" s="914"/>
      <c r="I74" s="914"/>
      <c r="J74" s="914"/>
      <c r="K74" s="916"/>
      <c r="L74" s="916"/>
      <c r="M74" s="916"/>
      <c r="N74" s="916"/>
      <c r="O74" s="916"/>
    </row>
    <row r="75" spans="1:15">
      <c r="A75" s="546" t="s">
        <v>2602</v>
      </c>
      <c r="B75" s="546" t="s">
        <v>86</v>
      </c>
      <c r="C75" s="546" t="s">
        <v>2482</v>
      </c>
      <c r="D75" s="547" t="s">
        <v>88</v>
      </c>
      <c r="E75" s="914"/>
      <c r="F75" s="914"/>
      <c r="G75" s="914"/>
      <c r="H75" s="914"/>
      <c r="I75" s="914"/>
      <c r="J75" s="914"/>
      <c r="K75" s="915"/>
      <c r="L75" s="915"/>
      <c r="M75" s="915"/>
      <c r="N75" s="915"/>
      <c r="O75" s="915"/>
    </row>
    <row r="76" spans="1:15">
      <c r="A76" s="548" t="s">
        <v>2603</v>
      </c>
      <c r="B76" s="548" t="s">
        <v>91</v>
      </c>
      <c r="C76" s="548" t="s">
        <v>2552</v>
      </c>
      <c r="D76" s="550">
        <v>3</v>
      </c>
      <c r="E76" s="914"/>
      <c r="F76" s="914"/>
      <c r="G76" s="914"/>
      <c r="H76" s="914"/>
      <c r="I76" s="914"/>
      <c r="J76" s="914"/>
      <c r="K76" s="916"/>
      <c r="L76" s="916"/>
      <c r="M76" s="916"/>
      <c r="N76" s="916"/>
      <c r="O76" s="916"/>
    </row>
    <row r="77" spans="1:15">
      <c r="A77" s="548" t="s">
        <v>2604</v>
      </c>
      <c r="B77" s="548" t="s">
        <v>91</v>
      </c>
      <c r="C77" s="548" t="s">
        <v>2555</v>
      </c>
      <c r="D77" s="550">
        <v>3</v>
      </c>
      <c r="E77" s="914"/>
      <c r="F77" s="914"/>
      <c r="G77" s="914"/>
      <c r="H77" s="914"/>
      <c r="I77" s="914"/>
      <c r="J77" s="914"/>
      <c r="K77" s="916"/>
      <c r="L77" s="916"/>
      <c r="M77" s="916"/>
      <c r="N77" s="916"/>
      <c r="O77" s="916"/>
    </row>
    <row r="78" spans="1:15">
      <c r="A78" s="613" t="s">
        <v>2605</v>
      </c>
      <c r="B78" s="613" t="s">
        <v>228</v>
      </c>
      <c r="C78" s="613" t="s">
        <v>2506</v>
      </c>
      <c r="D78" s="615">
        <v>6</v>
      </c>
      <c r="E78" s="914"/>
      <c r="F78" s="914"/>
      <c r="G78" s="914"/>
      <c r="H78" s="914"/>
      <c r="I78" s="914"/>
      <c r="J78" s="914"/>
      <c r="K78" s="915"/>
      <c r="L78" s="915"/>
      <c r="M78" s="915"/>
      <c r="N78" s="915"/>
      <c r="O78" s="915"/>
    </row>
    <row r="79" spans="1:15">
      <c r="A79" s="766" t="s">
        <v>2606</v>
      </c>
      <c r="B79" s="766" t="s">
        <v>1156</v>
      </c>
      <c r="C79" s="766" t="s">
        <v>2508</v>
      </c>
      <c r="D79" s="767">
        <v>6</v>
      </c>
      <c r="E79" s="914"/>
      <c r="F79" s="914"/>
      <c r="G79" s="914"/>
      <c r="H79" s="914"/>
      <c r="I79" s="914"/>
      <c r="J79" s="914"/>
      <c r="K79" s="915"/>
      <c r="L79" s="915"/>
      <c r="M79" s="915"/>
      <c r="N79" s="915"/>
      <c r="O79" s="915"/>
    </row>
    <row r="80" spans="1:15">
      <c r="A80" s="766" t="s">
        <v>2607</v>
      </c>
      <c r="B80" s="766" t="s">
        <v>91</v>
      </c>
      <c r="C80" s="766" t="s">
        <v>2538</v>
      </c>
      <c r="D80" s="767">
        <v>6</v>
      </c>
      <c r="E80" s="914"/>
      <c r="F80" s="914"/>
      <c r="G80" s="914"/>
      <c r="H80" s="914"/>
      <c r="I80" s="914"/>
      <c r="J80" s="914"/>
      <c r="K80" s="916"/>
      <c r="L80" s="916"/>
      <c r="M80" s="916"/>
      <c r="N80" s="916"/>
      <c r="O80" s="916"/>
    </row>
    <row r="81" spans="1:15">
      <c r="A81" s="766" t="s">
        <v>2608</v>
      </c>
      <c r="B81" s="766" t="s">
        <v>1156</v>
      </c>
      <c r="C81" s="766" t="s">
        <v>2514</v>
      </c>
      <c r="D81" s="767">
        <v>6</v>
      </c>
      <c r="E81" s="914"/>
      <c r="F81" s="914"/>
      <c r="G81" s="914"/>
      <c r="H81" s="914"/>
      <c r="I81" s="914"/>
      <c r="J81" s="914"/>
      <c r="K81" s="915"/>
      <c r="L81" s="915"/>
      <c r="M81" s="915"/>
      <c r="N81" s="915"/>
      <c r="O81" s="915"/>
    </row>
    <row r="82" spans="1:15">
      <c r="A82" s="540" t="s">
        <v>2609</v>
      </c>
      <c r="B82" s="540" t="s">
        <v>78</v>
      </c>
      <c r="C82" s="540" t="s">
        <v>2610</v>
      </c>
      <c r="D82" s="541">
        <v>72</v>
      </c>
      <c r="E82" s="540"/>
      <c r="F82" s="540"/>
      <c r="G82" s="540"/>
      <c r="H82" s="541"/>
      <c r="I82" s="540"/>
      <c r="J82" s="540"/>
      <c r="K82" s="540"/>
      <c r="L82" s="577"/>
      <c r="M82" s="540"/>
      <c r="N82" s="540"/>
      <c r="O82" s="540"/>
    </row>
    <row r="83" spans="1:15">
      <c r="A83" s="542" t="s">
        <v>2611</v>
      </c>
      <c r="B83" s="542" t="s">
        <v>81</v>
      </c>
      <c r="C83" s="542" t="s">
        <v>2612</v>
      </c>
      <c r="D83" s="543">
        <v>72</v>
      </c>
      <c r="E83" s="542"/>
      <c r="F83" s="542"/>
      <c r="G83" s="542"/>
      <c r="H83" s="543"/>
      <c r="I83" s="542"/>
      <c r="J83" s="542"/>
      <c r="K83" s="542"/>
      <c r="L83" s="578"/>
      <c r="M83" s="578"/>
      <c r="N83" s="578"/>
      <c r="O83" s="578"/>
    </row>
    <row r="84" spans="1:15">
      <c r="A84" s="544" t="s">
        <v>2613</v>
      </c>
      <c r="B84" s="544" t="s">
        <v>83</v>
      </c>
      <c r="C84" s="544" t="s">
        <v>2614</v>
      </c>
      <c r="D84" s="545">
        <v>30</v>
      </c>
      <c r="E84" s="544"/>
      <c r="F84" s="544"/>
      <c r="G84" s="544"/>
      <c r="H84" s="545"/>
      <c r="I84" s="544"/>
      <c r="J84" s="544"/>
      <c r="K84" s="544"/>
      <c r="L84" s="579"/>
      <c r="M84" s="544"/>
      <c r="N84" s="544"/>
      <c r="O84" s="544"/>
    </row>
    <row r="85" spans="1:15">
      <c r="A85" s="544" t="s">
        <v>2615</v>
      </c>
      <c r="B85" s="544" t="s">
        <v>83</v>
      </c>
      <c r="C85" s="544" t="s">
        <v>2616</v>
      </c>
      <c r="D85" s="545">
        <v>42</v>
      </c>
      <c r="E85" s="544"/>
      <c r="F85" s="544"/>
      <c r="G85" s="544"/>
      <c r="H85" s="545"/>
      <c r="I85" s="544"/>
      <c r="J85" s="544"/>
      <c r="K85" s="544"/>
      <c r="L85" s="579"/>
      <c r="M85" s="544"/>
      <c r="N85" s="544"/>
      <c r="O85" s="544"/>
    </row>
    <row r="86" spans="1:15">
      <c r="A86" s="546" t="s">
        <v>2617</v>
      </c>
      <c r="B86" s="546" t="s">
        <v>86</v>
      </c>
      <c r="C86" s="546" t="s">
        <v>2471</v>
      </c>
      <c r="D86" s="547" t="s">
        <v>88</v>
      </c>
      <c r="E86" s="546"/>
      <c r="F86" s="546"/>
      <c r="G86" s="546"/>
      <c r="H86" s="547"/>
      <c r="I86" s="546"/>
      <c r="J86" s="546"/>
      <c r="K86" s="546"/>
      <c r="L86" s="606"/>
      <c r="M86" s="546"/>
      <c r="N86" s="546"/>
      <c r="O86" s="546"/>
    </row>
    <row r="87" spans="1:15">
      <c r="A87" s="546" t="s">
        <v>2618</v>
      </c>
      <c r="B87" s="546" t="s">
        <v>86</v>
      </c>
      <c r="C87" s="546" t="s">
        <v>2482</v>
      </c>
      <c r="D87" s="547" t="s">
        <v>88</v>
      </c>
      <c r="E87" s="546"/>
      <c r="F87" s="546"/>
      <c r="G87" s="546"/>
      <c r="H87" s="547"/>
      <c r="I87" s="546"/>
      <c r="J87" s="546"/>
      <c r="K87" s="546"/>
      <c r="L87" s="606"/>
      <c r="M87" s="546"/>
      <c r="N87" s="546"/>
      <c r="O87" s="546"/>
    </row>
    <row r="88" spans="1:15">
      <c r="A88" s="546" t="s">
        <v>2619</v>
      </c>
      <c r="B88" s="546" t="s">
        <v>86</v>
      </c>
      <c r="C88" s="546" t="s">
        <v>2620</v>
      </c>
      <c r="D88" s="547" t="s">
        <v>88</v>
      </c>
      <c r="E88" s="546"/>
      <c r="F88" s="546"/>
      <c r="G88" s="546"/>
      <c r="H88" s="547"/>
      <c r="I88" s="546"/>
      <c r="J88" s="546"/>
      <c r="K88" s="546"/>
      <c r="L88" s="606"/>
      <c r="M88" s="546"/>
      <c r="N88" s="546"/>
      <c r="O88" s="546"/>
    </row>
    <row r="89" spans="1:15">
      <c r="A89" s="548" t="s">
        <v>2621</v>
      </c>
      <c r="B89" s="548" t="s">
        <v>91</v>
      </c>
      <c r="C89" s="548" t="s">
        <v>2622</v>
      </c>
      <c r="D89" s="550">
        <v>6</v>
      </c>
      <c r="E89" s="598" t="s">
        <v>208</v>
      </c>
      <c r="F89" s="600" t="s">
        <v>2623</v>
      </c>
      <c r="G89" s="600" t="s">
        <v>236</v>
      </c>
      <c r="H89" s="600" t="s">
        <v>236</v>
      </c>
      <c r="I89" s="598" t="s">
        <v>236</v>
      </c>
      <c r="J89" s="600" t="s">
        <v>372</v>
      </c>
      <c r="K89" s="607" t="s">
        <v>178</v>
      </c>
      <c r="L89" s="607" t="s">
        <v>238</v>
      </c>
      <c r="M89" s="608" t="s">
        <v>236</v>
      </c>
      <c r="N89" s="608" t="s">
        <v>236</v>
      </c>
      <c r="O89" s="609" t="s">
        <v>186</v>
      </c>
    </row>
    <row r="90" spans="1:15">
      <c r="A90" s="548" t="s">
        <v>2624</v>
      </c>
      <c r="B90" s="548" t="s">
        <v>91</v>
      </c>
      <c r="C90" s="548" t="s">
        <v>2625</v>
      </c>
      <c r="D90" s="550">
        <v>6</v>
      </c>
      <c r="E90" s="598" t="s">
        <v>174</v>
      </c>
      <c r="F90" s="600" t="s">
        <v>2626</v>
      </c>
      <c r="G90" s="600" t="s">
        <v>94</v>
      </c>
      <c r="H90" s="600" t="s">
        <v>236</v>
      </c>
      <c r="I90" s="598" t="s">
        <v>106</v>
      </c>
      <c r="J90" s="600" t="s">
        <v>177</v>
      </c>
      <c r="K90" s="607" t="s">
        <v>178</v>
      </c>
      <c r="L90" s="607" t="s">
        <v>238</v>
      </c>
      <c r="M90" s="608" t="s">
        <v>236</v>
      </c>
      <c r="N90" s="608" t="s">
        <v>236</v>
      </c>
      <c r="O90" s="609" t="s">
        <v>186</v>
      </c>
    </row>
    <row r="91" spans="1:15">
      <c r="A91" s="540" t="s">
        <v>2627</v>
      </c>
      <c r="B91" s="540" t="s">
        <v>78</v>
      </c>
      <c r="C91" s="540" t="s">
        <v>2628</v>
      </c>
      <c r="D91" s="541">
        <v>72</v>
      </c>
      <c r="E91" s="540"/>
      <c r="F91" s="540"/>
      <c r="G91" s="540"/>
      <c r="H91" s="541"/>
      <c r="I91" s="540"/>
      <c r="J91" s="540"/>
      <c r="K91" s="540"/>
      <c r="L91" s="577"/>
      <c r="M91" s="540"/>
      <c r="N91" s="540"/>
      <c r="O91" s="540"/>
    </row>
    <row r="92" spans="1:15">
      <c r="A92" s="542" t="s">
        <v>2629</v>
      </c>
      <c r="B92" s="542" t="s">
        <v>81</v>
      </c>
      <c r="C92" s="542" t="s">
        <v>2630</v>
      </c>
      <c r="D92" s="543">
        <v>72</v>
      </c>
      <c r="E92" s="542"/>
      <c r="F92" s="542"/>
      <c r="G92" s="542"/>
      <c r="H92" s="543"/>
      <c r="I92" s="542"/>
      <c r="J92" s="542"/>
      <c r="K92" s="542"/>
      <c r="L92" s="578"/>
      <c r="M92" s="578"/>
      <c r="N92" s="578"/>
      <c r="O92" s="578"/>
    </row>
    <row r="93" spans="1:15">
      <c r="A93" s="544" t="s">
        <v>2631</v>
      </c>
      <c r="B93" s="544" t="s">
        <v>83</v>
      </c>
      <c r="C93" s="544" t="s">
        <v>2632</v>
      </c>
      <c r="D93" s="545">
        <v>30</v>
      </c>
      <c r="E93" s="544"/>
      <c r="F93" s="544"/>
      <c r="G93" s="544"/>
      <c r="H93" s="545"/>
      <c r="I93" s="544"/>
      <c r="J93" s="544"/>
      <c r="K93" s="544"/>
      <c r="L93" s="579"/>
      <c r="M93" s="544"/>
      <c r="N93" s="544"/>
      <c r="O93" s="544"/>
    </row>
    <row r="94" spans="1:15">
      <c r="A94" s="544" t="s">
        <v>2633</v>
      </c>
      <c r="B94" s="544" t="s">
        <v>83</v>
      </c>
      <c r="C94" s="544" t="s">
        <v>2634</v>
      </c>
      <c r="D94" s="545">
        <v>42</v>
      </c>
      <c r="E94" s="544"/>
      <c r="F94" s="544"/>
      <c r="G94" s="544"/>
      <c r="H94" s="545"/>
      <c r="I94" s="544"/>
      <c r="J94" s="544"/>
      <c r="K94" s="544"/>
      <c r="L94" s="579"/>
      <c r="M94" s="544"/>
      <c r="N94" s="544"/>
      <c r="O94" s="544"/>
    </row>
    <row r="95" spans="1:15">
      <c r="A95" s="546" t="s">
        <v>2635</v>
      </c>
      <c r="B95" s="546" t="s">
        <v>86</v>
      </c>
      <c r="C95" s="546" t="s">
        <v>2471</v>
      </c>
      <c r="D95" s="547" t="s">
        <v>88</v>
      </c>
      <c r="E95" s="546"/>
      <c r="F95" s="546"/>
      <c r="G95" s="546"/>
      <c r="H95" s="547"/>
      <c r="I95" s="546"/>
      <c r="J95" s="546"/>
      <c r="K95" s="546"/>
      <c r="L95" s="606"/>
      <c r="M95" s="546"/>
      <c r="N95" s="546"/>
      <c r="O95" s="546"/>
    </row>
    <row r="96" spans="1:15">
      <c r="A96" s="546" t="s">
        <v>2636</v>
      </c>
      <c r="B96" s="546" t="s">
        <v>86</v>
      </c>
      <c r="C96" s="546" t="s">
        <v>2482</v>
      </c>
      <c r="D96" s="547" t="s">
        <v>88</v>
      </c>
      <c r="E96" s="546"/>
      <c r="F96" s="546"/>
      <c r="G96" s="546"/>
      <c r="H96" s="547"/>
      <c r="I96" s="546"/>
      <c r="J96" s="546"/>
      <c r="K96" s="546"/>
      <c r="L96" s="606"/>
      <c r="M96" s="546"/>
      <c r="N96" s="546"/>
      <c r="O96" s="546"/>
    </row>
    <row r="97" spans="1:15">
      <c r="A97" s="546" t="s">
        <v>2637</v>
      </c>
      <c r="B97" s="546" t="s">
        <v>86</v>
      </c>
      <c r="C97" s="546" t="s">
        <v>2638</v>
      </c>
      <c r="D97" s="547" t="s">
        <v>88</v>
      </c>
      <c r="E97" s="546"/>
      <c r="F97" s="546"/>
      <c r="G97" s="546"/>
      <c r="H97" s="547"/>
      <c r="I97" s="546"/>
      <c r="J97" s="546"/>
      <c r="K97" s="546"/>
      <c r="L97" s="606"/>
      <c r="M97" s="546"/>
      <c r="N97" s="546"/>
      <c r="O97" s="546"/>
    </row>
    <row r="98" spans="1:15">
      <c r="A98" s="548" t="s">
        <v>2639</v>
      </c>
      <c r="B98" s="548" t="s">
        <v>91</v>
      </c>
      <c r="C98" s="548" t="s">
        <v>2640</v>
      </c>
      <c r="D98" s="550">
        <v>3</v>
      </c>
      <c r="E98" s="598" t="s">
        <v>208</v>
      </c>
      <c r="F98" s="600" t="s">
        <v>236</v>
      </c>
      <c r="G98" s="600" t="s">
        <v>236</v>
      </c>
      <c r="H98" s="600" t="s">
        <v>236</v>
      </c>
      <c r="I98" s="598" t="s">
        <v>236</v>
      </c>
      <c r="J98" s="600" t="s">
        <v>2641</v>
      </c>
      <c r="K98" s="607" t="s">
        <v>178</v>
      </c>
      <c r="L98" s="607" t="s">
        <v>238</v>
      </c>
      <c r="M98" s="608" t="s">
        <v>236</v>
      </c>
      <c r="N98" s="608" t="s">
        <v>236</v>
      </c>
      <c r="O98" s="609" t="s">
        <v>186</v>
      </c>
    </row>
    <row r="99" spans="1:15">
      <c r="A99" s="548" t="s">
        <v>2642</v>
      </c>
      <c r="B99" s="548" t="s">
        <v>91</v>
      </c>
      <c r="C99" s="548" t="s">
        <v>2643</v>
      </c>
      <c r="D99" s="550">
        <v>9</v>
      </c>
      <c r="E99" s="598" t="s">
        <v>208</v>
      </c>
      <c r="F99" s="600" t="s">
        <v>2644</v>
      </c>
      <c r="G99" s="600" t="s">
        <v>236</v>
      </c>
      <c r="H99" s="600" t="s">
        <v>236</v>
      </c>
      <c r="I99" s="598" t="s">
        <v>236</v>
      </c>
      <c r="J99" s="600" t="s">
        <v>421</v>
      </c>
      <c r="K99" s="607" t="s">
        <v>178</v>
      </c>
      <c r="L99" s="607" t="s">
        <v>238</v>
      </c>
      <c r="M99" s="608" t="s">
        <v>236</v>
      </c>
      <c r="N99" s="608" t="s">
        <v>236</v>
      </c>
      <c r="O99" s="609" t="s">
        <v>186</v>
      </c>
    </row>
    <row r="100" spans="1:15">
      <c r="A100" s="540" t="s">
        <v>2645</v>
      </c>
      <c r="B100" s="540" t="s">
        <v>78</v>
      </c>
      <c r="C100" s="540" t="s">
        <v>2646</v>
      </c>
      <c r="D100" s="541">
        <v>60</v>
      </c>
      <c r="E100" s="540"/>
      <c r="F100" s="540"/>
      <c r="G100" s="540"/>
      <c r="H100" s="541"/>
      <c r="I100" s="540"/>
      <c r="J100" s="540"/>
      <c r="K100" s="540"/>
      <c r="L100" s="577"/>
      <c r="M100" s="540"/>
      <c r="N100" s="540"/>
      <c r="O100" s="540"/>
    </row>
    <row r="101" spans="1:15">
      <c r="A101" s="542" t="s">
        <v>2647</v>
      </c>
      <c r="B101" s="542" t="s">
        <v>81</v>
      </c>
      <c r="C101" s="542" t="s">
        <v>2648</v>
      </c>
      <c r="D101" s="543">
        <v>60</v>
      </c>
      <c r="E101" s="542"/>
      <c r="F101" s="542"/>
      <c r="G101" s="542"/>
      <c r="H101" s="543"/>
      <c r="I101" s="542"/>
      <c r="J101" s="542"/>
      <c r="K101" s="542"/>
      <c r="L101" s="578"/>
      <c r="M101" s="578"/>
      <c r="N101" s="578"/>
      <c r="O101" s="578"/>
    </row>
    <row r="102" spans="1:15">
      <c r="A102" s="544" t="s">
        <v>2649</v>
      </c>
      <c r="B102" s="544" t="s">
        <v>83</v>
      </c>
      <c r="C102" s="544" t="s">
        <v>2650</v>
      </c>
      <c r="D102" s="545">
        <v>30</v>
      </c>
      <c r="E102" s="544"/>
      <c r="F102" s="544"/>
      <c r="G102" s="544"/>
      <c r="H102" s="545"/>
      <c r="I102" s="544"/>
      <c r="J102" s="544"/>
      <c r="K102" s="544"/>
      <c r="L102" s="579"/>
      <c r="M102" s="544"/>
      <c r="N102" s="544"/>
      <c r="O102" s="544"/>
    </row>
    <row r="103" spans="1:15">
      <c r="A103" s="546" t="s">
        <v>2651</v>
      </c>
      <c r="B103" s="546" t="s">
        <v>86</v>
      </c>
      <c r="C103" s="546" t="s">
        <v>473</v>
      </c>
      <c r="D103" s="547" t="s">
        <v>88</v>
      </c>
      <c r="E103" s="546"/>
      <c r="F103" s="546"/>
      <c r="G103" s="546"/>
      <c r="H103" s="547"/>
      <c r="I103" s="546"/>
      <c r="J103" s="546"/>
      <c r="K103" s="546"/>
      <c r="L103" s="606"/>
      <c r="M103" s="546"/>
      <c r="N103" s="546"/>
      <c r="O103" s="546"/>
    </row>
    <row r="104" spans="1:15">
      <c r="A104" s="548" t="s">
        <v>1717</v>
      </c>
      <c r="B104" s="548" t="s">
        <v>91</v>
      </c>
      <c r="C104" s="548" t="s">
        <v>1718</v>
      </c>
      <c r="D104" s="550">
        <v>6</v>
      </c>
      <c r="E104" s="912" t="s">
        <v>476</v>
      </c>
      <c r="F104" s="912"/>
      <c r="G104" s="912"/>
      <c r="H104" s="912"/>
      <c r="I104" s="912"/>
      <c r="J104" s="912"/>
      <c r="K104" s="913" t="s">
        <v>476</v>
      </c>
      <c r="L104" s="913"/>
      <c r="M104" s="913"/>
      <c r="N104" s="913"/>
      <c r="O104" s="913"/>
    </row>
    <row r="105" spans="1:15">
      <c r="A105" s="544" t="s">
        <v>2652</v>
      </c>
      <c r="B105" s="544" t="s">
        <v>83</v>
      </c>
      <c r="C105" s="544" t="s">
        <v>2653</v>
      </c>
      <c r="D105" s="545">
        <v>30</v>
      </c>
      <c r="E105" s="544"/>
      <c r="F105" s="544"/>
      <c r="G105" s="544"/>
      <c r="H105" s="545"/>
      <c r="I105" s="544"/>
      <c r="J105" s="544"/>
      <c r="K105" s="544"/>
      <c r="L105" s="579"/>
      <c r="M105" s="544"/>
      <c r="N105" s="544"/>
      <c r="O105" s="544"/>
    </row>
    <row r="106" spans="1:15">
      <c r="A106" s="546" t="s">
        <v>2654</v>
      </c>
      <c r="B106" s="546" t="s">
        <v>86</v>
      </c>
      <c r="C106" s="546" t="s">
        <v>2471</v>
      </c>
      <c r="D106" s="547" t="s">
        <v>88</v>
      </c>
      <c r="E106" s="546"/>
      <c r="F106" s="546"/>
      <c r="G106" s="546"/>
      <c r="H106" s="547"/>
      <c r="I106" s="546"/>
      <c r="J106" s="546"/>
      <c r="K106" s="546"/>
      <c r="L106" s="606"/>
      <c r="M106" s="546"/>
      <c r="N106" s="546"/>
      <c r="O106" s="546"/>
    </row>
    <row r="107" spans="1:15">
      <c r="A107" s="613" t="s">
        <v>2655</v>
      </c>
      <c r="B107" s="613" t="s">
        <v>228</v>
      </c>
      <c r="C107" s="613" t="s">
        <v>2506</v>
      </c>
      <c r="D107" s="615">
        <v>6</v>
      </c>
      <c r="E107" s="620"/>
      <c r="F107" s="620"/>
      <c r="G107" s="620"/>
      <c r="H107" s="615"/>
      <c r="I107" s="620"/>
      <c r="J107" s="613"/>
      <c r="K107" s="613"/>
      <c r="L107" s="621"/>
      <c r="M107" s="620"/>
      <c r="N107" s="620"/>
      <c r="O107" s="620"/>
    </row>
    <row r="108" spans="1:15">
      <c r="A108" s="546" t="s">
        <v>2656</v>
      </c>
      <c r="B108" s="546" t="s">
        <v>86</v>
      </c>
      <c r="C108" s="546" t="s">
        <v>2482</v>
      </c>
      <c r="D108" s="547" t="s">
        <v>88</v>
      </c>
      <c r="E108" s="546"/>
      <c r="F108" s="546"/>
      <c r="G108" s="546"/>
      <c r="H108" s="547"/>
      <c r="I108" s="546"/>
      <c r="J108" s="546"/>
      <c r="K108" s="546"/>
      <c r="L108" s="606"/>
      <c r="M108" s="546"/>
      <c r="N108" s="546"/>
      <c r="O108" s="546"/>
    </row>
    <row r="109" spans="1:15" ht="87">
      <c r="A109" s="548" t="s">
        <v>2657</v>
      </c>
      <c r="B109" s="548" t="s">
        <v>91</v>
      </c>
      <c r="C109" s="548" t="s">
        <v>2592</v>
      </c>
      <c r="D109" s="550">
        <v>2</v>
      </c>
      <c r="E109" s="598" t="s">
        <v>208</v>
      </c>
      <c r="F109" s="599" t="s">
        <v>2658</v>
      </c>
      <c r="G109" s="600" t="s">
        <v>236</v>
      </c>
      <c r="H109" s="600" t="s">
        <v>236</v>
      </c>
      <c r="I109" s="598" t="s">
        <v>236</v>
      </c>
      <c r="J109" s="600" t="s">
        <v>421</v>
      </c>
      <c r="K109" s="607" t="s">
        <v>178</v>
      </c>
      <c r="L109" s="607" t="s">
        <v>238</v>
      </c>
      <c r="M109" s="608" t="s">
        <v>236</v>
      </c>
      <c r="N109" s="608" t="s">
        <v>236</v>
      </c>
      <c r="O109" s="609" t="s">
        <v>186</v>
      </c>
    </row>
    <row r="110" spans="1:15">
      <c r="A110" s="613" t="s">
        <v>2659</v>
      </c>
      <c r="B110" s="613" t="s">
        <v>228</v>
      </c>
      <c r="C110" s="613" t="s">
        <v>2506</v>
      </c>
      <c r="D110" s="615">
        <v>9</v>
      </c>
      <c r="E110" s="622" t="s">
        <v>236</v>
      </c>
      <c r="F110" s="622" t="s">
        <v>236</v>
      </c>
      <c r="G110" s="622" t="s">
        <v>236</v>
      </c>
      <c r="H110" s="622" t="s">
        <v>236</v>
      </c>
      <c r="I110" s="622" t="s">
        <v>236</v>
      </c>
      <c r="J110" s="622" t="s">
        <v>236</v>
      </c>
      <c r="K110" s="622" t="s">
        <v>236</v>
      </c>
      <c r="L110" s="622" t="s">
        <v>236</v>
      </c>
      <c r="M110" s="622" t="s">
        <v>236</v>
      </c>
      <c r="N110" s="622" t="s">
        <v>236</v>
      </c>
      <c r="O110" s="622" t="s">
        <v>236</v>
      </c>
    </row>
    <row r="111" spans="1:15">
      <c r="A111" s="766" t="s">
        <v>2660</v>
      </c>
      <c r="B111" s="766" t="s">
        <v>1156</v>
      </c>
      <c r="C111" s="766" t="s">
        <v>2508</v>
      </c>
      <c r="D111" s="767">
        <v>9</v>
      </c>
      <c r="E111" s="600" t="s">
        <v>236</v>
      </c>
      <c r="F111" s="600" t="s">
        <v>236</v>
      </c>
      <c r="G111" s="600" t="s">
        <v>236</v>
      </c>
      <c r="H111" s="600" t="s">
        <v>236</v>
      </c>
      <c r="I111" s="600" t="s">
        <v>236</v>
      </c>
      <c r="J111" s="600" t="s">
        <v>236</v>
      </c>
      <c r="K111" s="608" t="s">
        <v>236</v>
      </c>
      <c r="L111" s="608" t="s">
        <v>236</v>
      </c>
      <c r="M111" s="608" t="s">
        <v>236</v>
      </c>
      <c r="N111" s="608" t="s">
        <v>236</v>
      </c>
      <c r="O111" s="608" t="s">
        <v>236</v>
      </c>
    </row>
    <row r="112" spans="1:15" ht="29">
      <c r="A112" s="766" t="s">
        <v>2661</v>
      </c>
      <c r="B112" s="766" t="s">
        <v>91</v>
      </c>
      <c r="C112" s="766" t="s">
        <v>2662</v>
      </c>
      <c r="D112" s="767">
        <v>3</v>
      </c>
      <c r="E112" s="598" t="s">
        <v>174</v>
      </c>
      <c r="F112" s="599" t="s">
        <v>2663</v>
      </c>
      <c r="G112" s="598" t="s">
        <v>94</v>
      </c>
      <c r="H112" s="605" t="s">
        <v>2475</v>
      </c>
      <c r="I112" s="598" t="s">
        <v>106</v>
      </c>
      <c r="J112" s="600" t="s">
        <v>2664</v>
      </c>
      <c r="K112" s="607" t="s">
        <v>178</v>
      </c>
      <c r="L112" s="607" t="s">
        <v>94</v>
      </c>
      <c r="M112" s="608" t="s">
        <v>2469</v>
      </c>
      <c r="N112" s="607" t="s">
        <v>106</v>
      </c>
      <c r="O112" s="609" t="s">
        <v>2664</v>
      </c>
    </row>
    <row r="113" spans="1:15">
      <c r="A113" s="766" t="s">
        <v>2665</v>
      </c>
      <c r="B113" s="766" t="s">
        <v>1156</v>
      </c>
      <c r="C113" s="766" t="s">
        <v>2514</v>
      </c>
      <c r="D113" s="767">
        <v>9</v>
      </c>
      <c r="E113" s="768"/>
      <c r="F113" s="768"/>
      <c r="G113" s="768"/>
      <c r="H113" s="588"/>
      <c r="I113" s="768"/>
      <c r="J113" s="535"/>
      <c r="K113" s="769"/>
      <c r="L113" s="770"/>
      <c r="M113" s="771"/>
      <c r="N113" s="771"/>
      <c r="O113" s="771"/>
    </row>
    <row r="114" spans="1:15">
      <c r="A114" s="766" t="s">
        <v>2666</v>
      </c>
      <c r="B114" s="766" t="s">
        <v>1156</v>
      </c>
      <c r="C114" s="766" t="s">
        <v>2529</v>
      </c>
      <c r="D114" s="767">
        <v>9</v>
      </c>
      <c r="E114" s="768"/>
      <c r="F114" s="768"/>
      <c r="G114" s="768"/>
      <c r="H114" s="588"/>
      <c r="I114" s="768"/>
      <c r="J114" s="535"/>
      <c r="K114" s="769"/>
      <c r="L114" s="770"/>
      <c r="M114" s="771"/>
      <c r="N114" s="771"/>
      <c r="O114" s="771"/>
    </row>
    <row r="115" spans="1:15">
      <c r="A115" s="546" t="s">
        <v>2667</v>
      </c>
      <c r="B115" s="546" t="s">
        <v>86</v>
      </c>
      <c r="C115" s="546" t="s">
        <v>473</v>
      </c>
      <c r="D115" s="547" t="s">
        <v>88</v>
      </c>
      <c r="E115" s="546"/>
      <c r="F115" s="546"/>
      <c r="G115" s="546"/>
      <c r="H115" s="547"/>
      <c r="I115" s="546"/>
      <c r="J115" s="546"/>
      <c r="K115" s="546"/>
      <c r="L115" s="606"/>
      <c r="M115" s="546"/>
      <c r="N115" s="546"/>
      <c r="O115" s="546"/>
    </row>
    <row r="116" spans="1:15">
      <c r="A116" s="548" t="s">
        <v>1542</v>
      </c>
      <c r="B116" s="548" t="s">
        <v>91</v>
      </c>
      <c r="C116" s="548" t="s">
        <v>1543</v>
      </c>
      <c r="D116" s="550">
        <v>4</v>
      </c>
      <c r="E116" s="912" t="s">
        <v>476</v>
      </c>
      <c r="F116" s="912"/>
      <c r="G116" s="912"/>
      <c r="H116" s="912"/>
      <c r="I116" s="912"/>
      <c r="J116" s="912"/>
      <c r="K116" s="913" t="s">
        <v>476</v>
      </c>
      <c r="L116" s="913"/>
      <c r="M116" s="913"/>
      <c r="N116" s="913"/>
      <c r="O116" s="913"/>
    </row>
    <row r="117" spans="1:15">
      <c r="A117" s="548" t="s">
        <v>25</v>
      </c>
      <c r="B117" s="548" t="s">
        <v>74</v>
      </c>
      <c r="C117" s="548" t="s">
        <v>2449</v>
      </c>
      <c r="D117" s="550">
        <v>60</v>
      </c>
      <c r="E117" s="623"/>
      <c r="F117" s="623"/>
      <c r="G117" s="623"/>
      <c r="H117" s="623"/>
      <c r="I117" s="623"/>
      <c r="J117" s="623"/>
      <c r="K117" s="623"/>
      <c r="L117" s="623"/>
      <c r="M117" s="623"/>
      <c r="N117" s="623"/>
      <c r="O117" s="623"/>
    </row>
    <row r="118" spans="1:15">
      <c r="A118" s="548"/>
      <c r="B118" s="548"/>
      <c r="C118" s="548"/>
      <c r="D118" s="550"/>
      <c r="E118" s="623"/>
      <c r="F118" s="623"/>
      <c r="G118" s="623"/>
      <c r="H118" s="623"/>
      <c r="I118" s="623"/>
      <c r="J118" s="623"/>
      <c r="K118" s="623"/>
      <c r="L118" s="623"/>
      <c r="M118" s="623"/>
      <c r="N118" s="623"/>
      <c r="O118" s="623"/>
    </row>
  </sheetData>
  <sheetProtection formatCells="0" formatColumns="0" formatRows="0" insertColumns="0" insertRows="0" insertHyperlinks="0" deleteColumns="0" deleteRows="0" sort="0" autoFilter="0" pivotTables="0"/>
  <autoFilter ref="A1:O117" xr:uid="{00000000-0009-0000-0000-000001000000}"/>
  <mergeCells count="8">
    <mergeCell ref="E104:J104"/>
    <mergeCell ref="E116:J116"/>
    <mergeCell ref="K104:O104"/>
    <mergeCell ref="K116:O116"/>
    <mergeCell ref="E53:J63"/>
    <mergeCell ref="E65:J81"/>
    <mergeCell ref="K53:O63"/>
    <mergeCell ref="K65:O81"/>
  </mergeCells>
  <hyperlinks>
    <hyperlink ref="C2" location="'Sommaire licences'!A1" display="Retour au sommaire" xr:uid="{0D1E6BC3-8746-4200-A308-7D3EA7650FFD}"/>
  </hyperlinks>
  <pageMargins left="0.7" right="0.7" top="0.75" bottom="0.75" header="0.3" footer="0.3"/>
  <pageSetup paperSize="9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2B6CD-CE24-46A8-8B7B-853BF98DBE33}">
  <dimension ref="A1:O63"/>
  <sheetViews>
    <sheetView workbookViewId="0">
      <pane xSplit="4" ySplit="2" topLeftCell="F48" activePane="bottomRight" state="frozen"/>
      <selection pane="topRight" activeCell="D13" sqref="D13"/>
      <selection pane="bottomLeft" activeCell="D13" sqref="D13"/>
      <selection pane="bottomRight" activeCell="M13" sqref="M13"/>
    </sheetView>
  </sheetViews>
  <sheetFormatPr baseColWidth="10" defaultColWidth="9.1796875" defaultRowHeight="14.5"/>
  <cols>
    <col min="1" max="1" width="10.54296875" style="48" customWidth="1"/>
    <col min="2" max="2" width="8.1796875" style="48" customWidth="1"/>
    <col min="3" max="3" width="50" style="48" customWidth="1"/>
    <col min="4" max="4" width="9.1796875" style="48"/>
    <col min="5" max="7" width="13.26953125" style="48" customWidth="1"/>
    <col min="8" max="8" width="16.54296875" style="48" customWidth="1"/>
    <col min="9" max="12" width="14.453125" style="48" customWidth="1"/>
    <col min="13" max="13" width="45.453125" style="48" customWidth="1"/>
    <col min="14" max="15" width="14.453125" style="48" customWidth="1"/>
    <col min="16" max="16384" width="9.1796875" style="48"/>
  </cols>
  <sheetData>
    <row r="1" spans="1:15" s="627" customFormat="1" ht="180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ht="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>
      <c r="A3" s="98" t="s">
        <v>40</v>
      </c>
      <c r="B3" s="98" t="s">
        <v>74</v>
      </c>
      <c r="C3" s="97" t="s">
        <v>2668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2669</v>
      </c>
      <c r="B4" s="69" t="s">
        <v>78</v>
      </c>
      <c r="C4" s="69" t="s">
        <v>2670</v>
      </c>
      <c r="D4" s="71">
        <v>60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2671</v>
      </c>
      <c r="B5" s="66" t="s">
        <v>81</v>
      </c>
      <c r="C5" s="66" t="s">
        <v>2672</v>
      </c>
      <c r="D5" s="68">
        <v>28</v>
      </c>
      <c r="E5" s="66"/>
      <c r="F5" s="66"/>
      <c r="G5" s="66"/>
      <c r="H5" s="68"/>
      <c r="I5" s="66"/>
      <c r="J5" s="66"/>
      <c r="K5" s="66"/>
      <c r="L5" s="67"/>
      <c r="M5" s="67"/>
      <c r="N5" s="67"/>
      <c r="O5" s="66"/>
    </row>
    <row r="6" spans="1:15">
      <c r="A6" s="62" t="s">
        <v>2673</v>
      </c>
      <c r="B6" s="62" t="s">
        <v>83</v>
      </c>
      <c r="C6" s="62" t="s">
        <v>2674</v>
      </c>
      <c r="D6" s="64">
        <v>15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2675</v>
      </c>
      <c r="B7" s="59" t="s">
        <v>86</v>
      </c>
      <c r="C7" s="59" t="s">
        <v>2457</v>
      </c>
      <c r="D7" s="61" t="s">
        <v>88</v>
      </c>
      <c r="E7" s="59"/>
      <c r="F7" s="59"/>
      <c r="G7" s="59"/>
      <c r="H7" s="61"/>
      <c r="I7" s="59"/>
      <c r="J7" s="59"/>
      <c r="K7" s="59"/>
      <c r="L7" s="60"/>
      <c r="M7" s="59"/>
      <c r="N7" s="59"/>
      <c r="O7" s="59"/>
    </row>
    <row r="8" spans="1:15" ht="116">
      <c r="A8" s="49" t="s">
        <v>2676</v>
      </c>
      <c r="B8" s="49" t="s">
        <v>91</v>
      </c>
      <c r="C8" s="49" t="s">
        <v>1578</v>
      </c>
      <c r="D8" s="52">
        <v>3</v>
      </c>
      <c r="E8" s="57" t="str">
        <f>'Portail 1 René Descartes'!E8</f>
        <v>CC</v>
      </c>
      <c r="F8" s="157" t="str">
        <f>'Portail 1 René Descartes'!F8</f>
        <v>CC1 : Carnet de méthodologie, CC2 : Travail de groupe en auto-évaluation, P : partiel</v>
      </c>
      <c r="G8" s="57" t="str">
        <f>'Portail 1 René Descartes'!G8</f>
        <v> </v>
      </c>
      <c r="H8" s="57" t="str">
        <f>'Portail 1 René Descartes'!H8</f>
        <v> </v>
      </c>
      <c r="I8" s="57" t="str">
        <f>'Portail 1 René Descartes'!I8</f>
        <v> </v>
      </c>
      <c r="J8" s="57" t="str">
        <f>'Portail 1 René Descartes'!J8</f>
        <v>NF = 0,4*CC1 + 0,2*CC2 + 0,4*P</v>
      </c>
      <c r="K8" s="327" t="str">
        <f>'Portail 1 René Descartes'!K8</f>
        <v>ET</v>
      </c>
      <c r="L8" s="327" t="str">
        <f>'Portail 1 René Descartes'!L8</f>
        <v>Ecrit</v>
      </c>
      <c r="M8" s="327" t="str">
        <f>'Portail 1 René Descartes'!M8</f>
        <v> </v>
      </c>
      <c r="N8" s="327" t="str">
        <f>'Portail 1 René Descartes'!N8</f>
        <v>2h</v>
      </c>
      <c r="O8" s="327" t="str">
        <f>'Portail 1 René Descartes'!O8</f>
        <v>NF = ET</v>
      </c>
    </row>
    <row r="9" spans="1:15">
      <c r="A9" s="59" t="s">
        <v>2677</v>
      </c>
      <c r="B9" s="59" t="s">
        <v>86</v>
      </c>
      <c r="C9" s="59" t="s">
        <v>2471</v>
      </c>
      <c r="D9" s="61" t="s">
        <v>88</v>
      </c>
      <c r="E9" s="59"/>
      <c r="F9" s="59"/>
      <c r="G9" s="59"/>
      <c r="H9" s="61"/>
      <c r="I9" s="59"/>
      <c r="J9" s="59"/>
      <c r="K9" s="59"/>
      <c r="L9" s="60"/>
      <c r="M9" s="59"/>
      <c r="N9" s="59"/>
      <c r="O9" s="59"/>
    </row>
    <row r="10" spans="1:15" ht="116">
      <c r="A10" s="49" t="s">
        <v>2678</v>
      </c>
      <c r="B10" s="49" t="s">
        <v>91</v>
      </c>
      <c r="C10" s="49" t="s">
        <v>2473</v>
      </c>
      <c r="D10" s="52">
        <v>6</v>
      </c>
      <c r="E10" s="57" t="s">
        <v>2679</v>
      </c>
      <c r="F10" s="157" t="s">
        <v>2680</v>
      </c>
      <c r="G10" s="57" t="s">
        <v>94</v>
      </c>
      <c r="H10" s="58"/>
      <c r="I10" s="57" t="s">
        <v>106</v>
      </c>
      <c r="J10" s="56" t="s">
        <v>2681</v>
      </c>
      <c r="K10" s="53" t="str">
        <f>'Portail 1 René Descartes'!K12</f>
        <v>ET</v>
      </c>
      <c r="L10" s="53" t="str">
        <f>'Portail 1 René Descartes'!L12</f>
        <v>Ecrit</v>
      </c>
      <c r="M10" s="327" t="s">
        <v>2682</v>
      </c>
      <c r="N10" s="53" t="str">
        <f>'Portail 1 René Descartes'!N12</f>
        <v>2h</v>
      </c>
      <c r="O10" s="53" t="str">
        <f>'Portail 1 René Descartes'!O12</f>
        <v>NF = ET</v>
      </c>
    </row>
    <row r="11" spans="1:15" ht="101.5">
      <c r="A11" s="49" t="s">
        <v>2683</v>
      </c>
      <c r="B11" s="49" t="s">
        <v>91</v>
      </c>
      <c r="C11" s="49" t="s">
        <v>2684</v>
      </c>
      <c r="D11" s="52">
        <v>3</v>
      </c>
      <c r="E11" s="57" t="s">
        <v>2679</v>
      </c>
      <c r="F11" s="157" t="s">
        <v>2685</v>
      </c>
      <c r="G11" s="57" t="s">
        <v>94</v>
      </c>
      <c r="H11" s="58"/>
      <c r="I11" s="57" t="s">
        <v>106</v>
      </c>
      <c r="J11" s="56" t="s">
        <v>2686</v>
      </c>
      <c r="K11" s="53" t="str">
        <f>'Portail 1 René Descartes'!K13</f>
        <v>ET</v>
      </c>
      <c r="L11" s="53" t="str">
        <f>'Portail 1 René Descartes'!L13</f>
        <v>Ecrit</v>
      </c>
      <c r="M11" s="327" t="s">
        <v>2687</v>
      </c>
      <c r="N11" s="53" t="str">
        <f>'Portail 1 René Descartes'!N13</f>
        <v>2h</v>
      </c>
      <c r="O11" s="53" t="str">
        <f>'Portail 1 René Descartes'!O13</f>
        <v>NF = ET</v>
      </c>
    </row>
    <row r="12" spans="1:15">
      <c r="A12" s="59" t="s">
        <v>2688</v>
      </c>
      <c r="B12" s="59" t="s">
        <v>86</v>
      </c>
      <c r="C12" s="59" t="s">
        <v>2482</v>
      </c>
      <c r="D12" s="61" t="s">
        <v>88</v>
      </c>
      <c r="E12" s="59"/>
      <c r="F12" s="59"/>
      <c r="G12" s="59"/>
      <c r="H12" s="61"/>
      <c r="I12" s="59"/>
      <c r="J12" s="59"/>
      <c r="K12" s="59"/>
      <c r="L12" s="60"/>
      <c r="M12" s="59"/>
      <c r="N12" s="59"/>
      <c r="O12" s="59"/>
    </row>
    <row r="13" spans="1:15">
      <c r="A13" s="49" t="s">
        <v>2689</v>
      </c>
      <c r="B13" s="49" t="s">
        <v>91</v>
      </c>
      <c r="C13" s="49" t="s">
        <v>2486</v>
      </c>
      <c r="D13" s="52">
        <v>3</v>
      </c>
      <c r="E13" s="57" t="s">
        <v>2679</v>
      </c>
      <c r="F13" s="57" t="str">
        <f>'Portail 1 René Descartes'!F16</f>
        <v>P : partiel
CC : interrogations écrites en cours de semestre</v>
      </c>
      <c r="G13" s="57" t="s">
        <v>94</v>
      </c>
      <c r="H13" s="57" t="str">
        <f>'Portail 1 René Descartes'!H16</f>
        <v> </v>
      </c>
      <c r="I13" s="57" t="s">
        <v>106</v>
      </c>
      <c r="J13" s="57" t="str">
        <f>'Portail 1 René Descartes'!J16</f>
        <v>NF = Max (ET; 0,2*P + 0,2*CC + 0,6*ET)</v>
      </c>
      <c r="K13" s="327" t="str">
        <f>'Portail 1 René Descartes'!K16</f>
        <v>ET</v>
      </c>
      <c r="L13" s="327" t="str">
        <f>'Portail 1 René Descartes'!L16</f>
        <v>Ecrit</v>
      </c>
      <c r="M13" s="327" t="s">
        <v>2690</v>
      </c>
      <c r="N13" s="327" t="str">
        <f>'Portail 1 René Descartes'!N16</f>
        <v>2h</v>
      </c>
      <c r="O13" s="327" t="str">
        <f>'Portail 1 René Descartes'!O16</f>
        <v>NF = Max ((0,8*CT + 0,2*CC); ET)</v>
      </c>
    </row>
    <row r="14" spans="1:15" s="278" customFormat="1">
      <c r="A14" s="49" t="s">
        <v>2691</v>
      </c>
      <c r="B14" s="49" t="s">
        <v>1097</v>
      </c>
      <c r="C14" s="49" t="s">
        <v>2692</v>
      </c>
      <c r="D14" s="52">
        <v>0</v>
      </c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</row>
    <row r="15" spans="1:15" ht="101.5">
      <c r="A15" s="49" t="s">
        <v>2693</v>
      </c>
      <c r="B15" s="49" t="s">
        <v>91</v>
      </c>
      <c r="C15" s="49" t="s">
        <v>2694</v>
      </c>
      <c r="D15" s="52">
        <v>0</v>
      </c>
      <c r="E15" s="57" t="s">
        <v>208</v>
      </c>
      <c r="F15" s="157" t="s">
        <v>2695</v>
      </c>
      <c r="G15" s="57"/>
      <c r="H15" s="58" t="s">
        <v>2696</v>
      </c>
      <c r="I15" s="57" t="s">
        <v>2697</v>
      </c>
      <c r="J15" s="56" t="s">
        <v>2698</v>
      </c>
      <c r="K15" s="903" t="s">
        <v>2699</v>
      </c>
      <c r="L15" s="904"/>
      <c r="M15" s="904"/>
      <c r="N15" s="904"/>
      <c r="O15" s="905"/>
    </row>
    <row r="16" spans="1:15">
      <c r="A16" s="49" t="s">
        <v>2700</v>
      </c>
      <c r="B16" s="49" t="s">
        <v>91</v>
      </c>
      <c r="C16" s="49" t="s">
        <v>2701</v>
      </c>
      <c r="D16" s="52">
        <v>0</v>
      </c>
      <c r="E16" s="57" t="s">
        <v>208</v>
      </c>
      <c r="F16" s="57" t="s">
        <v>2702</v>
      </c>
      <c r="G16" s="57"/>
      <c r="H16" s="58"/>
      <c r="I16" s="57"/>
      <c r="J16" s="56"/>
      <c r="K16" s="903" t="s">
        <v>2699</v>
      </c>
      <c r="L16" s="904"/>
      <c r="M16" s="904"/>
      <c r="N16" s="904"/>
      <c r="O16" s="905"/>
    </row>
    <row r="17" spans="1:15">
      <c r="A17" s="62" t="s">
        <v>2703</v>
      </c>
      <c r="B17" s="62" t="s">
        <v>83</v>
      </c>
      <c r="C17" s="62" t="s">
        <v>2704</v>
      </c>
      <c r="D17" s="64">
        <v>13</v>
      </c>
      <c r="E17" s="62"/>
      <c r="F17" s="62"/>
      <c r="G17" s="62"/>
      <c r="H17" s="64"/>
      <c r="I17" s="62"/>
      <c r="J17" s="62"/>
      <c r="K17" s="62"/>
      <c r="L17" s="63"/>
      <c r="M17" s="62"/>
      <c r="N17" s="62"/>
      <c r="O17" s="62"/>
    </row>
    <row r="18" spans="1:15">
      <c r="A18" s="59" t="s">
        <v>2705</v>
      </c>
      <c r="B18" s="59" t="s">
        <v>86</v>
      </c>
      <c r="C18" s="59" t="s">
        <v>2457</v>
      </c>
      <c r="D18" s="61" t="s">
        <v>88</v>
      </c>
      <c r="E18" s="59"/>
      <c r="F18" s="59"/>
      <c r="G18" s="59"/>
      <c r="H18" s="61"/>
      <c r="I18" s="59"/>
      <c r="J18" s="59"/>
      <c r="K18" s="59"/>
      <c r="L18" s="60"/>
      <c r="M18" s="59"/>
      <c r="N18" s="59"/>
      <c r="O18" s="59"/>
    </row>
    <row r="19" spans="1:15">
      <c r="A19" s="49" t="s">
        <v>2706</v>
      </c>
      <c r="B19" s="49" t="s">
        <v>91</v>
      </c>
      <c r="C19" s="49" t="s">
        <v>1605</v>
      </c>
      <c r="D19" s="52">
        <v>3</v>
      </c>
      <c r="E19" s="57" t="str">
        <f>'Portail 1 René Descartes'!E20</f>
        <v>CC</v>
      </c>
      <c r="F19" s="57" t="str">
        <f>'Portail 1 René Descartes'!F20</f>
        <v>CC1 : Ecrit carte des metiers
CC2 : Oral carte des métiers
CC3 : Ecrit Projet personnel
CC4 : Oral projet personnel</v>
      </c>
      <c r="G19" s="57" t="str">
        <f>'Portail 1 René Descartes'!G20</f>
        <v> </v>
      </c>
      <c r="H19" s="57" t="str">
        <f>'Portail 1 René Descartes'!H20</f>
        <v> </v>
      </c>
      <c r="I19" s="57" t="str">
        <f>'Portail 1 René Descartes'!I20</f>
        <v> </v>
      </c>
      <c r="J19" s="57" t="str">
        <f>'Portail 1 René Descartes'!J20</f>
        <v>NF = 0,25*CC1 + 0,25*CC2 + 0,25*CC3 + 0,25*CC4</v>
      </c>
      <c r="K19" s="327" t="str">
        <f>'Portail 1 René Descartes'!K20</f>
        <v>ET</v>
      </c>
      <c r="L19" s="327" t="str">
        <f>'Portail 1 René Descartes'!L20</f>
        <v>Oral</v>
      </c>
      <c r="M19" s="327" t="str">
        <f>'Portail 1 René Descartes'!M20</f>
        <v> </v>
      </c>
      <c r="N19" s="327" t="str">
        <f>'Portail 1 René Descartes'!N20</f>
        <v> </v>
      </c>
      <c r="O19" s="327" t="str">
        <f>'Portail 1 René Descartes'!O20</f>
        <v>NF = ET</v>
      </c>
    </row>
    <row r="20" spans="1:15" ht="58">
      <c r="A20" s="49" t="s">
        <v>2707</v>
      </c>
      <c r="B20" s="49" t="s">
        <v>91</v>
      </c>
      <c r="C20" s="49" t="s">
        <v>996</v>
      </c>
      <c r="D20" s="52">
        <v>1</v>
      </c>
      <c r="E20" s="57" t="str">
        <f>'Portail 1 René Descartes'!E9</f>
        <v>CC</v>
      </c>
      <c r="F20" s="57" t="str">
        <f>'Portail 1 René Descartes'!F9</f>
        <v>CC : compte rendu et ateliers</v>
      </c>
      <c r="G20" s="57" t="str">
        <f>'Portail 1 René Descartes'!G9</f>
        <v>Ecrit et Oral</v>
      </c>
      <c r="H20" s="157" t="str">
        <f>'Portail 1 René Descartes'!H9</f>
        <v>Ne donnera pas lieu à une note mais une acquisition</v>
      </c>
      <c r="I20" s="57" t="str">
        <f>'Portail 1 René Descartes'!I9</f>
        <v> </v>
      </c>
      <c r="J20" s="57" t="str">
        <f>'Portail 1 René Descartes'!J9</f>
        <v>NF = CC</v>
      </c>
      <c r="K20" s="327" t="str">
        <f>'Portail 1 René Descartes'!K9</f>
        <v>ET</v>
      </c>
      <c r="L20" s="327" t="str">
        <f>'Portail 1 René Descartes'!L9</f>
        <v>Oral</v>
      </c>
      <c r="M20" s="327" t="str">
        <f>'Portail 1 René Descartes'!M9</f>
        <v> Ne donnera pas lieu à une note mais une acquisition</v>
      </c>
      <c r="N20" s="327">
        <f>'Portail 1 René Descartes'!N9</f>
        <v>0</v>
      </c>
      <c r="O20" s="327" t="str">
        <f>'Portail 1 René Descartes'!O9</f>
        <v>NF = ET</v>
      </c>
    </row>
    <row r="21" spans="1:15">
      <c r="A21" s="59" t="s">
        <v>2708</v>
      </c>
      <c r="B21" s="59" t="s">
        <v>86</v>
      </c>
      <c r="C21" s="59" t="s">
        <v>2471</v>
      </c>
      <c r="D21" s="61" t="s">
        <v>88</v>
      </c>
      <c r="E21" s="59"/>
      <c r="F21" s="59"/>
      <c r="G21" s="59"/>
      <c r="H21" s="61"/>
      <c r="I21" s="59"/>
      <c r="J21" s="59"/>
      <c r="K21" s="59"/>
      <c r="L21" s="60"/>
      <c r="M21" s="59"/>
      <c r="N21" s="59"/>
      <c r="O21" s="59"/>
    </row>
    <row r="22" spans="1:15" ht="101.5">
      <c r="A22" s="49" t="s">
        <v>2709</v>
      </c>
      <c r="B22" s="49" t="s">
        <v>91</v>
      </c>
      <c r="C22" s="49" t="s">
        <v>2710</v>
      </c>
      <c r="D22" s="52">
        <v>3</v>
      </c>
      <c r="E22" s="57" t="s">
        <v>2679</v>
      </c>
      <c r="F22" s="176" t="s">
        <v>2685</v>
      </c>
      <c r="G22" s="57" t="s">
        <v>94</v>
      </c>
      <c r="H22" s="58"/>
      <c r="I22" s="57" t="s">
        <v>106</v>
      </c>
      <c r="J22" s="56" t="s">
        <v>2686</v>
      </c>
      <c r="K22" s="53" t="str">
        <f>'Portail 1 René Descartes'!K13</f>
        <v>ET</v>
      </c>
      <c r="L22" s="53" t="str">
        <f>'Portail 1 René Descartes'!L13</f>
        <v>Ecrit</v>
      </c>
      <c r="M22" s="327" t="s">
        <v>2690</v>
      </c>
      <c r="N22" s="53" t="str">
        <f>'Portail 1 René Descartes'!N13</f>
        <v>2h</v>
      </c>
      <c r="O22" s="53" t="str">
        <f>'Portail 1 René Descartes'!O13</f>
        <v>NF = ET</v>
      </c>
    </row>
    <row r="23" spans="1:15">
      <c r="A23" s="59" t="s">
        <v>2711</v>
      </c>
      <c r="B23" s="59" t="s">
        <v>86</v>
      </c>
      <c r="C23" s="59" t="s">
        <v>2482</v>
      </c>
      <c r="D23" s="61" t="s">
        <v>88</v>
      </c>
      <c r="E23" s="59"/>
      <c r="F23" s="59"/>
      <c r="G23" s="59"/>
      <c r="H23" s="61"/>
      <c r="I23" s="59"/>
      <c r="J23" s="59"/>
      <c r="K23" s="59"/>
      <c r="L23" s="60"/>
      <c r="M23" s="59"/>
      <c r="N23" s="59"/>
      <c r="O23" s="59"/>
    </row>
    <row r="24" spans="1:15">
      <c r="A24" s="49" t="s">
        <v>2712</v>
      </c>
      <c r="B24" s="49" t="s">
        <v>91</v>
      </c>
      <c r="C24" s="49" t="s">
        <v>2484</v>
      </c>
      <c r="D24" s="52">
        <v>6</v>
      </c>
      <c r="E24" s="57" t="s">
        <v>2679</v>
      </c>
      <c r="F24" s="57" t="str">
        <f>'Portail 1 René Descartes'!F15</f>
        <v>CC : moyenne des interrogations écrites en cours de semestre
P : partiel</v>
      </c>
      <c r="G24" s="57" t="s">
        <v>94</v>
      </c>
      <c r="H24" s="57" t="str">
        <f>'Portail 1 René Descartes'!H15</f>
        <v> </v>
      </c>
      <c r="I24" s="57" t="s">
        <v>106</v>
      </c>
      <c r="J24" s="57" t="str">
        <f>'Portail 1 René Descartes'!J15</f>
        <v>NF = Max (ET; (CC + P + ET) / 3)</v>
      </c>
      <c r="K24" s="327" t="str">
        <f>'Portail 1 René Descartes'!K15</f>
        <v>ET</v>
      </c>
      <c r="L24" s="327" t="str">
        <f>'Portail 1 René Descartes'!L15</f>
        <v>Ecrit</v>
      </c>
      <c r="M24" s="327" t="s">
        <v>2713</v>
      </c>
      <c r="N24" s="327" t="str">
        <f>'Portail 1 René Descartes'!N15</f>
        <v>2h</v>
      </c>
      <c r="O24" s="327" t="str">
        <f>'Portail 1 René Descartes'!O15</f>
        <v>NF = ET</v>
      </c>
    </row>
    <row r="25" spans="1:15">
      <c r="A25" s="49" t="s">
        <v>2714</v>
      </c>
      <c r="B25" s="49" t="s">
        <v>1097</v>
      </c>
      <c r="C25" s="49" t="s">
        <v>2692</v>
      </c>
      <c r="D25" s="52">
        <v>0</v>
      </c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</row>
    <row r="26" spans="1:15" ht="101.5">
      <c r="A26" s="270" t="s">
        <v>2715</v>
      </c>
      <c r="B26" s="270" t="s">
        <v>91</v>
      </c>
      <c r="C26" s="270" t="s">
        <v>2694</v>
      </c>
      <c r="D26" s="119">
        <v>0</v>
      </c>
      <c r="E26" s="120" t="s">
        <v>208</v>
      </c>
      <c r="F26" s="176" t="s">
        <v>2695</v>
      </c>
      <c r="G26" s="57" t="s">
        <v>94</v>
      </c>
      <c r="H26" s="121" t="s">
        <v>2696</v>
      </c>
      <c r="I26" s="120" t="s">
        <v>2697</v>
      </c>
      <c r="J26" s="122" t="s">
        <v>2698</v>
      </c>
      <c r="K26" s="903" t="s">
        <v>2699</v>
      </c>
      <c r="L26" s="904"/>
      <c r="M26" s="904"/>
      <c r="N26" s="904"/>
      <c r="O26" s="905"/>
    </row>
    <row r="27" spans="1:15">
      <c r="A27" s="49" t="s">
        <v>2716</v>
      </c>
      <c r="B27" s="49" t="s">
        <v>91</v>
      </c>
      <c r="C27" s="49" t="s">
        <v>2717</v>
      </c>
      <c r="D27" s="52">
        <v>0</v>
      </c>
      <c r="E27" s="57" t="s">
        <v>2679</v>
      </c>
      <c r="F27" s="57" t="s">
        <v>2718</v>
      </c>
      <c r="G27" s="57" t="s">
        <v>94</v>
      </c>
      <c r="H27" s="58" t="s">
        <v>2719</v>
      </c>
      <c r="I27" s="57" t="s">
        <v>106</v>
      </c>
      <c r="J27" s="56" t="s">
        <v>2721</v>
      </c>
      <c r="K27" s="903" t="s">
        <v>2699</v>
      </c>
      <c r="L27" s="904"/>
      <c r="M27" s="904"/>
      <c r="N27" s="904"/>
      <c r="O27" s="905"/>
    </row>
    <row r="28" spans="1:15">
      <c r="A28" s="66" t="s">
        <v>2722</v>
      </c>
      <c r="B28" s="66" t="s">
        <v>81</v>
      </c>
      <c r="C28" s="66" t="s">
        <v>2723</v>
      </c>
      <c r="D28" s="68">
        <v>32</v>
      </c>
      <c r="E28" s="66"/>
      <c r="F28" s="66"/>
      <c r="G28" s="66"/>
      <c r="H28" s="68"/>
      <c r="I28" s="66"/>
      <c r="J28" s="66"/>
      <c r="K28" s="66"/>
      <c r="L28" s="67"/>
      <c r="M28" s="67"/>
      <c r="N28" s="67"/>
      <c r="O28" s="66"/>
    </row>
    <row r="29" spans="1:15">
      <c r="A29" s="62" t="s">
        <v>2724</v>
      </c>
      <c r="B29" s="62" t="s">
        <v>83</v>
      </c>
      <c r="C29" s="62" t="s">
        <v>2725</v>
      </c>
      <c r="D29" s="64">
        <v>14</v>
      </c>
      <c r="E29" s="62"/>
      <c r="F29" s="62"/>
      <c r="G29" s="62"/>
      <c r="H29" s="64"/>
      <c r="I29" s="62"/>
      <c r="J29" s="62"/>
      <c r="K29" s="62"/>
      <c r="L29" s="63"/>
      <c r="M29" s="62"/>
      <c r="N29" s="62"/>
      <c r="O29" s="62"/>
    </row>
    <row r="30" spans="1:15">
      <c r="A30" s="59" t="s">
        <v>2726</v>
      </c>
      <c r="B30" s="59" t="s">
        <v>86</v>
      </c>
      <c r="C30" s="59" t="s">
        <v>2457</v>
      </c>
      <c r="D30" s="61" t="s">
        <v>88</v>
      </c>
      <c r="E30" s="59"/>
      <c r="F30" s="59"/>
      <c r="G30" s="59"/>
      <c r="H30" s="61"/>
      <c r="I30" s="59"/>
      <c r="J30" s="59"/>
      <c r="K30" s="59"/>
      <c r="L30" s="60"/>
      <c r="M30" s="59"/>
      <c r="N30" s="59"/>
      <c r="O30" s="59"/>
    </row>
    <row r="31" spans="1:15" ht="43.5">
      <c r="A31" s="49" t="s">
        <v>2727</v>
      </c>
      <c r="B31" s="49" t="s">
        <v>91</v>
      </c>
      <c r="C31" s="49" t="s">
        <v>2466</v>
      </c>
      <c r="D31" s="52">
        <v>2</v>
      </c>
      <c r="E31" s="57" t="s">
        <v>2679</v>
      </c>
      <c r="F31" s="57" t="str">
        <f>'Portail 1 René Descartes'!F10</f>
        <v>CC = notes de TP et note de projet</v>
      </c>
      <c r="G31" s="57" t="s">
        <v>94</v>
      </c>
      <c r="H31" s="57" t="str">
        <f>'Portail 1 René Descartes'!H10</f>
        <v> </v>
      </c>
      <c r="I31" s="57" t="s">
        <v>106</v>
      </c>
      <c r="J31" s="57" t="str">
        <f>'Portail 1 René Descartes'!J10</f>
        <v>NF = Max(ET; 1/3*CC+2/3*ET)</v>
      </c>
      <c r="K31" s="327" t="str">
        <f>'Portail 1 René Descartes'!K10</f>
        <v>ET</v>
      </c>
      <c r="L31" s="327" t="str">
        <f>'Portail 1 René Descartes'!L10</f>
        <v>Ecrit</v>
      </c>
      <c r="M31" s="451" t="s">
        <v>2728</v>
      </c>
      <c r="N31" s="327" t="str">
        <f>'Portail 1 René Descartes'!N10</f>
        <v>2h</v>
      </c>
      <c r="O31" s="327" t="str">
        <f>'Portail 1 René Descartes'!O10</f>
        <v>NF = Max(ET; 1/3*CC+2/3*ET)</v>
      </c>
    </row>
    <row r="32" spans="1:15">
      <c r="A32" s="49" t="s">
        <v>2729</v>
      </c>
      <c r="B32" s="49" t="s">
        <v>91</v>
      </c>
      <c r="C32" s="49" t="s">
        <v>1607</v>
      </c>
      <c r="D32" s="52">
        <v>3</v>
      </c>
      <c r="E32" s="57" t="s">
        <v>2679</v>
      </c>
      <c r="F32" s="57" t="s">
        <v>236</v>
      </c>
      <c r="G32" s="57" t="s">
        <v>94</v>
      </c>
      <c r="H32" s="57" t="s">
        <v>236</v>
      </c>
      <c r="I32" s="57" t="s">
        <v>176</v>
      </c>
      <c r="J32" s="57" t="s">
        <v>177</v>
      </c>
      <c r="K32" s="327" t="s">
        <v>178</v>
      </c>
      <c r="L32" s="327" t="s">
        <v>94</v>
      </c>
      <c r="M32" s="327" t="s">
        <v>236</v>
      </c>
      <c r="N32" s="327" t="s">
        <v>176</v>
      </c>
      <c r="O32" s="327" t="s">
        <v>186</v>
      </c>
    </row>
    <row r="33" spans="1:15">
      <c r="A33" s="59" t="s">
        <v>2730</v>
      </c>
      <c r="B33" s="59" t="s">
        <v>86</v>
      </c>
      <c r="C33" s="59" t="s">
        <v>2471</v>
      </c>
      <c r="D33" s="61" t="s">
        <v>88</v>
      </c>
      <c r="E33" s="59"/>
      <c r="F33" s="59"/>
      <c r="G33" s="59"/>
      <c r="H33" s="61"/>
      <c r="I33" s="59"/>
      <c r="J33" s="59"/>
      <c r="K33" s="59"/>
      <c r="L33" s="60"/>
      <c r="M33" s="59"/>
      <c r="N33" s="59"/>
      <c r="O33" s="59"/>
    </row>
    <row r="34" spans="1:15">
      <c r="A34" s="49" t="s">
        <v>2731</v>
      </c>
      <c r="B34" s="49" t="s">
        <v>91</v>
      </c>
      <c r="C34" s="49" t="s">
        <v>2504</v>
      </c>
      <c r="D34" s="52">
        <v>6</v>
      </c>
      <c r="E34" s="57" t="s">
        <v>2679</v>
      </c>
      <c r="F34" s="57" t="s">
        <v>2474</v>
      </c>
      <c r="G34" s="57" t="s">
        <v>94</v>
      </c>
      <c r="H34" s="57" t="s">
        <v>236</v>
      </c>
      <c r="I34" s="57" t="s">
        <v>106</v>
      </c>
      <c r="J34" s="57" t="str">
        <f>'Portail 1 René Descartes'!J23</f>
        <v>NF = Max (ET; (CC + P + ET) / 3)</v>
      </c>
      <c r="K34" s="327" t="str">
        <f>'Portail 1 René Descartes'!K23</f>
        <v>ET</v>
      </c>
      <c r="L34" s="327" t="str">
        <f>'Portail 1 René Descartes'!L23</f>
        <v>Ecrit</v>
      </c>
      <c r="M34" s="327" t="s">
        <v>2732</v>
      </c>
      <c r="N34" s="327" t="str">
        <f>'Portail 1 René Descartes'!N23</f>
        <v>2h</v>
      </c>
      <c r="O34" s="327" t="str">
        <f>'Portail 1 René Descartes'!O23</f>
        <v>NF = ET</v>
      </c>
    </row>
    <row r="35" spans="1:15">
      <c r="A35" s="59" t="s">
        <v>2733</v>
      </c>
      <c r="B35" s="59" t="s">
        <v>86</v>
      </c>
      <c r="C35" s="59" t="s">
        <v>2482</v>
      </c>
      <c r="D35" s="61" t="s">
        <v>88</v>
      </c>
      <c r="E35" s="59"/>
      <c r="F35" s="59"/>
      <c r="G35" s="59"/>
      <c r="H35" s="61"/>
      <c r="I35" s="59"/>
      <c r="J35" s="59"/>
      <c r="K35" s="59"/>
      <c r="L35" s="60"/>
      <c r="M35" s="59"/>
      <c r="N35" s="59"/>
      <c r="O35" s="59"/>
    </row>
    <row r="36" spans="1:15">
      <c r="A36" s="49" t="s">
        <v>2734</v>
      </c>
      <c r="B36" s="49" t="s">
        <v>91</v>
      </c>
      <c r="C36" s="49" t="s">
        <v>2491</v>
      </c>
      <c r="D36" s="52">
        <v>3</v>
      </c>
      <c r="E36" s="57" t="s">
        <v>2679</v>
      </c>
      <c r="F36" s="120" t="str">
        <f>'Portail 1 René Descartes'!F17</f>
        <v>P : partiel</v>
      </c>
      <c r="G36" s="57" t="s">
        <v>94</v>
      </c>
      <c r="H36" s="120" t="str">
        <f>'Portail 1 René Descartes'!H17</f>
        <v> </v>
      </c>
      <c r="I36" s="57" t="s">
        <v>106</v>
      </c>
      <c r="J36" s="57" t="str">
        <f>'Portail 1 René Descartes'!J17</f>
        <v>NF = Max (0,8*ET + 0,2*TP; 0,5*ET + 0,2*P + 0,1*CC + 0,2*TP)</v>
      </c>
      <c r="K36" s="327" t="str">
        <f>'Portail 1 René Descartes'!K17</f>
        <v>ET</v>
      </c>
      <c r="L36" s="327" t="str">
        <f>'Portail 1 René Descartes'!L17</f>
        <v>Ecrit</v>
      </c>
      <c r="M36" s="327" t="s">
        <v>2735</v>
      </c>
      <c r="N36" s="327" t="str">
        <f>'Portail 1 René Descartes'!N17</f>
        <v>2h</v>
      </c>
      <c r="O36" s="327" t="str">
        <f>'Portail 1 René Descartes'!O17</f>
        <v>NF = Max ((0,8*ET + 0,2*TP); (0,5*ET + 0,2*P + 0,1*CC + 0,2*TP))</v>
      </c>
    </row>
    <row r="37" spans="1:15">
      <c r="A37" s="62" t="s">
        <v>2736</v>
      </c>
      <c r="B37" s="62" t="s">
        <v>83</v>
      </c>
      <c r="C37" s="62" t="s">
        <v>2737</v>
      </c>
      <c r="D37" s="64">
        <v>18</v>
      </c>
      <c r="E37" s="62"/>
      <c r="F37" s="62"/>
      <c r="G37" s="62"/>
      <c r="H37" s="64"/>
      <c r="I37" s="62"/>
      <c r="J37" s="62"/>
      <c r="K37" s="62"/>
      <c r="L37" s="63"/>
      <c r="M37" s="62"/>
      <c r="N37" s="62"/>
      <c r="O37" s="62"/>
    </row>
    <row r="38" spans="1:15">
      <c r="A38" s="59" t="s">
        <v>2738</v>
      </c>
      <c r="B38" s="59" t="s">
        <v>86</v>
      </c>
      <c r="C38" s="59" t="s">
        <v>2471</v>
      </c>
      <c r="D38" s="61" t="s">
        <v>88</v>
      </c>
      <c r="E38" s="59"/>
      <c r="F38" s="59"/>
      <c r="G38" s="59"/>
      <c r="H38" s="61"/>
      <c r="I38" s="59"/>
      <c r="J38" s="59"/>
      <c r="K38" s="59"/>
      <c r="L38" s="60"/>
      <c r="M38" s="59"/>
      <c r="N38" s="59"/>
      <c r="O38" s="59"/>
    </row>
    <row r="39" spans="1:15">
      <c r="A39" s="82" t="s">
        <v>2739</v>
      </c>
      <c r="B39" s="82" t="s">
        <v>228</v>
      </c>
      <c r="C39" s="82" t="s">
        <v>2506</v>
      </c>
      <c r="D39" s="85">
        <v>6</v>
      </c>
      <c r="E39" s="83"/>
      <c r="F39" s="83"/>
      <c r="G39" s="83"/>
      <c r="H39" s="85"/>
      <c r="I39" s="83"/>
      <c r="J39" s="82"/>
      <c r="K39" s="82"/>
      <c r="L39" s="84"/>
      <c r="M39" s="83"/>
      <c r="N39" s="82"/>
      <c r="O39" s="82"/>
    </row>
    <row r="40" spans="1:15">
      <c r="A40" s="756" t="s">
        <v>2740</v>
      </c>
      <c r="B40" s="756" t="s">
        <v>1156</v>
      </c>
      <c r="C40" s="756" t="s">
        <v>2508</v>
      </c>
      <c r="D40" s="757">
        <v>6</v>
      </c>
      <c r="E40" s="57"/>
      <c r="F40" s="57"/>
      <c r="G40" s="57"/>
      <c r="H40" s="58"/>
      <c r="I40" s="57"/>
      <c r="J40" s="56"/>
      <c r="K40" s="327"/>
      <c r="L40" s="453"/>
      <c r="M40" s="772"/>
      <c r="N40" s="772"/>
      <c r="O40" s="772"/>
    </row>
    <row r="41" spans="1:15">
      <c r="A41" s="756" t="s">
        <v>2741</v>
      </c>
      <c r="B41" s="756" t="s">
        <v>91</v>
      </c>
      <c r="C41" s="756" t="s">
        <v>2510</v>
      </c>
      <c r="D41" s="757">
        <v>6</v>
      </c>
      <c r="E41" s="57" t="s">
        <v>2679</v>
      </c>
      <c r="F41" s="57" t="str">
        <f>'Portail 1 René Descartes'!F26</f>
        <v>CC : rendus de TP
P : partiel</v>
      </c>
      <c r="G41" s="57" t="s">
        <v>94</v>
      </c>
      <c r="H41" s="57" t="str">
        <f>'Portail 1 René Descartes'!H26</f>
        <v> </v>
      </c>
      <c r="I41" s="57" t="s">
        <v>106</v>
      </c>
      <c r="J41" s="57" t="str">
        <f>'Portail 1 René Descartes'!J26</f>
        <v>NF = Max (ET; 0,25*(0,25*CC + 0,75*P) + 0,75*ET)</v>
      </c>
      <c r="K41" s="327" t="str">
        <f>'Portail 1 René Descartes'!K26</f>
        <v>ET</v>
      </c>
      <c r="L41" s="327" t="str">
        <f>'Portail 1 René Descartes'!L26</f>
        <v>Ecrit</v>
      </c>
      <c r="M41" s="327" t="str">
        <f>'Portail 1 René Descartes'!M26</f>
        <v> </v>
      </c>
      <c r="N41" s="327" t="str">
        <f>'Portail 1 René Descartes'!N26</f>
        <v>2h</v>
      </c>
      <c r="O41" s="327" t="str">
        <f>'Portail 1 René Descartes'!O26</f>
        <v>NF = ET</v>
      </c>
    </row>
    <row r="42" spans="1:15">
      <c r="A42" s="756" t="s">
        <v>2742</v>
      </c>
      <c r="B42" s="756" t="s">
        <v>1156</v>
      </c>
      <c r="C42" s="756" t="s">
        <v>2514</v>
      </c>
      <c r="D42" s="757">
        <v>6</v>
      </c>
      <c r="E42" s="57"/>
      <c r="F42" s="57"/>
      <c r="G42" s="57"/>
      <c r="H42" s="58"/>
      <c r="I42" s="57"/>
      <c r="J42" s="56"/>
      <c r="K42" s="327"/>
      <c r="L42" s="453"/>
      <c r="M42" s="772"/>
      <c r="N42" s="772"/>
      <c r="O42" s="772"/>
    </row>
    <row r="43" spans="1:15">
      <c r="A43" s="756" t="s">
        <v>2743</v>
      </c>
      <c r="B43" s="756" t="s">
        <v>91</v>
      </c>
      <c r="C43" s="756" t="s">
        <v>2516</v>
      </c>
      <c r="D43" s="757">
        <v>6</v>
      </c>
      <c r="E43" s="57" t="s">
        <v>2679</v>
      </c>
      <c r="F43" s="57" t="str">
        <f>'Portail 1 René Descartes'!F28</f>
        <v>CC : moyenne des interrogations écrites en cours de semestre
P : partiel</v>
      </c>
      <c r="G43" s="57" t="s">
        <v>94</v>
      </c>
      <c r="H43" s="57" t="str">
        <f>'Portail 1 René Descartes'!H28</f>
        <v> </v>
      </c>
      <c r="I43" s="57" t="s">
        <v>106</v>
      </c>
      <c r="J43" s="57" t="str">
        <f>'Portail 1 René Descartes'!J28</f>
        <v>NF = Max (ET; (CC + P + ET) / 3)</v>
      </c>
      <c r="K43" s="327" t="str">
        <f>'Portail 1 René Descartes'!K28</f>
        <v>ET</v>
      </c>
      <c r="L43" s="327" t="str">
        <f>'Portail 1 René Descartes'!L28</f>
        <v>Ecrit</v>
      </c>
      <c r="M43" s="327" t="str">
        <f>'Portail 1 René Descartes'!M28</f>
        <v> </v>
      </c>
      <c r="N43" s="327" t="str">
        <f>'Portail 1 René Descartes'!N28</f>
        <v>2h</v>
      </c>
      <c r="O43" s="327" t="str">
        <f>'Portail 1 René Descartes'!O28</f>
        <v>NF = ET</v>
      </c>
    </row>
    <row r="44" spans="1:15">
      <c r="A44" s="756" t="s">
        <v>2744</v>
      </c>
      <c r="B44" s="756" t="s">
        <v>1156</v>
      </c>
      <c r="C44" s="756" t="s">
        <v>2518</v>
      </c>
      <c r="D44" s="757">
        <v>6</v>
      </c>
      <c r="E44" s="57"/>
      <c r="F44" s="57"/>
      <c r="G44" s="57"/>
      <c r="H44" s="58"/>
      <c r="I44" s="57"/>
      <c r="J44" s="56"/>
      <c r="K44" s="327"/>
      <c r="L44" s="453"/>
      <c r="M44" s="772"/>
      <c r="N44" s="772"/>
      <c r="O44" s="772"/>
    </row>
    <row r="45" spans="1:15">
      <c r="A45" s="756" t="s">
        <v>2745</v>
      </c>
      <c r="B45" s="756" t="s">
        <v>91</v>
      </c>
      <c r="C45" s="756" t="s">
        <v>2520</v>
      </c>
      <c r="D45" s="757">
        <v>3</v>
      </c>
      <c r="E45" s="263" t="str">
        <f>'Portail 1 René Descartes'!E30</f>
        <v>CC</v>
      </c>
      <c r="F45" s="263" t="str">
        <f>'Portail 1 René Descartes'!F30</f>
        <v>2 TP + 1 Partiel + 1 Projet (composé d'un mémoire et d'un oral)</v>
      </c>
      <c r="G45" s="263" t="str">
        <f>'Portail 1 René Descartes'!G30</f>
        <v> </v>
      </c>
      <c r="H45" s="263" t="str">
        <f>'Portail 1 René Descartes'!H30</f>
        <v> </v>
      </c>
      <c r="I45" s="263" t="str">
        <f>'Portail 1 René Descartes'!I30</f>
        <v> </v>
      </c>
      <c r="J45" s="263" t="str">
        <f>'Portail 1 René Descartes'!J30</f>
        <v>NF = 0,3*TP + 0,2*P + 0,5*Projet</v>
      </c>
      <c r="K45" s="234" t="str">
        <f>'Portail 1 René Descartes'!K30</f>
        <v>ET</v>
      </c>
      <c r="L45" s="234" t="str">
        <f>'Portail 1 René Descartes'!L30</f>
        <v>Ecrit</v>
      </c>
      <c r="M45" s="234" t="str">
        <f>'Portail 1 René Descartes'!M30</f>
        <v>report de la note de projet de la session 1</v>
      </c>
      <c r="N45" s="234" t="str">
        <f>'Portail 1 René Descartes'!N30</f>
        <v>2h</v>
      </c>
      <c r="O45" s="234" t="str">
        <f>'Portail 1 René Descartes'!O30</f>
        <v>NF = Max ((0,5*Projet + 0,5*ET); ET)</v>
      </c>
    </row>
    <row r="46" spans="1:15">
      <c r="A46" s="756" t="s">
        <v>2746</v>
      </c>
      <c r="B46" s="756" t="s">
        <v>91</v>
      </c>
      <c r="C46" s="756" t="s">
        <v>2526</v>
      </c>
      <c r="D46" s="757">
        <v>3</v>
      </c>
      <c r="E46" s="57" t="s">
        <v>2679</v>
      </c>
      <c r="F46" s="57" t="str">
        <f>'Portail 1 René Descartes'!F31</f>
        <v>P : partiel</v>
      </c>
      <c r="G46" s="57" t="s">
        <v>94</v>
      </c>
      <c r="H46" s="57" t="str">
        <f>'Portail 1 René Descartes'!H31</f>
        <v> </v>
      </c>
      <c r="I46" s="57" t="s">
        <v>106</v>
      </c>
      <c r="J46" s="57" t="str">
        <f>'Portail 1 René Descartes'!J31</f>
        <v>NF = Max(ET; 0,7*ET + 0,3*P)</v>
      </c>
      <c r="K46" s="327" t="str">
        <f>'Portail 1 René Descartes'!K31</f>
        <v>ET</v>
      </c>
      <c r="L46" s="327" t="str">
        <f>'Portail 1 René Descartes'!L31</f>
        <v>Ecrit</v>
      </c>
      <c r="M46" s="327" t="str">
        <f>'Portail 1 René Descartes'!M31</f>
        <v> </v>
      </c>
      <c r="N46" s="327" t="str">
        <f>'Portail 1 René Descartes'!N31</f>
        <v>2h</v>
      </c>
      <c r="O46" s="327" t="str">
        <f>'Portail 1 René Descartes'!O31</f>
        <v>NF = ET</v>
      </c>
    </row>
    <row r="47" spans="1:15">
      <c r="A47" s="756" t="s">
        <v>2747</v>
      </c>
      <c r="B47" s="756" t="s">
        <v>1156</v>
      </c>
      <c r="C47" s="756" t="s">
        <v>2529</v>
      </c>
      <c r="D47" s="757">
        <v>6</v>
      </c>
      <c r="E47" s="57"/>
      <c r="F47" s="57"/>
      <c r="G47" s="57"/>
      <c r="H47" s="58"/>
      <c r="I47" s="57"/>
      <c r="J47" s="56"/>
      <c r="K47" s="327"/>
      <c r="L47" s="453"/>
      <c r="M47" s="772"/>
      <c r="N47" s="772"/>
      <c r="O47" s="772"/>
    </row>
    <row r="48" spans="1:15">
      <c r="A48" s="49" t="s">
        <v>2748</v>
      </c>
      <c r="B48" s="49" t="s">
        <v>91</v>
      </c>
      <c r="C48" s="49" t="s">
        <v>2531</v>
      </c>
      <c r="D48" s="52">
        <v>3</v>
      </c>
      <c r="E48" s="57" t="s">
        <v>2679</v>
      </c>
      <c r="F48" s="57" t="str">
        <f>'Portail 1 René Descartes'!F33</f>
        <v>CC :  interrogations écrites lors de certaines séances de cours/TD
P : partiel</v>
      </c>
      <c r="G48" s="57" t="s">
        <v>94</v>
      </c>
      <c r="H48" s="57" t="str">
        <f>'Portail 1 René Descartes'!H33</f>
        <v> </v>
      </c>
      <c r="I48" s="57" t="s">
        <v>106</v>
      </c>
      <c r="J48" s="57" t="str">
        <f>'Portail 1 René Descartes'!J33</f>
        <v>NF = Max (0,2*CC + 0,3*P + 0,5*ET ; 0,4*P + 0,6*ET;ET)</v>
      </c>
      <c r="K48" s="327" t="str">
        <f>'Portail 1 René Descartes'!K33</f>
        <v>ET</v>
      </c>
      <c r="L48" s="327" t="str">
        <f>'Portail 1 René Descartes'!L33</f>
        <v>Ecrit</v>
      </c>
      <c r="M48" s="327" t="str">
        <f>'Portail 1 René Descartes'!M33</f>
        <v> </v>
      </c>
      <c r="N48" s="327" t="str">
        <f>'Portail 1 René Descartes'!N33</f>
        <v>2h</v>
      </c>
      <c r="O48" s="327" t="str">
        <f>'Portail 1 René Descartes'!O33</f>
        <v>NF = ET</v>
      </c>
    </row>
    <row r="49" spans="1:15">
      <c r="A49" s="59" t="s">
        <v>2749</v>
      </c>
      <c r="B49" s="59" t="s">
        <v>86</v>
      </c>
      <c r="C49" s="59" t="s">
        <v>2482</v>
      </c>
      <c r="D49" s="61" t="s">
        <v>88</v>
      </c>
      <c r="E49" s="59"/>
      <c r="F49" s="59"/>
      <c r="G49" s="59"/>
      <c r="H49" s="61"/>
      <c r="I49" s="59"/>
      <c r="J49" s="59"/>
      <c r="K49" s="59"/>
      <c r="L49" s="60"/>
      <c r="M49" s="59"/>
      <c r="N49" s="59"/>
      <c r="O49" s="59"/>
    </row>
    <row r="50" spans="1:15">
      <c r="A50" s="82" t="s">
        <v>2750</v>
      </c>
      <c r="B50" s="82" t="s">
        <v>228</v>
      </c>
      <c r="C50" s="82" t="s">
        <v>2506</v>
      </c>
      <c r="D50" s="85">
        <v>12</v>
      </c>
      <c r="E50" s="83"/>
      <c r="F50" s="83"/>
      <c r="G50" s="83"/>
      <c r="H50" s="85"/>
      <c r="I50" s="83"/>
      <c r="J50" s="82"/>
      <c r="K50" s="82"/>
      <c r="L50" s="84"/>
      <c r="M50" s="83"/>
      <c r="N50" s="82"/>
      <c r="O50" s="82"/>
    </row>
    <row r="51" spans="1:15">
      <c r="A51" s="756" t="s">
        <v>2751</v>
      </c>
      <c r="B51" s="756" t="s">
        <v>1156</v>
      </c>
      <c r="C51" s="756" t="s">
        <v>2508</v>
      </c>
      <c r="D51" s="757">
        <v>12</v>
      </c>
      <c r="E51" s="57"/>
      <c r="F51" s="57"/>
      <c r="G51" s="57"/>
      <c r="H51" s="58"/>
      <c r="I51" s="57"/>
      <c r="J51" s="56"/>
      <c r="K51" s="327"/>
      <c r="L51" s="453"/>
      <c r="M51" s="772"/>
      <c r="N51" s="772"/>
      <c r="O51" s="772"/>
    </row>
    <row r="52" spans="1:15">
      <c r="A52" s="756" t="s">
        <v>2752</v>
      </c>
      <c r="B52" s="756" t="s">
        <v>91</v>
      </c>
      <c r="C52" s="756" t="s">
        <v>2538</v>
      </c>
      <c r="D52" s="757">
        <v>6</v>
      </c>
      <c r="E52" s="57" t="s">
        <v>2679</v>
      </c>
      <c r="F52" s="57" t="str">
        <f>'Portail 1 René Descartes'!F37</f>
        <v>CC : moyenne des interrogations écrites en cours de semestre
P : partiel</v>
      </c>
      <c r="G52" s="57" t="s">
        <v>94</v>
      </c>
      <c r="H52" s="57" t="str">
        <f>'Portail 1 René Descartes'!H37</f>
        <v> </v>
      </c>
      <c r="I52" s="57" t="s">
        <v>106</v>
      </c>
      <c r="J52" s="57" t="str">
        <f>'Portail 1 René Descartes'!J37</f>
        <v>NF = Max (ET; (CC + P + ET) / 3)</v>
      </c>
      <c r="K52" s="327" t="str">
        <f>'Portail 1 René Descartes'!K37</f>
        <v>ET</v>
      </c>
      <c r="L52" s="327" t="str">
        <f>'Portail 1 René Descartes'!L37</f>
        <v>Ecrit</v>
      </c>
      <c r="M52" s="327" t="str">
        <f>'Portail 1 René Descartes'!M37</f>
        <v> </v>
      </c>
      <c r="N52" s="327" t="str">
        <f>'Portail 1 René Descartes'!N37</f>
        <v>2h</v>
      </c>
      <c r="O52" s="327" t="str">
        <f>'Portail 1 René Descartes'!O37</f>
        <v>NF = ET</v>
      </c>
    </row>
    <row r="53" spans="1:15">
      <c r="A53" s="756" t="s">
        <v>2753</v>
      </c>
      <c r="B53" s="756" t="s">
        <v>91</v>
      </c>
      <c r="C53" s="756" t="s">
        <v>2540</v>
      </c>
      <c r="D53" s="757">
        <v>6</v>
      </c>
      <c r="E53" s="57" t="s">
        <v>2679</v>
      </c>
      <c r="F53" s="57" t="str">
        <f>'Portail 1 René Descartes'!F38</f>
        <v>CC : rendus de TP
P : partiel</v>
      </c>
      <c r="G53" s="57" t="s">
        <v>94</v>
      </c>
      <c r="H53" s="57" t="str">
        <f>'Portail 1 René Descartes'!H38</f>
        <v> </v>
      </c>
      <c r="I53" s="57" t="s">
        <v>106</v>
      </c>
      <c r="J53" s="57" t="str">
        <f>'Portail 1 René Descartes'!J38</f>
        <v>NF = Max (ET; 0,2*CC + 0,8*ET; 0,2*CC + 0,2*P + 0,6*ET)</v>
      </c>
      <c r="K53" s="327" t="str">
        <f>'Portail 1 René Descartes'!K38</f>
        <v>ET</v>
      </c>
      <c r="L53" s="327" t="str">
        <f>'Portail 1 René Descartes'!L38</f>
        <v>Ecrit</v>
      </c>
      <c r="M53" s="327" t="str">
        <f>'Portail 1 René Descartes'!M38</f>
        <v>report de la note de CC et de partiel de la session 1</v>
      </c>
      <c r="N53" s="327" t="str">
        <f>'Portail 1 René Descartes'!N38</f>
        <v>2h</v>
      </c>
      <c r="O53" s="327" t="str">
        <f>'Portail 1 René Descartes'!O38</f>
        <v>NF = Max (ET; 0,2*CC + 0,8*ET; 0,2*CC + 0,2*P + 0,6*ET)</v>
      </c>
    </row>
    <row r="54" spans="1:15">
      <c r="A54" s="756" t="s">
        <v>2754</v>
      </c>
      <c r="B54" s="756" t="s">
        <v>1156</v>
      </c>
      <c r="C54" s="756" t="s">
        <v>2514</v>
      </c>
      <c r="D54" s="757">
        <v>12</v>
      </c>
      <c r="E54" s="57"/>
      <c r="F54" s="57"/>
      <c r="G54" s="57"/>
      <c r="H54" s="58"/>
      <c r="I54" s="57"/>
      <c r="J54" s="56"/>
      <c r="K54" s="327"/>
      <c r="L54" s="453"/>
      <c r="M54" s="772"/>
      <c r="N54" s="772"/>
      <c r="O54" s="772"/>
    </row>
    <row r="55" spans="1:15">
      <c r="A55" s="756" t="s">
        <v>2755</v>
      </c>
      <c r="B55" s="756" t="s">
        <v>91</v>
      </c>
      <c r="C55" s="756" t="s">
        <v>2548</v>
      </c>
      <c r="D55" s="757">
        <v>6</v>
      </c>
      <c r="E55" s="57" t="s">
        <v>2679</v>
      </c>
      <c r="F55" s="57" t="str">
        <f>'Portail 1 René Descartes'!F42</f>
        <v>CC : examen sur machine (sur un créneau de partiel)</v>
      </c>
      <c r="G55" s="57" t="s">
        <v>94</v>
      </c>
      <c r="H55" s="57" t="str">
        <f>'Portail 1 René Descartes'!H42</f>
        <v> </v>
      </c>
      <c r="I55" s="57" t="s">
        <v>106</v>
      </c>
      <c r="J55" s="57" t="str">
        <f>'Portail 1 René Descartes'!J42</f>
        <v>NF = Max(ET; 0,3*CC + 0,7*ET)</v>
      </c>
      <c r="K55" s="327" t="str">
        <f>'Portail 1 René Descartes'!K42</f>
        <v>ET</v>
      </c>
      <c r="L55" s="327" t="str">
        <f>'Portail 1 René Descartes'!L42</f>
        <v>Ecrit</v>
      </c>
      <c r="M55" s="327" t="str">
        <f>'Portail 1 René Descartes'!M42</f>
        <v> </v>
      </c>
      <c r="N55" s="327" t="str">
        <f>'Portail 1 René Descartes'!N42</f>
        <v>2h</v>
      </c>
      <c r="O55" s="327" t="str">
        <f>'Portail 1 René Descartes'!O42</f>
        <v>NF = ET</v>
      </c>
    </row>
    <row r="56" spans="1:15">
      <c r="A56" s="756" t="s">
        <v>2756</v>
      </c>
      <c r="B56" s="756" t="s">
        <v>91</v>
      </c>
      <c r="C56" s="756" t="s">
        <v>2552</v>
      </c>
      <c r="D56" s="757">
        <v>3</v>
      </c>
      <c r="E56" s="57" t="s">
        <v>2679</v>
      </c>
      <c r="F56" s="57" t="str">
        <f>'Portail 1 René Descartes'!F43</f>
        <v>P : Partiel 
CC : QCM</v>
      </c>
      <c r="G56" s="57" t="s">
        <v>94</v>
      </c>
      <c r="H56" s="57" t="str">
        <f>'Portail 1 René Descartes'!H43</f>
        <v> </v>
      </c>
      <c r="I56" s="57" t="s">
        <v>106</v>
      </c>
      <c r="J56" s="57" t="str">
        <f>'Portail 1 René Descartes'!J43</f>
        <v>NF = Max (0,8*ET + 0,2*TP; 0,5*ET + 0,2*P + 0,1*CC + 0,2*TP)</v>
      </c>
      <c r="K56" s="327" t="str">
        <f>'Portail 1 René Descartes'!K43</f>
        <v>ET</v>
      </c>
      <c r="L56" s="327" t="str">
        <f>'Portail 1 René Descartes'!L43</f>
        <v>Ecrit</v>
      </c>
      <c r="M56" s="327" t="str">
        <f>'Portail 1 René Descartes'!M43</f>
        <v>report de la note de CC, Partiel et TP de la session 1. Examen terminal commun avec l'UE du même nom en portail Curie</v>
      </c>
      <c r="N56" s="327" t="str">
        <f>'Portail 1 René Descartes'!N43</f>
        <v>2h</v>
      </c>
      <c r="O56" s="327" t="str">
        <f>'Portail 1 René Descartes'!O43</f>
        <v>NF = Max ((0,8*ET + 0,2*TP); (0,5*ET + 0,2*P + 0,1*CC + 0,2*TP))</v>
      </c>
    </row>
    <row r="57" spans="1:15">
      <c r="A57" s="756" t="s">
        <v>2757</v>
      </c>
      <c r="B57" s="756" t="s">
        <v>91</v>
      </c>
      <c r="C57" s="756" t="s">
        <v>2555</v>
      </c>
      <c r="D57" s="757">
        <v>3</v>
      </c>
      <c r="E57" s="57" t="s">
        <v>2679</v>
      </c>
      <c r="F57" s="57" t="str">
        <f>'Portail 1 René Descartes'!F44</f>
        <v>P : partiel
CC : interrogations écrites en cours de semestre</v>
      </c>
      <c r="G57" s="57" t="s">
        <v>94</v>
      </c>
      <c r="H57" s="57" t="str">
        <f>'Portail 1 René Descartes'!H44</f>
        <v> </v>
      </c>
      <c r="I57" s="57" t="s">
        <v>106</v>
      </c>
      <c r="J57" s="57" t="str">
        <f>'Portail 1 René Descartes'!J44</f>
        <v>NF = Max (ET; 0,2*P + 0,2*CC + 0,6*ET)</v>
      </c>
      <c r="K57" s="327" t="str">
        <f>'Portail 1 René Descartes'!K44</f>
        <v>ET</v>
      </c>
      <c r="L57" s="327" t="str">
        <f>'Portail 1 René Descartes'!L44</f>
        <v>Ecrit</v>
      </c>
      <c r="M57" s="327" t="str">
        <f>'Portail 1 René Descartes'!M44</f>
        <v>report de la note de CC de la session 1</v>
      </c>
      <c r="N57" s="327" t="str">
        <f>'Portail 1 René Descartes'!N44</f>
        <v>2h</v>
      </c>
      <c r="O57" s="327" t="str">
        <f>'Portail 1 René Descartes'!O44</f>
        <v>NF = Max ((0,8*CT + 0,2*CC); ET)</v>
      </c>
    </row>
    <row r="58" spans="1:15">
      <c r="A58" s="756" t="s">
        <v>2758</v>
      </c>
      <c r="B58" s="756" t="s">
        <v>1156</v>
      </c>
      <c r="C58" s="756" t="s">
        <v>2518</v>
      </c>
      <c r="D58" s="757">
        <v>12</v>
      </c>
      <c r="E58" s="57"/>
      <c r="F58" s="57"/>
      <c r="G58" s="57"/>
      <c r="H58" s="58"/>
      <c r="I58" s="57"/>
      <c r="J58" s="56"/>
      <c r="K58" s="327"/>
      <c r="L58" s="453"/>
      <c r="M58" s="772"/>
      <c r="N58" s="772"/>
      <c r="O58" s="772"/>
    </row>
    <row r="59" spans="1:15">
      <c r="A59" s="756" t="s">
        <v>2759</v>
      </c>
      <c r="B59" s="756" t="s">
        <v>91</v>
      </c>
      <c r="C59" s="756" t="s">
        <v>2558</v>
      </c>
      <c r="D59" s="757">
        <v>3</v>
      </c>
      <c r="E59" s="57" t="s">
        <v>2679</v>
      </c>
      <c r="F59" s="57" t="str">
        <f>'Portail 1 René Descartes'!F46</f>
        <v>P : partiel, CC : suivis et comptes-rendus de TP (2)</v>
      </c>
      <c r="G59" s="57" t="s">
        <v>94</v>
      </c>
      <c r="H59" s="57" t="str">
        <f>'Portail 1 René Descartes'!H46</f>
        <v> </v>
      </c>
      <c r="I59" s="57" t="s">
        <v>106</v>
      </c>
      <c r="J59" s="57" t="str">
        <f>'Portail 1 René Descartes'!J46</f>
        <v>NF = Max (0,8*ET + 0,2*CC ; 0,5*ET + 0,3*P + 0,2*CC)</v>
      </c>
      <c r="K59" s="327" t="str">
        <f>'Portail 1 René Descartes'!K46</f>
        <v>ET</v>
      </c>
      <c r="L59" s="327" t="str">
        <f>'Portail 1 René Descartes'!L46</f>
        <v>Ecrit</v>
      </c>
      <c r="M59" s="327" t="str">
        <f>'Portail 1 René Descartes'!M46</f>
        <v>report de la note de CC de la session 1</v>
      </c>
      <c r="N59" s="327" t="str">
        <f>'Portail 1 René Descartes'!N46</f>
        <v>2h</v>
      </c>
      <c r="O59" s="327" t="str">
        <f>'Portail 1 René Descartes'!O46</f>
        <v>NF = Max ((0,8*CT + 0,2*CC); ET)</v>
      </c>
    </row>
    <row r="60" spans="1:15">
      <c r="A60" s="756" t="s">
        <v>2760</v>
      </c>
      <c r="B60" s="756" t="s">
        <v>91</v>
      </c>
      <c r="C60" s="756" t="s">
        <v>2562</v>
      </c>
      <c r="D60" s="757">
        <v>3</v>
      </c>
      <c r="E60" s="57" t="s">
        <v>2679</v>
      </c>
      <c r="F60" s="57" t="str">
        <f>'Portail 1 René Descartes'!F47</f>
        <v>CC : Partiel (commun avec l'UE du même nom en portail Curie) + suivis et comptes-rendus de TP</v>
      </c>
      <c r="G60" s="57" t="s">
        <v>94</v>
      </c>
      <c r="H60" s="57" t="str">
        <f>'Portail 1 René Descartes'!H47</f>
        <v> </v>
      </c>
      <c r="I60" s="57" t="s">
        <v>106</v>
      </c>
      <c r="J60" s="57" t="str">
        <f>'Portail 1 René Descartes'!J47</f>
        <v>NF = Max(0,8 * ET + 0,2 * TP ; 0,5 * ET + 0,3 * CC + 0,2 * TP)</v>
      </c>
      <c r="K60" s="327" t="str">
        <f>'Portail 1 René Descartes'!K47</f>
        <v>ET</v>
      </c>
      <c r="L60" s="327" t="str">
        <f>'Portail 1 René Descartes'!L47</f>
        <v>Ecrit</v>
      </c>
      <c r="M60" s="327" t="str">
        <f>'Portail 1 René Descartes'!M47</f>
        <v>report de la note de TP de la session 1</v>
      </c>
      <c r="N60" s="327" t="str">
        <f>'Portail 1 René Descartes'!N47</f>
        <v>2h</v>
      </c>
      <c r="O60" s="327" t="str">
        <f>'Portail 1 René Descartes'!O47</f>
        <v>NF = Max (0,2*TP + 0,8*ET; ET)</v>
      </c>
    </row>
    <row r="61" spans="1:15">
      <c r="A61" s="756" t="s">
        <v>2761</v>
      </c>
      <c r="B61" s="756" t="s">
        <v>1156</v>
      </c>
      <c r="C61" s="756" t="s">
        <v>2529</v>
      </c>
      <c r="D61" s="757">
        <v>12</v>
      </c>
      <c r="E61" s="57"/>
      <c r="F61" s="57"/>
      <c r="G61" s="57"/>
      <c r="H61" s="58"/>
      <c r="I61" s="57"/>
      <c r="J61" s="56"/>
      <c r="K61" s="327"/>
      <c r="L61" s="453"/>
      <c r="M61" s="772"/>
      <c r="N61" s="772"/>
      <c r="O61" s="772"/>
    </row>
    <row r="62" spans="1:15">
      <c r="A62" s="756" t="s">
        <v>2762</v>
      </c>
      <c r="B62" s="756" t="s">
        <v>91</v>
      </c>
      <c r="C62" s="756" t="s">
        <v>1449</v>
      </c>
      <c r="D62" s="757">
        <v>3</v>
      </c>
      <c r="E62" s="57" t="s">
        <v>2679</v>
      </c>
      <c r="F62" s="57" t="str">
        <f>'Portail 1 René Descartes'!F49</f>
        <v>P : partiel (commun avec l'UE du même nom en portail Curie)</v>
      </c>
      <c r="G62" s="57" t="s">
        <v>94</v>
      </c>
      <c r="H62" s="57" t="str">
        <f>'Portail 1 René Descartes'!H49</f>
        <v> </v>
      </c>
      <c r="I62" s="57" t="s">
        <v>106</v>
      </c>
      <c r="J62" s="57" t="str">
        <f>'Portail 1 René Descartes'!J49</f>
        <v>NF = Max (0,2*TP + 0,3*max(P ; 0,8*P + 0,2*CC) + 0,5*ET; 0,2*TP + 0,8*ET)</v>
      </c>
      <c r="K62" s="327" t="str">
        <f>'Portail 1 René Descartes'!K49</f>
        <v>ET</v>
      </c>
      <c r="L62" s="327" t="str">
        <f>'Portail 1 René Descartes'!L49</f>
        <v>Ecrit</v>
      </c>
      <c r="M62" s="327" t="str">
        <f>'Portail 1 René Descartes'!M49</f>
        <v>report de la note de TP de la session 1. Examen terminal commun avec l'UE du même nom en portail Curie</v>
      </c>
      <c r="N62" s="327" t="str">
        <f>'Portail 1 René Descartes'!N49</f>
        <v>2h</v>
      </c>
      <c r="O62" s="327" t="str">
        <f>'Portail 1 René Descartes'!O49</f>
        <v>NF = Max (0,2*TP + 0,8*ET; ET)</v>
      </c>
    </row>
    <row r="63" spans="1:15">
      <c r="A63" s="49" t="s">
        <v>40</v>
      </c>
      <c r="B63" s="49" t="s">
        <v>74</v>
      </c>
      <c r="C63" s="49" t="s">
        <v>2670</v>
      </c>
      <c r="D63" s="52">
        <v>60</v>
      </c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</row>
  </sheetData>
  <sheetProtection formatCells="0" formatColumns="0" formatRows="0" insertColumns="0" insertRows="0" insertHyperlinks="0" deleteColumns="0" deleteRows="0" sort="0" autoFilter="0" pivotTables="0"/>
  <autoFilter ref="A1:O63" xr:uid="{00000000-0009-0000-0000-000001000000}"/>
  <mergeCells count="4">
    <mergeCell ref="K15:O15"/>
    <mergeCell ref="K16:O16"/>
    <mergeCell ref="K27:O27"/>
    <mergeCell ref="K26:O26"/>
  </mergeCells>
  <hyperlinks>
    <hyperlink ref="C2" location="'Sommaire licences'!A1" display="Retour au sommaire" xr:uid="{E3954AFB-E876-4226-9A23-B5E385B3FE5A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E0096-7203-441B-9421-15D80F406D34}">
  <dimension ref="A1:O91"/>
  <sheetViews>
    <sheetView workbookViewId="0">
      <pane xSplit="4" ySplit="2" topLeftCell="F44" activePane="bottomRight" state="frozen"/>
      <selection pane="topRight" activeCell="D13" sqref="D13"/>
      <selection pane="bottomLeft" activeCell="D13" sqref="D13"/>
      <selection pane="bottomRight" activeCell="K25" sqref="K25:O39"/>
    </sheetView>
  </sheetViews>
  <sheetFormatPr baseColWidth="10" defaultColWidth="9.1796875" defaultRowHeight="14.5"/>
  <cols>
    <col min="1" max="1" width="10.54296875" style="48" customWidth="1"/>
    <col min="2" max="2" width="8.1796875" style="48" customWidth="1"/>
    <col min="3" max="3" width="50" style="48" customWidth="1"/>
    <col min="4" max="4" width="9.1796875" style="48"/>
    <col min="5" max="5" width="46.54296875" style="48" customWidth="1"/>
    <col min="6" max="6" width="18.81640625" style="48" customWidth="1"/>
    <col min="7" max="7" width="30.7265625" style="48" customWidth="1"/>
    <col min="8" max="8" width="31.7265625" style="48" bestFit="1" customWidth="1"/>
    <col min="9" max="9" width="33.7265625" style="48" customWidth="1"/>
    <col min="10" max="10" width="43.54296875" style="48" customWidth="1"/>
    <col min="11" max="11" width="29.7265625" style="48" customWidth="1"/>
    <col min="12" max="12" width="18" style="48" customWidth="1"/>
    <col min="13" max="13" width="41" style="48" customWidth="1"/>
    <col min="14" max="14" width="13.81640625" style="48" customWidth="1"/>
    <col min="15" max="15" width="43.81640625" style="48" customWidth="1"/>
    <col min="16" max="16384" width="9.1796875" style="48"/>
  </cols>
  <sheetData>
    <row r="1" spans="1:15" s="628" customFormat="1" ht="119.2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s="72" customFormat="1" ht="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 ht="43.5">
      <c r="A3" s="98" t="s">
        <v>21</v>
      </c>
      <c r="B3" s="98" t="s">
        <v>74</v>
      </c>
      <c r="C3" s="111" t="s">
        <v>2763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2764</v>
      </c>
      <c r="B4" s="69" t="s">
        <v>78</v>
      </c>
      <c r="C4" s="69" t="s">
        <v>2765</v>
      </c>
      <c r="D4" s="71">
        <v>60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2766</v>
      </c>
      <c r="B5" s="66" t="s">
        <v>81</v>
      </c>
      <c r="C5" s="66" t="s">
        <v>2767</v>
      </c>
      <c r="D5" s="68">
        <v>60</v>
      </c>
      <c r="E5" s="66"/>
      <c r="F5" s="66"/>
      <c r="G5" s="66"/>
      <c r="H5" s="68"/>
      <c r="I5" s="66"/>
      <c r="J5" s="66"/>
      <c r="K5" s="66"/>
      <c r="L5" s="67"/>
      <c r="M5" s="67"/>
      <c r="N5" s="67"/>
      <c r="O5" s="67"/>
    </row>
    <row r="6" spans="1:15">
      <c r="A6" s="62" t="s">
        <v>2768</v>
      </c>
      <c r="B6" s="62" t="s">
        <v>83</v>
      </c>
      <c r="C6" s="62" t="s">
        <v>2769</v>
      </c>
      <c r="D6" s="64">
        <v>30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2770</v>
      </c>
      <c r="B7" s="59" t="s">
        <v>86</v>
      </c>
      <c r="C7" s="59" t="s">
        <v>2771</v>
      </c>
      <c r="D7" s="61" t="s">
        <v>88</v>
      </c>
      <c r="E7" s="59"/>
      <c r="F7" s="59"/>
      <c r="G7" s="59"/>
      <c r="H7" s="61"/>
      <c r="I7" s="59"/>
      <c r="J7" s="59"/>
      <c r="K7" s="59"/>
      <c r="L7" s="60"/>
      <c r="M7" s="59"/>
      <c r="N7" s="59"/>
      <c r="O7" s="59"/>
    </row>
    <row r="8" spans="1:15" ht="29">
      <c r="A8" s="49" t="s">
        <v>2772</v>
      </c>
      <c r="B8" s="49" t="s">
        <v>91</v>
      </c>
      <c r="C8" s="49" t="s">
        <v>1578</v>
      </c>
      <c r="D8" s="52">
        <v>3</v>
      </c>
      <c r="E8" s="103" t="s">
        <v>208</v>
      </c>
      <c r="F8" s="57" t="s">
        <v>2773</v>
      </c>
      <c r="G8" s="103"/>
      <c r="H8" s="58"/>
      <c r="I8" s="57"/>
      <c r="J8" s="56" t="s">
        <v>372</v>
      </c>
      <c r="K8" s="180" t="s">
        <v>178</v>
      </c>
      <c r="L8" s="106" t="s">
        <v>536</v>
      </c>
      <c r="M8" s="451" t="s">
        <v>2774</v>
      </c>
      <c r="N8" s="180" t="s">
        <v>106</v>
      </c>
      <c r="O8" s="327" t="s">
        <v>186</v>
      </c>
    </row>
    <row r="9" spans="1:15" ht="29">
      <c r="A9" s="49" t="s">
        <v>2775</v>
      </c>
      <c r="B9" s="49" t="s">
        <v>91</v>
      </c>
      <c r="C9" s="49" t="s">
        <v>996</v>
      </c>
      <c r="D9" s="52">
        <v>1</v>
      </c>
      <c r="E9" s="418" t="str">
        <f>'Portail 1 René Descartes'!E9</f>
        <v>CC</v>
      </c>
      <c r="F9" s="418" t="str">
        <f>'Portail 1 René Descartes'!F9</f>
        <v>CC : compte rendu et ateliers</v>
      </c>
      <c r="G9" s="418" t="str">
        <f>'Portail 1 René Descartes'!G9</f>
        <v>Ecrit et Oral</v>
      </c>
      <c r="H9" s="450" t="str">
        <f>'Portail 1 René Descartes'!H9</f>
        <v>Ne donnera pas lieu à une note mais une acquisition</v>
      </c>
      <c r="I9" s="418" t="str">
        <f>'Portail 1 René Descartes'!I9</f>
        <v> </v>
      </c>
      <c r="J9" s="418" t="str">
        <f>'Portail 1 René Descartes'!J9</f>
        <v>NF = CC</v>
      </c>
      <c r="K9" s="419" t="str">
        <f>'Portail 1 René Descartes'!K9</f>
        <v>ET</v>
      </c>
      <c r="L9" s="419" t="str">
        <f>'Portail 1 René Descartes'!L9</f>
        <v>Oral</v>
      </c>
      <c r="M9" s="452" t="str">
        <f>'Portail 1 René Descartes'!M9</f>
        <v> Ne donnera pas lieu à une note mais une acquisition</v>
      </c>
      <c r="N9" s="419">
        <f>'Portail 1 René Descartes'!N9</f>
        <v>0</v>
      </c>
      <c r="O9" s="419" t="str">
        <f>'Portail 1 René Descartes'!O9</f>
        <v>NF = ET</v>
      </c>
    </row>
    <row r="10" spans="1:15">
      <c r="A10" s="49" t="s">
        <v>2776</v>
      </c>
      <c r="B10" s="49" t="s">
        <v>91</v>
      </c>
      <c r="C10" s="49" t="s">
        <v>2777</v>
      </c>
      <c r="D10" s="52">
        <v>2</v>
      </c>
      <c r="E10" s="103" t="s">
        <v>208</v>
      </c>
      <c r="F10" s="57" t="s">
        <v>2773</v>
      </c>
      <c r="G10" s="103"/>
      <c r="H10" s="58"/>
      <c r="I10" s="57"/>
      <c r="J10" s="56" t="s">
        <v>372</v>
      </c>
      <c r="K10" s="180" t="s">
        <v>178</v>
      </c>
      <c r="L10" s="106" t="s">
        <v>536</v>
      </c>
      <c r="M10" s="327"/>
      <c r="N10" s="180" t="s">
        <v>106</v>
      </c>
      <c r="O10" s="327" t="s">
        <v>186</v>
      </c>
    </row>
    <row r="11" spans="1:15">
      <c r="A11" s="59" t="s">
        <v>2778</v>
      </c>
      <c r="B11" s="59" t="s">
        <v>86</v>
      </c>
      <c r="C11" s="59" t="s">
        <v>2779</v>
      </c>
      <c r="D11" s="61" t="s">
        <v>88</v>
      </c>
      <c r="E11" s="59"/>
      <c r="F11" s="59"/>
      <c r="G11" s="59"/>
      <c r="H11" s="61"/>
      <c r="I11" s="59"/>
      <c r="J11" s="59"/>
      <c r="K11" s="59"/>
      <c r="L11" s="60"/>
      <c r="M11" s="59"/>
      <c r="N11" s="59"/>
      <c r="O11" s="59"/>
    </row>
    <row r="12" spans="1:15">
      <c r="A12" s="49" t="s">
        <v>2780</v>
      </c>
      <c r="B12" s="49" t="s">
        <v>91</v>
      </c>
      <c r="C12" s="49" t="s">
        <v>2491</v>
      </c>
      <c r="D12" s="52">
        <v>3</v>
      </c>
      <c r="E12" s="103" t="s">
        <v>174</v>
      </c>
      <c r="F12" s="57" t="s">
        <v>2781</v>
      </c>
      <c r="G12" s="103" t="s">
        <v>536</v>
      </c>
      <c r="H12" s="58"/>
      <c r="I12" s="65" t="s">
        <v>106</v>
      </c>
      <c r="J12" s="56" t="s">
        <v>2782</v>
      </c>
      <c r="K12" s="105" t="s">
        <v>178</v>
      </c>
      <c r="L12" s="106" t="s">
        <v>536</v>
      </c>
      <c r="M12" s="54"/>
      <c r="N12" s="107" t="s">
        <v>106</v>
      </c>
      <c r="O12" s="54" t="s">
        <v>2782</v>
      </c>
    </row>
    <row r="13" spans="1:15">
      <c r="A13" s="49" t="s">
        <v>2783</v>
      </c>
      <c r="B13" s="49" t="s">
        <v>91</v>
      </c>
      <c r="C13" s="49" t="s">
        <v>2784</v>
      </c>
      <c r="D13" s="52">
        <v>3</v>
      </c>
      <c r="E13" s="103" t="s">
        <v>174</v>
      </c>
      <c r="F13" s="57" t="s">
        <v>2785</v>
      </c>
      <c r="G13" s="103" t="s">
        <v>536</v>
      </c>
      <c r="H13" s="58"/>
      <c r="I13" s="65" t="s">
        <v>106</v>
      </c>
      <c r="J13" s="56" t="s">
        <v>2786</v>
      </c>
      <c r="K13" s="105" t="s">
        <v>178</v>
      </c>
      <c r="L13" s="106" t="s">
        <v>536</v>
      </c>
      <c r="M13" s="54"/>
      <c r="N13" s="107" t="s">
        <v>106</v>
      </c>
      <c r="O13" s="54" t="s">
        <v>2787</v>
      </c>
    </row>
    <row r="14" spans="1:15">
      <c r="A14" s="49" t="s">
        <v>2788</v>
      </c>
      <c r="B14" s="49" t="s">
        <v>91</v>
      </c>
      <c r="C14" s="49" t="s">
        <v>2789</v>
      </c>
      <c r="D14" s="52">
        <v>3</v>
      </c>
      <c r="E14" s="103" t="s">
        <v>174</v>
      </c>
      <c r="F14" s="57"/>
      <c r="G14" s="103" t="s">
        <v>536</v>
      </c>
      <c r="H14" s="58"/>
      <c r="I14" s="65" t="s">
        <v>106</v>
      </c>
      <c r="J14" s="56" t="s">
        <v>2786</v>
      </c>
      <c r="K14" s="105" t="s">
        <v>178</v>
      </c>
      <c r="L14" s="106" t="s">
        <v>536</v>
      </c>
      <c r="M14" s="54"/>
      <c r="N14" s="107" t="s">
        <v>106</v>
      </c>
      <c r="O14" s="54" t="s">
        <v>186</v>
      </c>
    </row>
    <row r="15" spans="1:15">
      <c r="A15" s="49" t="s">
        <v>2790</v>
      </c>
      <c r="B15" s="49" t="s">
        <v>91</v>
      </c>
      <c r="C15" s="49" t="s">
        <v>2791</v>
      </c>
      <c r="D15" s="52">
        <v>3</v>
      </c>
      <c r="E15" s="103" t="s">
        <v>174</v>
      </c>
      <c r="F15" s="57"/>
      <c r="G15" s="103" t="s">
        <v>536</v>
      </c>
      <c r="H15" s="58"/>
      <c r="I15" s="65" t="s">
        <v>106</v>
      </c>
      <c r="J15" s="56" t="s">
        <v>2786</v>
      </c>
      <c r="K15" s="105" t="s">
        <v>178</v>
      </c>
      <c r="L15" s="106" t="s">
        <v>536</v>
      </c>
      <c r="M15" s="54"/>
      <c r="N15" s="107" t="s">
        <v>106</v>
      </c>
      <c r="O15" s="54" t="s">
        <v>186</v>
      </c>
    </row>
    <row r="16" spans="1:15">
      <c r="A16" s="59" t="s">
        <v>2792</v>
      </c>
      <c r="B16" s="59" t="s">
        <v>86</v>
      </c>
      <c r="C16" s="59" t="s">
        <v>2793</v>
      </c>
      <c r="D16" s="61" t="s">
        <v>88</v>
      </c>
      <c r="E16" s="59"/>
      <c r="F16" s="59"/>
      <c r="G16" s="59"/>
      <c r="H16" s="61"/>
      <c r="I16" s="59"/>
      <c r="J16" s="59"/>
      <c r="K16" s="59"/>
      <c r="L16" s="60"/>
      <c r="M16" s="59"/>
      <c r="N16" s="59"/>
      <c r="O16" s="59"/>
    </row>
    <row r="17" spans="1:15">
      <c r="A17" s="49" t="s">
        <v>2794</v>
      </c>
      <c r="B17" s="49" t="s">
        <v>91</v>
      </c>
      <c r="C17" s="49" t="s">
        <v>1781</v>
      </c>
      <c r="D17" s="52">
        <v>6</v>
      </c>
      <c r="E17" s="103" t="s">
        <v>174</v>
      </c>
      <c r="F17" s="57" t="s">
        <v>2795</v>
      </c>
      <c r="G17" s="103" t="s">
        <v>536</v>
      </c>
      <c r="H17" s="58"/>
      <c r="I17" s="65" t="s">
        <v>106</v>
      </c>
      <c r="J17" s="56" t="s">
        <v>2786</v>
      </c>
      <c r="K17" s="105" t="s">
        <v>178</v>
      </c>
      <c r="L17" s="106" t="s">
        <v>536</v>
      </c>
      <c r="M17" s="54"/>
      <c r="N17" s="107" t="s">
        <v>106</v>
      </c>
      <c r="O17" s="54" t="s">
        <v>186</v>
      </c>
    </row>
    <row r="18" spans="1:15" ht="29">
      <c r="A18" s="49" t="s">
        <v>2796</v>
      </c>
      <c r="B18" s="49" t="s">
        <v>91</v>
      </c>
      <c r="C18" s="49" t="s">
        <v>2797</v>
      </c>
      <c r="D18" s="52">
        <v>6</v>
      </c>
      <c r="E18" s="103" t="s">
        <v>208</v>
      </c>
      <c r="F18" s="110" t="s">
        <v>408</v>
      </c>
      <c r="G18" s="103"/>
      <c r="H18" s="58"/>
      <c r="I18" s="65"/>
      <c r="J18" s="56" t="s">
        <v>372</v>
      </c>
      <c r="K18" s="105" t="s">
        <v>178</v>
      </c>
      <c r="L18" s="106" t="s">
        <v>600</v>
      </c>
      <c r="M18" s="175" t="s">
        <v>2798</v>
      </c>
      <c r="N18" s="107" t="s">
        <v>106</v>
      </c>
      <c r="O18" s="54" t="s">
        <v>2799</v>
      </c>
    </row>
    <row r="19" spans="1:15">
      <c r="A19" s="62" t="s">
        <v>2800</v>
      </c>
      <c r="B19" s="62" t="s">
        <v>83</v>
      </c>
      <c r="C19" s="62" t="s">
        <v>2801</v>
      </c>
      <c r="D19" s="64">
        <v>30</v>
      </c>
      <c r="E19" s="62"/>
      <c r="F19" s="62"/>
      <c r="G19" s="62"/>
      <c r="H19" s="64"/>
      <c r="I19" s="62"/>
      <c r="J19" s="62"/>
      <c r="K19" s="62"/>
      <c r="L19" s="63"/>
      <c r="M19" s="62"/>
      <c r="N19" s="62"/>
      <c r="O19" s="62"/>
    </row>
    <row r="20" spans="1:15">
      <c r="A20" s="59" t="s">
        <v>2802</v>
      </c>
      <c r="B20" s="59" t="s">
        <v>86</v>
      </c>
      <c r="C20" s="59" t="s">
        <v>2771</v>
      </c>
      <c r="D20" s="61" t="s">
        <v>88</v>
      </c>
      <c r="E20" s="59"/>
      <c r="F20" s="59"/>
      <c r="G20" s="59"/>
      <c r="H20" s="61"/>
      <c r="I20" s="59"/>
      <c r="J20" s="59"/>
      <c r="K20" s="59"/>
      <c r="L20" s="60"/>
      <c r="M20" s="59"/>
      <c r="N20" s="59"/>
      <c r="O20" s="59"/>
    </row>
    <row r="21" spans="1:15">
      <c r="A21" s="49" t="s">
        <v>2803</v>
      </c>
      <c r="B21" s="49" t="s">
        <v>91</v>
      </c>
      <c r="C21" s="49" t="s">
        <v>1605</v>
      </c>
      <c r="D21" s="52">
        <v>3</v>
      </c>
      <c r="E21" s="103" t="s">
        <v>208</v>
      </c>
      <c r="F21" s="57" t="s">
        <v>2804</v>
      </c>
      <c r="G21" s="103"/>
      <c r="H21" s="58"/>
      <c r="I21" s="57"/>
      <c r="J21" s="56" t="s">
        <v>2500</v>
      </c>
      <c r="K21" s="105" t="s">
        <v>178</v>
      </c>
      <c r="L21" s="106" t="s">
        <v>238</v>
      </c>
      <c r="M21" s="54"/>
      <c r="N21" s="107" t="s">
        <v>2805</v>
      </c>
      <c r="O21" s="54" t="s">
        <v>186</v>
      </c>
    </row>
    <row r="22" spans="1:15">
      <c r="A22" s="49" t="s">
        <v>2806</v>
      </c>
      <c r="B22" s="49" t="s">
        <v>91</v>
      </c>
      <c r="C22" s="49" t="s">
        <v>1607</v>
      </c>
      <c r="D22" s="52">
        <v>3</v>
      </c>
      <c r="E22" s="418" t="s">
        <v>174</v>
      </c>
      <c r="F22" s="417" t="s">
        <v>236</v>
      </c>
      <c r="G22" s="103" t="s">
        <v>536</v>
      </c>
      <c r="H22" s="417" t="s">
        <v>236</v>
      </c>
      <c r="I22" s="418" t="s">
        <v>176</v>
      </c>
      <c r="J22" s="417" t="s">
        <v>177</v>
      </c>
      <c r="K22" s="419" t="s">
        <v>178</v>
      </c>
      <c r="L22" s="106" t="s">
        <v>536</v>
      </c>
      <c r="M22" s="420" t="s">
        <v>236</v>
      </c>
      <c r="N22" s="419" t="s">
        <v>176</v>
      </c>
      <c r="O22" s="421" t="s">
        <v>186</v>
      </c>
    </row>
    <row r="23" spans="1:15">
      <c r="A23" s="59" t="s">
        <v>2807</v>
      </c>
      <c r="B23" s="59" t="s">
        <v>86</v>
      </c>
      <c r="C23" s="59" t="s">
        <v>2779</v>
      </c>
      <c r="D23" s="61" t="s">
        <v>88</v>
      </c>
      <c r="E23" s="59"/>
      <c r="F23" s="59"/>
      <c r="G23" s="59"/>
      <c r="H23" s="61"/>
      <c r="I23" s="59"/>
      <c r="J23" s="59"/>
      <c r="K23" s="59"/>
      <c r="L23" s="60"/>
      <c r="M23" s="59"/>
      <c r="N23" s="59"/>
      <c r="O23" s="59"/>
    </row>
    <row r="24" spans="1:15">
      <c r="A24" s="79" t="s">
        <v>2808</v>
      </c>
      <c r="B24" s="79" t="s">
        <v>228</v>
      </c>
      <c r="C24" s="79" t="s">
        <v>2506</v>
      </c>
      <c r="D24" s="80">
        <v>15</v>
      </c>
      <c r="E24" s="77"/>
      <c r="F24" s="77"/>
      <c r="G24" s="77"/>
      <c r="H24" s="80"/>
      <c r="I24" s="77"/>
      <c r="J24" s="79"/>
      <c r="K24" s="79"/>
      <c r="L24" s="78"/>
      <c r="M24" s="77"/>
      <c r="N24" s="77"/>
      <c r="O24" s="77"/>
    </row>
    <row r="25" spans="1:15">
      <c r="A25" s="756" t="s">
        <v>2809</v>
      </c>
      <c r="B25" s="756" t="s">
        <v>1156</v>
      </c>
      <c r="C25" s="756" t="s">
        <v>2810</v>
      </c>
      <c r="D25" s="757">
        <v>15</v>
      </c>
      <c r="E25" s="81"/>
      <c r="F25" s="57"/>
      <c r="G25" s="57"/>
      <c r="H25" s="58"/>
      <c r="I25" s="57"/>
      <c r="J25" s="56"/>
      <c r="K25" s="327"/>
      <c r="L25" s="453"/>
      <c r="M25" s="772"/>
      <c r="N25" s="772"/>
      <c r="O25" s="772"/>
    </row>
    <row r="26" spans="1:15">
      <c r="A26" s="756" t="s">
        <v>2811</v>
      </c>
      <c r="B26" s="756" t="s">
        <v>91</v>
      </c>
      <c r="C26" s="756" t="s">
        <v>2812</v>
      </c>
      <c r="D26" s="757">
        <v>3</v>
      </c>
      <c r="E26" s="103" t="s">
        <v>174</v>
      </c>
      <c r="F26" s="57" t="s">
        <v>2813</v>
      </c>
      <c r="G26" s="103" t="s">
        <v>536</v>
      </c>
      <c r="H26" s="58"/>
      <c r="I26" s="65" t="s">
        <v>106</v>
      </c>
      <c r="J26" s="56" t="s">
        <v>2814</v>
      </c>
      <c r="K26" s="180" t="s">
        <v>178</v>
      </c>
      <c r="L26" s="181" t="s">
        <v>536</v>
      </c>
      <c r="M26" s="772"/>
      <c r="N26" s="780" t="s">
        <v>106</v>
      </c>
      <c r="O26" s="772" t="s">
        <v>2815</v>
      </c>
    </row>
    <row r="27" spans="1:15">
      <c r="A27" s="756" t="s">
        <v>2816</v>
      </c>
      <c r="B27" s="756" t="s">
        <v>91</v>
      </c>
      <c r="C27" s="756" t="s">
        <v>2817</v>
      </c>
      <c r="D27" s="757">
        <v>5</v>
      </c>
      <c r="E27" s="103" t="s">
        <v>174</v>
      </c>
      <c r="F27" s="57"/>
      <c r="G27" s="103" t="s">
        <v>536</v>
      </c>
      <c r="H27" s="58"/>
      <c r="I27" s="65" t="s">
        <v>106</v>
      </c>
      <c r="J27" s="56" t="s">
        <v>2814</v>
      </c>
      <c r="K27" s="180"/>
      <c r="L27" s="181" t="s">
        <v>536</v>
      </c>
      <c r="M27" s="772"/>
      <c r="N27" s="780" t="s">
        <v>106</v>
      </c>
      <c r="O27" s="772" t="s">
        <v>2815</v>
      </c>
    </row>
    <row r="28" spans="1:15">
      <c r="A28" s="756" t="s">
        <v>2818</v>
      </c>
      <c r="B28" s="756" t="s">
        <v>91</v>
      </c>
      <c r="C28" s="756" t="s">
        <v>2819</v>
      </c>
      <c r="D28" s="757">
        <v>4</v>
      </c>
      <c r="E28" s="103" t="s">
        <v>174</v>
      </c>
      <c r="F28" s="57"/>
      <c r="G28" s="103" t="s">
        <v>536</v>
      </c>
      <c r="H28" s="58"/>
      <c r="I28" s="65" t="s">
        <v>106</v>
      </c>
      <c r="J28" s="56" t="s">
        <v>1970</v>
      </c>
      <c r="K28" s="180" t="s">
        <v>178</v>
      </c>
      <c r="L28" s="181" t="s">
        <v>536</v>
      </c>
      <c r="M28" s="772"/>
      <c r="N28" s="780" t="s">
        <v>106</v>
      </c>
      <c r="O28" s="772" t="s">
        <v>186</v>
      </c>
    </row>
    <row r="29" spans="1:15">
      <c r="A29" s="756" t="s">
        <v>2820</v>
      </c>
      <c r="B29" s="756" t="s">
        <v>91</v>
      </c>
      <c r="C29" s="756" t="s">
        <v>2821</v>
      </c>
      <c r="D29" s="757">
        <v>3</v>
      </c>
      <c r="E29" s="103" t="s">
        <v>174</v>
      </c>
      <c r="F29" s="57"/>
      <c r="G29" s="103" t="s">
        <v>238</v>
      </c>
      <c r="H29" s="58" t="s">
        <v>100</v>
      </c>
      <c r="I29" s="65" t="s">
        <v>1186</v>
      </c>
      <c r="J29" s="56" t="s">
        <v>2822</v>
      </c>
      <c r="K29" s="180" t="s">
        <v>178</v>
      </c>
      <c r="L29" s="181" t="s">
        <v>238</v>
      </c>
      <c r="M29" s="772"/>
      <c r="N29" s="780" t="s">
        <v>1186</v>
      </c>
      <c r="O29" s="772" t="s">
        <v>186</v>
      </c>
    </row>
    <row r="30" spans="1:15">
      <c r="A30" s="756" t="s">
        <v>2823</v>
      </c>
      <c r="B30" s="756" t="s">
        <v>1156</v>
      </c>
      <c r="C30" s="756" t="s">
        <v>2824</v>
      </c>
      <c r="D30" s="757">
        <v>15</v>
      </c>
      <c r="E30" s="81"/>
      <c r="F30" s="57"/>
      <c r="G30" s="57"/>
      <c r="H30" s="58"/>
      <c r="I30" s="57"/>
      <c r="J30" s="56"/>
      <c r="K30" s="327"/>
      <c r="L30" s="453"/>
      <c r="M30" s="772"/>
      <c r="N30" s="772"/>
      <c r="O30" s="772"/>
    </row>
    <row r="31" spans="1:15">
      <c r="A31" s="756" t="s">
        <v>2825</v>
      </c>
      <c r="B31" s="756" t="s">
        <v>91</v>
      </c>
      <c r="C31" s="756" t="s">
        <v>2562</v>
      </c>
      <c r="D31" s="757">
        <v>3</v>
      </c>
      <c r="E31" s="103" t="s">
        <v>174</v>
      </c>
      <c r="F31" s="57"/>
      <c r="G31" s="103" t="s">
        <v>536</v>
      </c>
      <c r="H31" s="58"/>
      <c r="I31" s="65" t="s">
        <v>106</v>
      </c>
      <c r="J31" s="56" t="s">
        <v>2814</v>
      </c>
      <c r="K31" s="180" t="s">
        <v>178</v>
      </c>
      <c r="L31" s="181" t="s">
        <v>536</v>
      </c>
      <c r="M31" s="772"/>
      <c r="N31" s="780" t="s">
        <v>106</v>
      </c>
      <c r="O31" s="772" t="s">
        <v>2826</v>
      </c>
    </row>
    <row r="32" spans="1:15">
      <c r="A32" s="756" t="s">
        <v>2827</v>
      </c>
      <c r="B32" s="756" t="s">
        <v>91</v>
      </c>
      <c r="C32" s="756" t="s">
        <v>2828</v>
      </c>
      <c r="D32" s="757">
        <v>4</v>
      </c>
      <c r="E32" s="103" t="s">
        <v>174</v>
      </c>
      <c r="F32" s="57" t="s">
        <v>2781</v>
      </c>
      <c r="G32" s="103" t="s">
        <v>536</v>
      </c>
      <c r="H32" s="58"/>
      <c r="I32" s="65" t="s">
        <v>106</v>
      </c>
      <c r="J32" s="56" t="s">
        <v>2829</v>
      </c>
      <c r="K32" s="180" t="s">
        <v>178</v>
      </c>
      <c r="L32" s="181" t="s">
        <v>536</v>
      </c>
      <c r="M32" s="772"/>
      <c r="N32" s="780" t="s">
        <v>106</v>
      </c>
      <c r="O32" s="772" t="s">
        <v>2829</v>
      </c>
    </row>
    <row r="33" spans="1:15">
      <c r="A33" s="756" t="s">
        <v>2830</v>
      </c>
      <c r="B33" s="756" t="s">
        <v>1156</v>
      </c>
      <c r="C33" s="756" t="s">
        <v>2529</v>
      </c>
      <c r="D33" s="757">
        <v>15</v>
      </c>
      <c r="E33" s="81"/>
      <c r="F33" s="57"/>
      <c r="G33" s="57"/>
      <c r="H33" s="58"/>
      <c r="I33" s="57"/>
      <c r="J33" s="56"/>
      <c r="K33" s="327"/>
      <c r="L33" s="453"/>
      <c r="M33" s="772"/>
      <c r="N33" s="772"/>
      <c r="O33" s="772"/>
    </row>
    <row r="34" spans="1:15">
      <c r="A34" s="756" t="s">
        <v>2831</v>
      </c>
      <c r="B34" s="756" t="s">
        <v>91</v>
      </c>
      <c r="C34" s="756" t="s">
        <v>2832</v>
      </c>
      <c r="D34" s="757">
        <v>5</v>
      </c>
      <c r="E34" s="103" t="s">
        <v>174</v>
      </c>
      <c r="F34" s="57" t="s">
        <v>2813</v>
      </c>
      <c r="G34" s="103" t="s">
        <v>536</v>
      </c>
      <c r="H34" s="58"/>
      <c r="I34" s="65" t="s">
        <v>192</v>
      </c>
      <c r="J34" s="56" t="s">
        <v>2814</v>
      </c>
      <c r="K34" s="180" t="s">
        <v>178</v>
      </c>
      <c r="L34" s="181" t="s">
        <v>536</v>
      </c>
      <c r="M34" s="772"/>
      <c r="N34" s="780" t="s">
        <v>192</v>
      </c>
      <c r="O34" s="772" t="s">
        <v>2826</v>
      </c>
    </row>
    <row r="35" spans="1:15" ht="43.5">
      <c r="A35" s="756" t="s">
        <v>2833</v>
      </c>
      <c r="B35" s="756" t="s">
        <v>91</v>
      </c>
      <c r="C35" s="756" t="s">
        <v>2834</v>
      </c>
      <c r="D35" s="757">
        <v>4</v>
      </c>
      <c r="E35" s="103" t="s">
        <v>174</v>
      </c>
      <c r="F35" s="57" t="s">
        <v>2813</v>
      </c>
      <c r="G35" s="103" t="s">
        <v>536</v>
      </c>
      <c r="H35" s="58" t="s">
        <v>236</v>
      </c>
      <c r="I35" s="65" t="s">
        <v>106</v>
      </c>
      <c r="J35" s="153" t="s">
        <v>2835</v>
      </c>
      <c r="K35" s="180" t="s">
        <v>178</v>
      </c>
      <c r="L35" s="181" t="s">
        <v>536</v>
      </c>
      <c r="M35" s="772"/>
      <c r="N35" s="780" t="s">
        <v>106</v>
      </c>
      <c r="O35" s="772" t="s">
        <v>2799</v>
      </c>
    </row>
    <row r="36" spans="1:15" ht="29">
      <c r="A36" s="756" t="s">
        <v>2836</v>
      </c>
      <c r="B36" s="756" t="s">
        <v>91</v>
      </c>
      <c r="C36" s="756" t="s">
        <v>2552</v>
      </c>
      <c r="D36" s="757">
        <v>3</v>
      </c>
      <c r="E36" s="103" t="s">
        <v>174</v>
      </c>
      <c r="F36" s="57" t="s">
        <v>2781</v>
      </c>
      <c r="G36" s="103" t="s">
        <v>536</v>
      </c>
      <c r="H36" s="58"/>
      <c r="I36" s="65" t="s">
        <v>106</v>
      </c>
      <c r="J36" s="153" t="s">
        <v>2829</v>
      </c>
      <c r="K36" s="180" t="s">
        <v>178</v>
      </c>
      <c r="L36" s="181" t="s">
        <v>536</v>
      </c>
      <c r="M36" s="772"/>
      <c r="N36" s="780" t="s">
        <v>106</v>
      </c>
      <c r="O36" s="772" t="s">
        <v>2829</v>
      </c>
    </row>
    <row r="37" spans="1:15">
      <c r="A37" s="756" t="s">
        <v>2837</v>
      </c>
      <c r="B37" s="756" t="s">
        <v>1156</v>
      </c>
      <c r="C37" s="756" t="s">
        <v>2838</v>
      </c>
      <c r="D37" s="757">
        <v>15</v>
      </c>
      <c r="E37" s="81"/>
      <c r="F37" s="57"/>
      <c r="G37" s="57"/>
      <c r="H37" s="58"/>
      <c r="I37" s="57"/>
      <c r="J37" s="56"/>
      <c r="K37" s="327"/>
      <c r="L37" s="453"/>
      <c r="M37" s="772"/>
      <c r="N37" s="772"/>
      <c r="O37" s="772"/>
    </row>
    <row r="38" spans="1:15">
      <c r="A38" s="49" t="s">
        <v>2839</v>
      </c>
      <c r="B38" s="49" t="s">
        <v>91</v>
      </c>
      <c r="C38" s="49" t="s">
        <v>2840</v>
      </c>
      <c r="D38" s="52">
        <v>3</v>
      </c>
      <c r="E38" s="103" t="s">
        <v>174</v>
      </c>
      <c r="F38" s="57" t="s">
        <v>2813</v>
      </c>
      <c r="G38" s="103" t="s">
        <v>536</v>
      </c>
      <c r="H38" s="58"/>
      <c r="I38" s="65" t="s">
        <v>106</v>
      </c>
      <c r="J38" s="56" t="s">
        <v>2814</v>
      </c>
      <c r="K38" s="180" t="s">
        <v>178</v>
      </c>
      <c r="L38" s="181" t="s">
        <v>536</v>
      </c>
      <c r="M38" s="772"/>
      <c r="N38" s="780" t="s">
        <v>106</v>
      </c>
      <c r="O38" s="772" t="s">
        <v>2826</v>
      </c>
    </row>
    <row r="39" spans="1:15">
      <c r="A39" s="49" t="s">
        <v>2841</v>
      </c>
      <c r="B39" s="49" t="s">
        <v>91</v>
      </c>
      <c r="C39" s="49" t="s">
        <v>2842</v>
      </c>
      <c r="D39" s="52">
        <v>6</v>
      </c>
      <c r="E39" s="103" t="s">
        <v>174</v>
      </c>
      <c r="F39" s="57"/>
      <c r="G39" s="103" t="s">
        <v>536</v>
      </c>
      <c r="H39" s="58"/>
      <c r="I39" s="65" t="s">
        <v>106</v>
      </c>
      <c r="J39" s="56" t="s">
        <v>2786</v>
      </c>
      <c r="K39" s="180" t="s">
        <v>178</v>
      </c>
      <c r="L39" s="181" t="s">
        <v>536</v>
      </c>
      <c r="M39" s="772"/>
      <c r="N39" s="780" t="s">
        <v>106</v>
      </c>
      <c r="O39" s="772" t="s">
        <v>186</v>
      </c>
    </row>
    <row r="40" spans="1:15">
      <c r="A40" s="49" t="s">
        <v>2843</v>
      </c>
      <c r="B40" s="49" t="s">
        <v>91</v>
      </c>
      <c r="C40" s="49" t="s">
        <v>2844</v>
      </c>
      <c r="D40" s="52">
        <v>3</v>
      </c>
      <c r="E40" s="103" t="s">
        <v>174</v>
      </c>
      <c r="F40" s="57"/>
      <c r="G40" s="103" t="s">
        <v>536</v>
      </c>
      <c r="H40" s="58"/>
      <c r="I40" s="65" t="s">
        <v>106</v>
      </c>
      <c r="J40" s="56" t="s">
        <v>2845</v>
      </c>
      <c r="K40" s="105" t="s">
        <v>178</v>
      </c>
      <c r="L40" s="106" t="s">
        <v>536</v>
      </c>
      <c r="M40" s="54"/>
      <c r="N40" s="107" t="s">
        <v>106</v>
      </c>
      <c r="O40" s="54" t="s">
        <v>186</v>
      </c>
    </row>
    <row r="41" spans="1:15">
      <c r="A41" s="59" t="s">
        <v>2846</v>
      </c>
      <c r="B41" s="59" t="s">
        <v>86</v>
      </c>
      <c r="C41" s="59" t="s">
        <v>2793</v>
      </c>
      <c r="D41" s="61" t="s">
        <v>88</v>
      </c>
      <c r="E41" s="59"/>
      <c r="F41" s="59"/>
      <c r="G41" s="59"/>
      <c r="H41" s="61"/>
      <c r="I41" s="59"/>
      <c r="J41" s="59"/>
      <c r="K41" s="59"/>
      <c r="L41" s="60"/>
      <c r="M41" s="59"/>
      <c r="N41" s="59"/>
      <c r="O41" s="59"/>
    </row>
    <row r="42" spans="1:15">
      <c r="A42" s="49" t="s">
        <v>2847</v>
      </c>
      <c r="B42" s="49" t="s">
        <v>91</v>
      </c>
      <c r="C42" s="49" t="s">
        <v>1817</v>
      </c>
      <c r="D42" s="52">
        <v>3</v>
      </c>
      <c r="E42" s="103" t="s">
        <v>174</v>
      </c>
      <c r="F42" s="57"/>
      <c r="G42" s="103" t="s">
        <v>536</v>
      </c>
      <c r="H42" s="58"/>
      <c r="I42" s="65" t="s">
        <v>106</v>
      </c>
      <c r="J42" s="56" t="s">
        <v>2786</v>
      </c>
      <c r="K42" s="105" t="s">
        <v>178</v>
      </c>
      <c r="L42" s="106" t="s">
        <v>536</v>
      </c>
      <c r="M42" s="54"/>
      <c r="N42" s="107" t="s">
        <v>106</v>
      </c>
      <c r="O42" s="54" t="s">
        <v>186</v>
      </c>
    </row>
    <row r="43" spans="1:15" ht="29">
      <c r="A43" s="49" t="s">
        <v>2848</v>
      </c>
      <c r="B43" s="49" t="s">
        <v>91</v>
      </c>
      <c r="C43" s="49" t="s">
        <v>2520</v>
      </c>
      <c r="D43" s="52">
        <v>3</v>
      </c>
      <c r="E43" s="103" t="s">
        <v>208</v>
      </c>
      <c r="F43" s="103" t="s">
        <v>2773</v>
      </c>
      <c r="G43" s="103"/>
      <c r="H43" s="58"/>
      <c r="I43" s="65"/>
      <c r="J43" s="56" t="s">
        <v>372</v>
      </c>
      <c r="K43" s="105" t="s">
        <v>178</v>
      </c>
      <c r="L43" s="106" t="s">
        <v>600</v>
      </c>
      <c r="M43" s="175" t="s">
        <v>2798</v>
      </c>
      <c r="N43" s="107" t="s">
        <v>106</v>
      </c>
      <c r="O43" s="54" t="s">
        <v>2799</v>
      </c>
    </row>
    <row r="44" spans="1:15">
      <c r="A44" s="79" t="s">
        <v>2849</v>
      </c>
      <c r="B44" s="79" t="s">
        <v>228</v>
      </c>
      <c r="C44" s="79" t="s">
        <v>2850</v>
      </c>
      <c r="D44" s="80">
        <v>3</v>
      </c>
      <c r="E44" s="77"/>
      <c r="F44" s="77"/>
      <c r="G44" s="77"/>
      <c r="H44" s="80"/>
      <c r="I44" s="77"/>
      <c r="J44" s="79"/>
      <c r="K44" s="79"/>
      <c r="L44" s="78"/>
      <c r="M44" s="77"/>
      <c r="N44" s="77"/>
      <c r="O44" s="77"/>
    </row>
    <row r="45" spans="1:15">
      <c r="A45" s="49" t="s">
        <v>2851</v>
      </c>
      <c r="B45" s="49" t="s">
        <v>91</v>
      </c>
      <c r="C45" s="49" t="s">
        <v>2852</v>
      </c>
      <c r="D45" s="52">
        <v>3</v>
      </c>
      <c r="E45" s="103" t="s">
        <v>174</v>
      </c>
      <c r="F45" s="57"/>
      <c r="G45" s="103" t="s">
        <v>536</v>
      </c>
      <c r="H45" s="58"/>
      <c r="I45" s="65" t="s">
        <v>106</v>
      </c>
      <c r="J45" s="778" t="s">
        <v>2853</v>
      </c>
      <c r="K45" s="105" t="s">
        <v>178</v>
      </c>
      <c r="L45" s="106" t="s">
        <v>536</v>
      </c>
      <c r="M45" s="54"/>
      <c r="N45" s="107" t="s">
        <v>106</v>
      </c>
      <c r="O45" s="54" t="s">
        <v>186</v>
      </c>
    </row>
    <row r="46" spans="1:15">
      <c r="A46" s="49" t="s">
        <v>2854</v>
      </c>
      <c r="B46" s="49" t="s">
        <v>91</v>
      </c>
      <c r="C46" s="49" t="s">
        <v>2855</v>
      </c>
      <c r="D46" s="52">
        <v>3</v>
      </c>
      <c r="E46" s="103" t="s">
        <v>174</v>
      </c>
      <c r="F46" s="57"/>
      <c r="G46" s="103" t="s">
        <v>536</v>
      </c>
      <c r="H46" s="58"/>
      <c r="I46" s="65" t="s">
        <v>106</v>
      </c>
      <c r="J46" s="779" t="s">
        <v>2856</v>
      </c>
      <c r="K46" s="105" t="s">
        <v>178</v>
      </c>
      <c r="L46" s="106" t="s">
        <v>536</v>
      </c>
      <c r="M46" s="54"/>
      <c r="N46" s="107" t="s">
        <v>106</v>
      </c>
      <c r="O46" s="54" t="s">
        <v>186</v>
      </c>
    </row>
    <row r="47" spans="1:15">
      <c r="A47" s="69" t="s">
        <v>2857</v>
      </c>
      <c r="B47" s="69" t="s">
        <v>78</v>
      </c>
      <c r="C47" s="69" t="s">
        <v>2858</v>
      </c>
      <c r="D47" s="71">
        <v>60</v>
      </c>
      <c r="E47" s="69"/>
      <c r="F47" s="69"/>
      <c r="G47" s="69"/>
      <c r="H47" s="71"/>
      <c r="I47" s="69"/>
      <c r="J47" s="69"/>
      <c r="K47" s="69"/>
      <c r="L47" s="70"/>
      <c r="M47" s="69"/>
      <c r="N47" s="69"/>
      <c r="O47" s="69"/>
    </row>
    <row r="48" spans="1:15">
      <c r="A48" s="66" t="s">
        <v>2859</v>
      </c>
      <c r="B48" s="66" t="s">
        <v>81</v>
      </c>
      <c r="C48" s="66" t="s">
        <v>2860</v>
      </c>
      <c r="D48" s="68">
        <v>60</v>
      </c>
      <c r="E48" s="66"/>
      <c r="F48" s="66"/>
      <c r="G48" s="66"/>
      <c r="H48" s="68"/>
      <c r="I48" s="66"/>
      <c r="J48" s="66"/>
      <c r="K48" s="66"/>
      <c r="L48" s="67"/>
      <c r="M48" s="67"/>
      <c r="N48" s="67"/>
      <c r="O48" s="67"/>
    </row>
    <row r="49" spans="1:15">
      <c r="A49" s="62" t="s">
        <v>2861</v>
      </c>
      <c r="B49" s="62" t="s">
        <v>83</v>
      </c>
      <c r="C49" s="62" t="s">
        <v>2862</v>
      </c>
      <c r="D49" s="64">
        <v>30</v>
      </c>
      <c r="E49" s="862" t="s">
        <v>766</v>
      </c>
      <c r="F49" s="862"/>
      <c r="G49" s="862"/>
      <c r="H49" s="862"/>
      <c r="I49" s="862"/>
      <c r="J49" s="862"/>
      <c r="K49" s="917" t="s">
        <v>766</v>
      </c>
      <c r="L49" s="918"/>
      <c r="M49" s="918"/>
      <c r="N49" s="918"/>
      <c r="O49" s="919"/>
    </row>
    <row r="50" spans="1:15">
      <c r="A50" s="62" t="s">
        <v>2863</v>
      </c>
      <c r="B50" s="62" t="s">
        <v>83</v>
      </c>
      <c r="C50" s="62" t="s">
        <v>2864</v>
      </c>
      <c r="D50" s="64">
        <v>30</v>
      </c>
      <c r="E50" s="863"/>
      <c r="F50" s="863"/>
      <c r="G50" s="863"/>
      <c r="H50" s="863"/>
      <c r="I50" s="863"/>
      <c r="J50" s="863"/>
      <c r="K50" s="920"/>
      <c r="L50" s="921"/>
      <c r="M50" s="921"/>
      <c r="N50" s="921"/>
      <c r="O50" s="922"/>
    </row>
    <row r="51" spans="1:15">
      <c r="A51" s="59" t="s">
        <v>2865</v>
      </c>
      <c r="B51" s="59" t="s">
        <v>86</v>
      </c>
      <c r="C51" s="59" t="s">
        <v>2771</v>
      </c>
      <c r="D51" s="61" t="s">
        <v>88</v>
      </c>
      <c r="E51" s="863"/>
      <c r="F51" s="863"/>
      <c r="G51" s="863"/>
      <c r="H51" s="863"/>
      <c r="I51" s="863"/>
      <c r="J51" s="863"/>
      <c r="K51" s="920"/>
      <c r="L51" s="921"/>
      <c r="M51" s="921"/>
      <c r="N51" s="921"/>
      <c r="O51" s="922"/>
    </row>
    <row r="52" spans="1:15">
      <c r="A52" s="59" t="s">
        <v>2866</v>
      </c>
      <c r="B52" s="59" t="s">
        <v>86</v>
      </c>
      <c r="C52" s="59" t="s">
        <v>2779</v>
      </c>
      <c r="D52" s="61" t="s">
        <v>88</v>
      </c>
      <c r="E52" s="863"/>
      <c r="F52" s="863"/>
      <c r="G52" s="863"/>
      <c r="H52" s="863"/>
      <c r="I52" s="863"/>
      <c r="J52" s="863"/>
      <c r="K52" s="920"/>
      <c r="L52" s="921"/>
      <c r="M52" s="921"/>
      <c r="N52" s="921"/>
      <c r="O52" s="922"/>
    </row>
    <row r="53" spans="1:15">
      <c r="A53" s="59" t="s">
        <v>2867</v>
      </c>
      <c r="B53" s="59" t="s">
        <v>86</v>
      </c>
      <c r="C53" s="59" t="s">
        <v>2793</v>
      </c>
      <c r="D53" s="61" t="s">
        <v>88</v>
      </c>
      <c r="E53" s="864"/>
      <c r="F53" s="864"/>
      <c r="G53" s="864"/>
      <c r="H53" s="864"/>
      <c r="I53" s="864"/>
      <c r="J53" s="864"/>
      <c r="K53" s="923"/>
      <c r="L53" s="924"/>
      <c r="M53" s="924"/>
      <c r="N53" s="924"/>
      <c r="O53" s="925"/>
    </row>
    <row r="54" spans="1:15">
      <c r="A54" s="69" t="s">
        <v>2868</v>
      </c>
      <c r="B54" s="69" t="s">
        <v>78</v>
      </c>
      <c r="C54" s="69" t="s">
        <v>2869</v>
      </c>
      <c r="D54" s="71">
        <v>72</v>
      </c>
      <c r="E54" s="69"/>
      <c r="F54" s="69"/>
      <c r="G54" s="69"/>
      <c r="H54" s="71"/>
      <c r="I54" s="69"/>
      <c r="J54" s="69"/>
      <c r="K54" s="69"/>
      <c r="L54" s="70"/>
      <c r="M54" s="69"/>
      <c r="N54" s="69"/>
      <c r="O54" s="69"/>
    </row>
    <row r="55" spans="1:15">
      <c r="A55" s="66" t="s">
        <v>2870</v>
      </c>
      <c r="B55" s="66" t="s">
        <v>81</v>
      </c>
      <c r="C55" s="66" t="s">
        <v>2871</v>
      </c>
      <c r="D55" s="68">
        <v>72</v>
      </c>
      <c r="E55" s="66"/>
      <c r="F55" s="66"/>
      <c r="G55" s="66"/>
      <c r="H55" s="68"/>
      <c r="I55" s="66"/>
      <c r="J55" s="66"/>
      <c r="K55" s="66"/>
      <c r="L55" s="67"/>
      <c r="M55" s="67"/>
      <c r="N55" s="67"/>
      <c r="O55" s="67"/>
    </row>
    <row r="56" spans="1:15">
      <c r="A56" s="62" t="s">
        <v>2872</v>
      </c>
      <c r="B56" s="62" t="s">
        <v>83</v>
      </c>
      <c r="C56" s="62" t="s">
        <v>2873</v>
      </c>
      <c r="D56" s="64">
        <v>30</v>
      </c>
      <c r="E56" s="62"/>
      <c r="F56" s="62"/>
      <c r="G56" s="62"/>
      <c r="H56" s="64"/>
      <c r="I56" s="62"/>
      <c r="J56" s="62"/>
      <c r="K56" s="62"/>
      <c r="L56" s="63"/>
      <c r="M56" s="62"/>
      <c r="N56" s="62"/>
      <c r="O56" s="62"/>
    </row>
    <row r="57" spans="1:15">
      <c r="A57" s="62" t="s">
        <v>2874</v>
      </c>
      <c r="B57" s="62" t="s">
        <v>83</v>
      </c>
      <c r="C57" s="62" t="s">
        <v>2875</v>
      </c>
      <c r="D57" s="64">
        <v>42</v>
      </c>
      <c r="E57" s="62"/>
      <c r="F57" s="62"/>
      <c r="G57" s="62"/>
      <c r="H57" s="64"/>
      <c r="I57" s="62"/>
      <c r="J57" s="62"/>
      <c r="K57" s="62"/>
      <c r="L57" s="63"/>
      <c r="M57" s="62"/>
      <c r="N57" s="62"/>
      <c r="O57" s="62"/>
    </row>
    <row r="58" spans="1:15">
      <c r="A58" s="59" t="s">
        <v>2876</v>
      </c>
      <c r="B58" s="59" t="s">
        <v>86</v>
      </c>
      <c r="C58" s="59" t="s">
        <v>2771</v>
      </c>
      <c r="D58" s="61" t="s">
        <v>88</v>
      </c>
      <c r="E58" s="59"/>
      <c r="F58" s="59"/>
      <c r="G58" s="59"/>
      <c r="H58" s="61"/>
      <c r="I58" s="59"/>
      <c r="J58" s="59"/>
      <c r="K58" s="59"/>
      <c r="L58" s="60"/>
      <c r="M58" s="59"/>
      <c r="N58" s="59"/>
      <c r="O58" s="59"/>
    </row>
    <row r="59" spans="1:15">
      <c r="A59" s="59" t="s">
        <v>2877</v>
      </c>
      <c r="B59" s="59" t="s">
        <v>86</v>
      </c>
      <c r="C59" s="59" t="s">
        <v>2779</v>
      </c>
      <c r="D59" s="61" t="s">
        <v>88</v>
      </c>
      <c r="E59" s="59"/>
      <c r="F59" s="59"/>
      <c r="G59" s="59"/>
      <c r="H59" s="61"/>
      <c r="I59" s="59"/>
      <c r="J59" s="59"/>
      <c r="K59" s="59"/>
      <c r="L59" s="60"/>
      <c r="M59" s="59"/>
      <c r="N59" s="59"/>
      <c r="O59" s="59"/>
    </row>
    <row r="60" spans="1:15">
      <c r="A60" s="59" t="s">
        <v>2878</v>
      </c>
      <c r="B60" s="59" t="s">
        <v>86</v>
      </c>
      <c r="C60" s="59" t="s">
        <v>2793</v>
      </c>
      <c r="D60" s="61" t="s">
        <v>88</v>
      </c>
      <c r="E60" s="59"/>
      <c r="F60" s="59"/>
      <c r="G60" s="59"/>
      <c r="H60" s="61"/>
      <c r="I60" s="59"/>
      <c r="J60" s="59"/>
      <c r="K60" s="59"/>
      <c r="L60" s="60"/>
      <c r="M60" s="59"/>
      <c r="N60" s="59"/>
      <c r="O60" s="59"/>
    </row>
    <row r="61" spans="1:15">
      <c r="A61" s="59" t="s">
        <v>2879</v>
      </c>
      <c r="B61" s="59" t="s">
        <v>86</v>
      </c>
      <c r="C61" s="59" t="s">
        <v>2638</v>
      </c>
      <c r="D61" s="61" t="s">
        <v>88</v>
      </c>
      <c r="E61" s="59"/>
      <c r="F61" s="170"/>
      <c r="G61" s="170"/>
      <c r="H61" s="295"/>
      <c r="I61" s="170"/>
      <c r="J61" s="170"/>
      <c r="K61" s="59"/>
      <c r="L61" s="60"/>
      <c r="M61" s="59"/>
      <c r="N61" s="59"/>
      <c r="O61" s="59"/>
    </row>
    <row r="62" spans="1:15">
      <c r="A62" s="49" t="s">
        <v>2639</v>
      </c>
      <c r="B62" s="49" t="s">
        <v>91</v>
      </c>
      <c r="C62" s="49" t="s">
        <v>2640</v>
      </c>
      <c r="D62" s="52">
        <v>3</v>
      </c>
      <c r="E62" s="748" t="s">
        <v>208</v>
      </c>
      <c r="F62" s="773"/>
      <c r="G62" s="774" t="s">
        <v>755</v>
      </c>
      <c r="H62" s="775"/>
      <c r="I62" s="776"/>
      <c r="J62" s="774" t="s">
        <v>2641</v>
      </c>
      <c r="K62" s="747" t="s">
        <v>178</v>
      </c>
      <c r="L62" s="106" t="s">
        <v>238</v>
      </c>
      <c r="M62" s="54"/>
      <c r="N62" s="107"/>
      <c r="O62" s="54" t="s">
        <v>186</v>
      </c>
    </row>
    <row r="63" spans="1:15">
      <c r="A63" s="49" t="s">
        <v>2642</v>
      </c>
      <c r="B63" s="49" t="s">
        <v>91</v>
      </c>
      <c r="C63" s="49" t="s">
        <v>2643</v>
      </c>
      <c r="D63" s="52">
        <v>9</v>
      </c>
      <c r="E63" s="748" t="s">
        <v>208</v>
      </c>
      <c r="F63" s="774" t="s">
        <v>2880</v>
      </c>
      <c r="G63" s="774" t="s">
        <v>755</v>
      </c>
      <c r="H63" s="775"/>
      <c r="I63" s="776"/>
      <c r="J63" s="777" t="s">
        <v>421</v>
      </c>
      <c r="K63" s="747" t="s">
        <v>178</v>
      </c>
      <c r="L63" s="106" t="s">
        <v>238</v>
      </c>
      <c r="M63" s="54"/>
      <c r="N63" s="107"/>
      <c r="O63" s="54" t="s">
        <v>186</v>
      </c>
    </row>
    <row r="64" spans="1:15">
      <c r="A64" s="69" t="s">
        <v>2881</v>
      </c>
      <c r="B64" s="69" t="s">
        <v>78</v>
      </c>
      <c r="C64" s="69" t="s">
        <v>2882</v>
      </c>
      <c r="D64" s="71">
        <v>72</v>
      </c>
      <c r="E64" s="69"/>
      <c r="F64" s="112"/>
      <c r="G64" s="112"/>
      <c r="H64" s="314"/>
      <c r="I64" s="112"/>
      <c r="J64" s="112"/>
      <c r="K64" s="69"/>
      <c r="L64" s="70"/>
      <c r="M64" s="69"/>
      <c r="N64" s="69"/>
      <c r="O64" s="69"/>
    </row>
    <row r="65" spans="1:15">
      <c r="A65" s="66" t="s">
        <v>2883</v>
      </c>
      <c r="B65" s="66" t="s">
        <v>81</v>
      </c>
      <c r="C65" s="66" t="s">
        <v>2884</v>
      </c>
      <c r="D65" s="68">
        <v>72</v>
      </c>
      <c r="E65" s="66"/>
      <c r="F65" s="66"/>
      <c r="G65" s="66"/>
      <c r="H65" s="68"/>
      <c r="I65" s="66"/>
      <c r="J65" s="66"/>
      <c r="K65" s="66"/>
      <c r="L65" s="67"/>
      <c r="M65" s="67"/>
      <c r="N65" s="67"/>
      <c r="O65" s="67"/>
    </row>
    <row r="66" spans="1:15">
      <c r="A66" s="62" t="s">
        <v>2885</v>
      </c>
      <c r="B66" s="62" t="s">
        <v>83</v>
      </c>
      <c r="C66" s="62" t="s">
        <v>2886</v>
      </c>
      <c r="D66" s="64">
        <v>30</v>
      </c>
      <c r="E66" s="62"/>
      <c r="F66" s="62"/>
      <c r="G66" s="62"/>
      <c r="H66" s="64"/>
      <c r="I66" s="62"/>
      <c r="J66" s="62"/>
      <c r="K66" s="62"/>
      <c r="L66" s="63"/>
      <c r="M66" s="62"/>
      <c r="N66" s="62"/>
      <c r="O66" s="62"/>
    </row>
    <row r="67" spans="1:15">
      <c r="A67" s="62" t="s">
        <v>2887</v>
      </c>
      <c r="B67" s="62" t="s">
        <v>83</v>
      </c>
      <c r="C67" s="62" t="s">
        <v>2888</v>
      </c>
      <c r="D67" s="64">
        <v>42</v>
      </c>
      <c r="E67" s="62"/>
      <c r="F67" s="62"/>
      <c r="G67" s="62"/>
      <c r="H67" s="64"/>
      <c r="I67" s="62"/>
      <c r="J67" s="62"/>
      <c r="K67" s="62"/>
      <c r="L67" s="63"/>
      <c r="M67" s="62"/>
      <c r="N67" s="62"/>
      <c r="O67" s="62"/>
    </row>
    <row r="68" spans="1:15">
      <c r="A68" s="59" t="s">
        <v>2889</v>
      </c>
      <c r="B68" s="59" t="s">
        <v>86</v>
      </c>
      <c r="C68" s="59" t="s">
        <v>2771</v>
      </c>
      <c r="D68" s="61" t="s">
        <v>88</v>
      </c>
      <c r="E68" s="59"/>
      <c r="F68" s="59"/>
      <c r="G68" s="59"/>
      <c r="H68" s="61"/>
      <c r="I68" s="59"/>
      <c r="J68" s="59"/>
      <c r="K68" s="59"/>
      <c r="L68" s="60"/>
      <c r="M68" s="59"/>
      <c r="N68" s="59"/>
      <c r="O68" s="59"/>
    </row>
    <row r="69" spans="1:15">
      <c r="A69" s="59" t="s">
        <v>2890</v>
      </c>
      <c r="B69" s="59" t="s">
        <v>86</v>
      </c>
      <c r="C69" s="59" t="s">
        <v>2779</v>
      </c>
      <c r="D69" s="61" t="s">
        <v>88</v>
      </c>
      <c r="E69" s="59"/>
      <c r="F69" s="59"/>
      <c r="G69" s="59"/>
      <c r="H69" s="61"/>
      <c r="I69" s="59"/>
      <c r="J69" s="59"/>
      <c r="K69" s="59"/>
      <c r="L69" s="60"/>
      <c r="M69" s="59"/>
      <c r="N69" s="59"/>
      <c r="O69" s="59"/>
    </row>
    <row r="70" spans="1:15">
      <c r="A70" s="59" t="s">
        <v>2891</v>
      </c>
      <c r="B70" s="59" t="s">
        <v>86</v>
      </c>
      <c r="C70" s="59" t="s">
        <v>2793</v>
      </c>
      <c r="D70" s="61" t="s">
        <v>88</v>
      </c>
      <c r="E70" s="59"/>
      <c r="F70" s="59"/>
      <c r="G70" s="59"/>
      <c r="H70" s="61"/>
      <c r="I70" s="59"/>
      <c r="J70" s="59"/>
      <c r="K70" s="59"/>
      <c r="L70" s="60"/>
      <c r="M70" s="59"/>
      <c r="N70" s="59"/>
      <c r="O70" s="59"/>
    </row>
    <row r="71" spans="1:15">
      <c r="A71" s="69" t="s">
        <v>2892</v>
      </c>
      <c r="B71" s="69" t="s">
        <v>78</v>
      </c>
      <c r="C71" s="69" t="s">
        <v>2893</v>
      </c>
      <c r="D71" s="71">
        <v>72</v>
      </c>
      <c r="E71" s="69"/>
      <c r="F71" s="69"/>
      <c r="G71" s="69"/>
      <c r="H71" s="71"/>
      <c r="I71" s="69"/>
      <c r="J71" s="69"/>
      <c r="K71" s="69"/>
      <c r="L71" s="70"/>
      <c r="M71" s="69"/>
      <c r="N71" s="69"/>
      <c r="O71" s="69"/>
    </row>
    <row r="72" spans="1:15">
      <c r="A72" s="66" t="s">
        <v>2894</v>
      </c>
      <c r="B72" s="66" t="s">
        <v>81</v>
      </c>
      <c r="C72" s="66" t="s">
        <v>2895</v>
      </c>
      <c r="D72" s="68">
        <v>72</v>
      </c>
      <c r="E72" s="66"/>
      <c r="F72" s="66"/>
      <c r="G72" s="66"/>
      <c r="H72" s="68"/>
      <c r="I72" s="66"/>
      <c r="J72" s="66"/>
      <c r="K72" s="66"/>
      <c r="L72" s="67"/>
      <c r="M72" s="67"/>
      <c r="N72" s="67"/>
      <c r="O72" s="67"/>
    </row>
    <row r="73" spans="1:15">
      <c r="A73" s="62" t="s">
        <v>2896</v>
      </c>
      <c r="B73" s="62" t="s">
        <v>83</v>
      </c>
      <c r="C73" s="62" t="s">
        <v>2897</v>
      </c>
      <c r="D73" s="64">
        <v>30</v>
      </c>
      <c r="E73" s="62"/>
      <c r="F73" s="62"/>
      <c r="G73" s="62"/>
      <c r="H73" s="64"/>
      <c r="I73" s="62"/>
      <c r="J73" s="62"/>
      <c r="K73" s="62"/>
      <c r="L73" s="63"/>
      <c r="M73" s="62"/>
      <c r="N73" s="62"/>
      <c r="O73" s="62"/>
    </row>
    <row r="74" spans="1:15">
      <c r="A74" s="62" t="s">
        <v>2898</v>
      </c>
      <c r="B74" s="62" t="s">
        <v>83</v>
      </c>
      <c r="C74" s="62" t="s">
        <v>2899</v>
      </c>
      <c r="D74" s="64">
        <v>42</v>
      </c>
      <c r="E74" s="62"/>
      <c r="F74" s="62"/>
      <c r="G74" s="62"/>
      <c r="H74" s="64"/>
      <c r="I74" s="62"/>
      <c r="J74" s="62"/>
      <c r="K74" s="62"/>
      <c r="L74" s="63"/>
      <c r="M74" s="62"/>
      <c r="N74" s="62"/>
      <c r="O74" s="62"/>
    </row>
    <row r="75" spans="1:15">
      <c r="A75" s="59" t="s">
        <v>2900</v>
      </c>
      <c r="B75" s="59" t="s">
        <v>86</v>
      </c>
      <c r="C75" s="59" t="s">
        <v>2771</v>
      </c>
      <c r="D75" s="61" t="s">
        <v>88</v>
      </c>
      <c r="E75" s="59"/>
      <c r="F75" s="59"/>
      <c r="G75" s="59"/>
      <c r="H75" s="61"/>
      <c r="I75" s="59"/>
      <c r="J75" s="59"/>
      <c r="K75" s="59"/>
      <c r="L75" s="60"/>
      <c r="M75" s="59"/>
      <c r="N75" s="59"/>
      <c r="O75" s="59"/>
    </row>
    <row r="76" spans="1:15">
      <c r="A76" s="59" t="s">
        <v>2901</v>
      </c>
      <c r="B76" s="59" t="s">
        <v>86</v>
      </c>
      <c r="C76" s="59" t="s">
        <v>2779</v>
      </c>
      <c r="D76" s="61" t="s">
        <v>88</v>
      </c>
      <c r="E76" s="59"/>
      <c r="F76" s="59"/>
      <c r="G76" s="59"/>
      <c r="H76" s="61"/>
      <c r="I76" s="59"/>
      <c r="J76" s="59"/>
      <c r="K76" s="59"/>
      <c r="L76" s="60"/>
      <c r="M76" s="59"/>
      <c r="N76" s="59"/>
      <c r="O76" s="59"/>
    </row>
    <row r="77" spans="1:15">
      <c r="A77" s="59" t="s">
        <v>2902</v>
      </c>
      <c r="B77" s="59" t="s">
        <v>86</v>
      </c>
      <c r="C77" s="59" t="s">
        <v>2793</v>
      </c>
      <c r="D77" s="61" t="s">
        <v>88</v>
      </c>
      <c r="E77" s="59"/>
      <c r="F77" s="59"/>
      <c r="G77" s="59"/>
      <c r="H77" s="61"/>
      <c r="I77" s="59"/>
      <c r="J77" s="59"/>
      <c r="K77" s="59"/>
      <c r="L77" s="60"/>
      <c r="M77" s="59"/>
      <c r="N77" s="59"/>
      <c r="O77" s="59"/>
    </row>
    <row r="78" spans="1:15">
      <c r="A78" s="69" t="s">
        <v>2903</v>
      </c>
      <c r="B78" s="69" t="s">
        <v>78</v>
      </c>
      <c r="C78" s="69" t="s">
        <v>2904</v>
      </c>
      <c r="D78" s="71">
        <v>60</v>
      </c>
      <c r="E78" s="69"/>
      <c r="F78" s="69"/>
      <c r="G78" s="69"/>
      <c r="H78" s="71"/>
      <c r="I78" s="69"/>
      <c r="J78" s="69"/>
      <c r="K78" s="69"/>
      <c r="L78" s="70"/>
      <c r="M78" s="69"/>
      <c r="N78" s="69"/>
      <c r="O78" s="69"/>
    </row>
    <row r="79" spans="1:15">
      <c r="A79" s="66" t="s">
        <v>2905</v>
      </c>
      <c r="B79" s="66" t="s">
        <v>81</v>
      </c>
      <c r="C79" s="66" t="s">
        <v>2906</v>
      </c>
      <c r="D79" s="68">
        <v>60</v>
      </c>
      <c r="E79" s="66"/>
      <c r="F79" s="66"/>
      <c r="G79" s="66"/>
      <c r="H79" s="68"/>
      <c r="I79" s="66"/>
      <c r="J79" s="66"/>
      <c r="K79" s="66"/>
      <c r="L79" s="67"/>
      <c r="M79" s="67"/>
      <c r="N79" s="67"/>
      <c r="O79" s="67"/>
    </row>
    <row r="80" spans="1:15">
      <c r="A80" s="62" t="s">
        <v>2907</v>
      </c>
      <c r="B80" s="62" t="s">
        <v>83</v>
      </c>
      <c r="C80" s="62" t="s">
        <v>2908</v>
      </c>
      <c r="D80" s="64">
        <v>30</v>
      </c>
      <c r="E80" s="62"/>
      <c r="F80" s="62"/>
      <c r="G80" s="62"/>
      <c r="H80" s="64"/>
      <c r="I80" s="62"/>
      <c r="J80" s="62"/>
      <c r="K80" s="62"/>
      <c r="L80" s="63"/>
      <c r="M80" s="62"/>
      <c r="N80" s="62"/>
      <c r="O80" s="62"/>
    </row>
    <row r="81" spans="1:15">
      <c r="A81" s="59" t="s">
        <v>2909</v>
      </c>
      <c r="B81" s="59" t="s">
        <v>86</v>
      </c>
      <c r="C81" s="59" t="s">
        <v>2779</v>
      </c>
      <c r="D81" s="61" t="s">
        <v>88</v>
      </c>
      <c r="E81" s="59"/>
      <c r="F81" s="59"/>
      <c r="G81" s="59"/>
      <c r="H81" s="61"/>
      <c r="I81" s="59"/>
      <c r="J81" s="59"/>
      <c r="K81" s="59"/>
      <c r="L81" s="60"/>
      <c r="M81" s="59"/>
      <c r="N81" s="59"/>
      <c r="O81" s="59"/>
    </row>
    <row r="82" spans="1:15">
      <c r="A82" s="59" t="s">
        <v>2910</v>
      </c>
      <c r="B82" s="59" t="s">
        <v>86</v>
      </c>
      <c r="C82" s="59" t="s">
        <v>2793</v>
      </c>
      <c r="D82" s="61" t="s">
        <v>88</v>
      </c>
      <c r="E82" s="59"/>
      <c r="F82" s="59"/>
      <c r="G82" s="59"/>
      <c r="H82" s="61"/>
      <c r="I82" s="59"/>
      <c r="J82" s="59"/>
      <c r="K82" s="59"/>
      <c r="L82" s="60"/>
      <c r="M82" s="59"/>
      <c r="N82" s="59"/>
      <c r="O82" s="59"/>
    </row>
    <row r="83" spans="1:15">
      <c r="A83" s="59" t="s">
        <v>2911</v>
      </c>
      <c r="B83" s="59" t="s">
        <v>86</v>
      </c>
      <c r="C83" s="59" t="s">
        <v>473</v>
      </c>
      <c r="D83" s="61" t="s">
        <v>88</v>
      </c>
      <c r="E83" s="59"/>
      <c r="F83" s="59"/>
      <c r="G83" s="59"/>
      <c r="H83" s="61"/>
      <c r="I83" s="59"/>
      <c r="J83" s="59"/>
      <c r="K83" s="59"/>
      <c r="L83" s="60"/>
      <c r="M83" s="59"/>
      <c r="N83" s="59"/>
      <c r="O83" s="59"/>
    </row>
    <row r="84" spans="1:15">
      <c r="A84" s="49" t="s">
        <v>1717</v>
      </c>
      <c r="B84" s="49" t="s">
        <v>91</v>
      </c>
      <c r="C84" s="49" t="s">
        <v>1718</v>
      </c>
      <c r="D84" s="52">
        <v>6</v>
      </c>
      <c r="E84" s="926" t="s">
        <v>476</v>
      </c>
      <c r="F84" s="926"/>
      <c r="G84" s="926"/>
      <c r="H84" s="926"/>
      <c r="I84" s="926"/>
      <c r="J84" s="926"/>
      <c r="K84" s="903" t="s">
        <v>476</v>
      </c>
      <c r="L84" s="904"/>
      <c r="M84" s="904"/>
      <c r="N84" s="904"/>
      <c r="O84" s="905"/>
    </row>
    <row r="85" spans="1:15">
      <c r="A85" s="62" t="s">
        <v>2912</v>
      </c>
      <c r="B85" s="62" t="s">
        <v>83</v>
      </c>
      <c r="C85" s="62" t="s">
        <v>2913</v>
      </c>
      <c r="D85" s="64">
        <v>30</v>
      </c>
      <c r="E85" s="62"/>
      <c r="F85" s="62"/>
      <c r="G85" s="62"/>
      <c r="H85" s="64"/>
      <c r="I85" s="62"/>
      <c r="J85" s="62"/>
      <c r="K85" s="62"/>
      <c r="L85" s="63"/>
      <c r="M85" s="62"/>
      <c r="N85" s="62"/>
      <c r="O85" s="62"/>
    </row>
    <row r="86" spans="1:15">
      <c r="A86" s="59" t="s">
        <v>2914</v>
      </c>
      <c r="B86" s="59" t="s">
        <v>86</v>
      </c>
      <c r="C86" s="59" t="s">
        <v>2779</v>
      </c>
      <c r="D86" s="61" t="s">
        <v>88</v>
      </c>
      <c r="E86" s="59"/>
      <c r="F86" s="59"/>
      <c r="G86" s="59"/>
      <c r="H86" s="61"/>
      <c r="I86" s="59"/>
      <c r="J86" s="59"/>
      <c r="K86" s="59"/>
      <c r="L86" s="60"/>
      <c r="M86" s="59"/>
      <c r="N86" s="59"/>
      <c r="O86" s="59"/>
    </row>
    <row r="87" spans="1:15">
      <c r="A87" s="59" t="s">
        <v>2915</v>
      </c>
      <c r="B87" s="59" t="s">
        <v>86</v>
      </c>
      <c r="C87" s="59" t="s">
        <v>2793</v>
      </c>
      <c r="D87" s="61" t="s">
        <v>88</v>
      </c>
      <c r="E87" s="59"/>
      <c r="F87" s="59"/>
      <c r="G87" s="59"/>
      <c r="H87" s="61"/>
      <c r="I87" s="59"/>
      <c r="J87" s="59"/>
      <c r="K87" s="59"/>
      <c r="L87" s="60"/>
      <c r="M87" s="59"/>
      <c r="N87" s="59"/>
      <c r="O87" s="59"/>
    </row>
    <row r="88" spans="1:15">
      <c r="A88" s="49" t="s">
        <v>2916</v>
      </c>
      <c r="B88" s="49" t="s">
        <v>91</v>
      </c>
      <c r="C88" s="49" t="s">
        <v>1605</v>
      </c>
      <c r="D88" s="52">
        <v>2</v>
      </c>
      <c r="E88" s="103" t="s">
        <v>208</v>
      </c>
      <c r="F88" s="57" t="s">
        <v>2917</v>
      </c>
      <c r="G88" s="57"/>
      <c r="H88" s="58"/>
      <c r="I88" s="57"/>
      <c r="J88" s="56" t="s">
        <v>2918</v>
      </c>
      <c r="K88" s="105" t="s">
        <v>178</v>
      </c>
      <c r="L88" s="106" t="s">
        <v>238</v>
      </c>
      <c r="M88" s="54"/>
      <c r="N88" s="107" t="s">
        <v>2805</v>
      </c>
      <c r="O88" s="54" t="s">
        <v>186</v>
      </c>
    </row>
    <row r="89" spans="1:15">
      <c r="A89" s="59" t="s">
        <v>2919</v>
      </c>
      <c r="B89" s="59" t="s">
        <v>86</v>
      </c>
      <c r="C89" s="59" t="s">
        <v>473</v>
      </c>
      <c r="D89" s="61" t="s">
        <v>88</v>
      </c>
      <c r="E89" s="59"/>
      <c r="F89" s="59"/>
      <c r="G89" s="59"/>
      <c r="H89" s="61"/>
      <c r="I89" s="59"/>
      <c r="J89" s="59"/>
      <c r="K89" s="59"/>
      <c r="L89" s="60"/>
      <c r="M89" s="59"/>
      <c r="N89" s="59"/>
      <c r="O89" s="59"/>
    </row>
    <row r="90" spans="1:15">
      <c r="A90" s="49" t="s">
        <v>1542</v>
      </c>
      <c r="B90" s="49" t="s">
        <v>91</v>
      </c>
      <c r="C90" s="49" t="s">
        <v>1543</v>
      </c>
      <c r="D90" s="52">
        <v>4</v>
      </c>
      <c r="E90" s="926" t="s">
        <v>476</v>
      </c>
      <c r="F90" s="926"/>
      <c r="G90" s="926"/>
      <c r="H90" s="926"/>
      <c r="I90" s="926"/>
      <c r="J90" s="926"/>
      <c r="K90" s="903" t="s">
        <v>476</v>
      </c>
      <c r="L90" s="904"/>
      <c r="M90" s="904"/>
      <c r="N90" s="904"/>
      <c r="O90" s="905"/>
    </row>
    <row r="91" spans="1:15">
      <c r="A91" s="49" t="s">
        <v>21</v>
      </c>
      <c r="B91" s="49" t="s">
        <v>74</v>
      </c>
      <c r="C91" s="49" t="s">
        <v>2920</v>
      </c>
      <c r="D91" s="52">
        <v>60</v>
      </c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</row>
  </sheetData>
  <sheetProtection formatCells="0" formatColumns="0" formatRows="0" insertColumns="0" insertRows="0" insertHyperlinks="0" deleteColumns="0" deleteRows="0" sort="0" autoFilter="0" pivotTables="0"/>
  <autoFilter ref="A1:O91" xr:uid="{00000000-0009-0000-0000-000001000000}"/>
  <mergeCells count="6">
    <mergeCell ref="E49:J53"/>
    <mergeCell ref="K49:O53"/>
    <mergeCell ref="E84:J84"/>
    <mergeCell ref="E90:J90"/>
    <mergeCell ref="K84:O84"/>
    <mergeCell ref="K90:O90"/>
  </mergeCells>
  <hyperlinks>
    <hyperlink ref="C2" location="'Sommaire licences'!A1" display="Retour au sommaire" xr:uid="{3E156C73-67B0-41DF-9B4A-1CEADC217BE8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F86C0-2B74-473A-B614-D8E6B6BC089E}">
  <sheetPr>
    <pageSetUpPr fitToPage="1"/>
  </sheetPr>
  <dimension ref="A1:O59"/>
  <sheetViews>
    <sheetView workbookViewId="0">
      <pane xSplit="4" ySplit="2" topLeftCell="E3" activePane="bottomRight" state="frozen"/>
      <selection pane="topRight" activeCell="D13" sqref="D13"/>
      <selection pane="bottomLeft" activeCell="D13" sqref="D13"/>
      <selection pane="bottomRight" activeCell="K39" sqref="K39:O52"/>
    </sheetView>
  </sheetViews>
  <sheetFormatPr baseColWidth="10" defaultColWidth="9.1796875" defaultRowHeight="14.5"/>
  <cols>
    <col min="1" max="1" width="10.54296875" style="48" customWidth="1"/>
    <col min="2" max="2" width="8.1796875" style="48" customWidth="1"/>
    <col min="3" max="3" width="50" style="48" customWidth="1"/>
    <col min="4" max="4" width="9.1796875" style="48"/>
    <col min="5" max="5" width="38.7265625" style="48" bestFit="1" customWidth="1"/>
    <col min="6" max="6" width="14" style="48" bestFit="1" customWidth="1"/>
    <col min="7" max="7" width="10.54296875" style="48" bestFit="1" customWidth="1"/>
    <col min="8" max="8" width="20.81640625" style="48" bestFit="1" customWidth="1"/>
    <col min="9" max="9" width="41" style="48" bestFit="1" customWidth="1"/>
    <col min="10" max="10" width="43.1796875" style="48" bestFit="1" customWidth="1"/>
    <col min="11" max="11" width="39.81640625" style="48" bestFit="1" customWidth="1"/>
    <col min="12" max="12" width="12.81640625" style="48" bestFit="1" customWidth="1"/>
    <col min="13" max="13" width="31" style="48" bestFit="1" customWidth="1"/>
    <col min="14" max="14" width="17.81640625" style="48" customWidth="1"/>
    <col min="15" max="15" width="31" style="48" customWidth="1"/>
    <col min="16" max="16384" width="9.1796875" style="48"/>
  </cols>
  <sheetData>
    <row r="1" spans="1:15" s="627" customFormat="1" ht="148.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ht="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 ht="29">
      <c r="A3" s="98" t="s">
        <v>41</v>
      </c>
      <c r="B3" s="98" t="s">
        <v>74</v>
      </c>
      <c r="C3" s="111" t="s">
        <v>2921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2922</v>
      </c>
      <c r="B4" s="69" t="s">
        <v>78</v>
      </c>
      <c r="C4" s="69" t="s">
        <v>2923</v>
      </c>
      <c r="D4" s="71">
        <v>60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2924</v>
      </c>
      <c r="B5" s="66" t="s">
        <v>81</v>
      </c>
      <c r="C5" s="66" t="s">
        <v>2925</v>
      </c>
      <c r="D5" s="68">
        <v>30</v>
      </c>
      <c r="E5" s="66"/>
      <c r="F5" s="66"/>
      <c r="G5" s="66"/>
      <c r="H5" s="68"/>
      <c r="I5" s="66"/>
      <c r="J5" s="66"/>
      <c r="K5" s="66"/>
      <c r="L5" s="67"/>
      <c r="M5" s="67"/>
      <c r="N5" s="66"/>
      <c r="O5" s="66"/>
    </row>
    <row r="6" spans="1:15">
      <c r="A6" s="62" t="s">
        <v>2926</v>
      </c>
      <c r="B6" s="62" t="s">
        <v>83</v>
      </c>
      <c r="C6" s="62" t="s">
        <v>2927</v>
      </c>
      <c r="D6" s="64">
        <v>15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2928</v>
      </c>
      <c r="B7" s="59" t="s">
        <v>86</v>
      </c>
      <c r="C7" s="59" t="s">
        <v>2771</v>
      </c>
      <c r="D7" s="61" t="s">
        <v>88</v>
      </c>
      <c r="E7" s="59"/>
      <c r="F7" s="59"/>
      <c r="G7" s="59"/>
      <c r="H7" s="61"/>
      <c r="I7" s="59"/>
      <c r="J7" s="59"/>
      <c r="K7" s="59"/>
      <c r="L7" s="60"/>
      <c r="M7" s="59"/>
      <c r="N7" s="59"/>
      <c r="O7" s="59"/>
    </row>
    <row r="8" spans="1:15">
      <c r="A8" s="49" t="s">
        <v>2929</v>
      </c>
      <c r="B8" s="49" t="s">
        <v>91</v>
      </c>
      <c r="C8" s="49" t="s">
        <v>1578</v>
      </c>
      <c r="D8" s="52">
        <v>3</v>
      </c>
      <c r="E8" s="57" t="s">
        <v>208</v>
      </c>
      <c r="F8" s="57" t="s">
        <v>2930</v>
      </c>
      <c r="G8" s="57" t="s">
        <v>99</v>
      </c>
      <c r="H8" s="58"/>
      <c r="I8" s="57"/>
      <c r="J8" s="56" t="s">
        <v>2931</v>
      </c>
      <c r="K8" s="327" t="s">
        <v>178</v>
      </c>
      <c r="L8" s="453" t="s">
        <v>238</v>
      </c>
      <c r="M8" s="327"/>
      <c r="N8" s="327" t="s">
        <v>1035</v>
      </c>
      <c r="O8" s="327" t="s">
        <v>178</v>
      </c>
    </row>
    <row r="9" spans="1:15" ht="29">
      <c r="A9" s="49" t="s">
        <v>2932</v>
      </c>
      <c r="B9" s="49" t="s">
        <v>91</v>
      </c>
      <c r="C9" s="49" t="s">
        <v>996</v>
      </c>
      <c r="D9" s="52">
        <v>1</v>
      </c>
      <c r="E9" s="57" t="str">
        <f>'Portail 2 Marie Curie'!E9</f>
        <v>CC</v>
      </c>
      <c r="F9" s="57" t="str">
        <f>'Portail 2 Marie Curie'!F9</f>
        <v>CC : compte rendu et ateliers</v>
      </c>
      <c r="G9" s="57" t="str">
        <f>'Portail 2 Marie Curie'!G9</f>
        <v>Ecrit et Oral</v>
      </c>
      <c r="H9" s="57" t="str">
        <f>'Portail 2 Marie Curie'!H9</f>
        <v>Ne donnera pas lieu à une note mais une acquisition</v>
      </c>
      <c r="I9" s="57" t="str">
        <f>'Portail 2 Marie Curie'!I9</f>
        <v> </v>
      </c>
      <c r="J9" s="57" t="str">
        <f>'Portail 2 Marie Curie'!J9</f>
        <v>NF = CC</v>
      </c>
      <c r="K9" s="327" t="str">
        <f>'Portail 2 Marie Curie'!K9</f>
        <v>ET</v>
      </c>
      <c r="L9" s="327" t="str">
        <f>'Portail 2 Marie Curie'!L9</f>
        <v>Oral</v>
      </c>
      <c r="M9" s="451" t="str">
        <f>'Portail 2 Marie Curie'!M9</f>
        <v> Ne donnera pas lieu à une note mais une acquisition</v>
      </c>
      <c r="N9" s="327">
        <f>'Portail 2 Marie Curie'!N9</f>
        <v>0</v>
      </c>
      <c r="O9" s="327" t="str">
        <f>'Portail 2 Marie Curie'!O9</f>
        <v>NF = ET</v>
      </c>
    </row>
    <row r="10" spans="1:15">
      <c r="A10" s="49" t="s">
        <v>2933</v>
      </c>
      <c r="B10" s="49" t="s">
        <v>91</v>
      </c>
      <c r="C10" s="49" t="s">
        <v>2777</v>
      </c>
      <c r="D10" s="52">
        <v>2</v>
      </c>
      <c r="E10" s="57" t="str">
        <f>'Portail 2 Marie Curie'!E10</f>
        <v>CC</v>
      </c>
      <c r="F10" s="57" t="str">
        <f>'Portail 2 Marie Curie'!F10</f>
        <v>CC uniquement</v>
      </c>
      <c r="G10" s="57">
        <f>'Portail 2 Marie Curie'!G10</f>
        <v>0</v>
      </c>
      <c r="H10" s="57">
        <f>'Portail 2 Marie Curie'!H10</f>
        <v>0</v>
      </c>
      <c r="I10" s="57">
        <f>'Portail 2 Marie Curie'!I10</f>
        <v>0</v>
      </c>
      <c r="J10" s="57" t="str">
        <f>'Portail 2 Marie Curie'!J10</f>
        <v>NF = CC</v>
      </c>
      <c r="K10" s="327" t="str">
        <f>'Portail 2 Marie Curie'!K10</f>
        <v>ET</v>
      </c>
      <c r="L10" s="327" t="str">
        <f>'Portail 2 Marie Curie'!L10</f>
        <v>Écrit</v>
      </c>
      <c r="M10" s="327">
        <f>'Portail 2 Marie Curie'!M10</f>
        <v>0</v>
      </c>
      <c r="N10" s="327" t="str">
        <f>'Portail 2 Marie Curie'!N10</f>
        <v>2h</v>
      </c>
      <c r="O10" s="327" t="str">
        <f>'Portail 2 Marie Curie'!O10</f>
        <v>NF = ET</v>
      </c>
    </row>
    <row r="11" spans="1:15">
      <c r="A11" s="59" t="s">
        <v>2934</v>
      </c>
      <c r="B11" s="59" t="s">
        <v>86</v>
      </c>
      <c r="C11" s="59" t="s">
        <v>2793</v>
      </c>
      <c r="D11" s="61" t="s">
        <v>88</v>
      </c>
      <c r="E11" s="59"/>
      <c r="F11" s="59"/>
      <c r="G11" s="59"/>
      <c r="H11" s="61"/>
      <c r="I11" s="59"/>
      <c r="J11" s="59"/>
      <c r="K11" s="59"/>
      <c r="L11" s="60"/>
      <c r="M11" s="59"/>
      <c r="N11" s="59"/>
      <c r="O11" s="59"/>
    </row>
    <row r="12" spans="1:15">
      <c r="A12" s="49" t="s">
        <v>2935</v>
      </c>
      <c r="B12" s="49" t="s">
        <v>91</v>
      </c>
      <c r="C12" s="49" t="s">
        <v>2936</v>
      </c>
      <c r="D12" s="52">
        <v>3</v>
      </c>
      <c r="E12" s="57" t="str">
        <f>'Portail 2 Marie Curie'!E17</f>
        <v>CC + ET</v>
      </c>
      <c r="F12" s="57" t="str">
        <f>'Portail 2 Marie Curie'!F17</f>
        <v>ET et CC (note CC non reportée en session 2)</v>
      </c>
      <c r="G12" s="57" t="str">
        <f>'Portail 2 Marie Curie'!G17</f>
        <v>Écrit</v>
      </c>
      <c r="H12" s="57">
        <f>'Portail 2 Marie Curie'!H17</f>
        <v>0</v>
      </c>
      <c r="I12" s="57" t="str">
        <f>'Portail 2 Marie Curie'!I17</f>
        <v>2h</v>
      </c>
      <c r="J12" s="57" t="str">
        <f>'Portail 2 Marie Curie'!J17</f>
        <v>NF = Max (ET;  0,5*CC  + 0,5*ET)</v>
      </c>
      <c r="K12" s="327" t="str">
        <f>'Portail 2 Marie Curie'!K17</f>
        <v>ET</v>
      </c>
      <c r="L12" s="327" t="str">
        <f>'Portail 2 Marie Curie'!L17</f>
        <v>Écrit</v>
      </c>
      <c r="M12" s="327">
        <f>'Portail 2 Marie Curie'!M17</f>
        <v>0</v>
      </c>
      <c r="N12" s="327" t="str">
        <f>'Portail 2 Marie Curie'!N17</f>
        <v>2h</v>
      </c>
      <c r="O12" s="327" t="str">
        <f>'Portail 2 Marie Curie'!O17</f>
        <v>NF = ET</v>
      </c>
    </row>
    <row r="13" spans="1:15" ht="43.5">
      <c r="A13" s="49" t="s">
        <v>2937</v>
      </c>
      <c r="B13" s="49" t="s">
        <v>91</v>
      </c>
      <c r="C13" s="49" t="s">
        <v>2797</v>
      </c>
      <c r="D13" s="52">
        <v>6</v>
      </c>
      <c r="E13" s="57" t="str">
        <f>'Portail 2 Marie Curie'!E18</f>
        <v>CC</v>
      </c>
      <c r="F13" s="57" t="str">
        <f>'Portail 2 Marie Curie'!F18</f>
        <v>2 CC</v>
      </c>
      <c r="G13" s="57">
        <f>'Portail 2 Marie Curie'!G18</f>
        <v>0</v>
      </c>
      <c r="H13" s="57">
        <f>'Portail 2 Marie Curie'!H18</f>
        <v>0</v>
      </c>
      <c r="I13" s="57">
        <f>'Portail 2 Marie Curie'!I18</f>
        <v>0</v>
      </c>
      <c r="J13" s="57" t="str">
        <f>'Portail 2 Marie Curie'!J18</f>
        <v>NF = CC</v>
      </c>
      <c r="K13" s="327" t="str">
        <f>'Portail 2 Marie Curie'!K18</f>
        <v>ET</v>
      </c>
      <c r="L13" s="327" t="str">
        <f>'Portail 2 Marie Curie'!L18</f>
        <v>Ecrit ou Oral</v>
      </c>
      <c r="M13" s="451" t="str">
        <f>'Portail 2 Marie Curie'!M18</f>
        <v>ET = Ecrit si nombre étudiants &gt; 20
ET = Oral si nombre d’étudiants ≤ 20</v>
      </c>
      <c r="N13" s="327" t="str">
        <f>'Portail 2 Marie Curie'!N18</f>
        <v>2h</v>
      </c>
      <c r="O13" s="327" t="str">
        <f>'Portail 2 Marie Curie'!O18</f>
        <v>NF = Max (0.2*TP + 0.8*ET; ET)</v>
      </c>
    </row>
    <row r="14" spans="1:15">
      <c r="A14" s="49" t="s">
        <v>2938</v>
      </c>
      <c r="B14" s="49" t="s">
        <v>1097</v>
      </c>
      <c r="C14" s="49" t="s">
        <v>2692</v>
      </c>
      <c r="D14" s="52">
        <v>0</v>
      </c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</row>
    <row r="15" spans="1:15" ht="101.5">
      <c r="A15" s="49" t="s">
        <v>2939</v>
      </c>
      <c r="B15" s="49" t="s">
        <v>91</v>
      </c>
      <c r="C15" s="49" t="s">
        <v>2694</v>
      </c>
      <c r="D15" s="52">
        <v>0</v>
      </c>
      <c r="E15" s="57" t="s">
        <v>208</v>
      </c>
      <c r="F15" s="157" t="s">
        <v>2695</v>
      </c>
      <c r="G15" s="57"/>
      <c r="H15" s="58" t="s">
        <v>2696</v>
      </c>
      <c r="I15" s="57" t="s">
        <v>2697</v>
      </c>
      <c r="J15" s="56" t="s">
        <v>2698</v>
      </c>
      <c r="K15" s="903" t="s">
        <v>2699</v>
      </c>
      <c r="L15" s="904"/>
      <c r="M15" s="904"/>
      <c r="N15" s="904"/>
      <c r="O15" s="905"/>
    </row>
    <row r="16" spans="1:15">
      <c r="A16" s="49" t="s">
        <v>2940</v>
      </c>
      <c r="B16" s="49" t="s">
        <v>91</v>
      </c>
      <c r="C16" s="49" t="s">
        <v>2941</v>
      </c>
      <c r="D16" s="52">
        <v>0</v>
      </c>
      <c r="E16" s="57" t="s">
        <v>2679</v>
      </c>
      <c r="F16" s="57" t="s">
        <v>2942</v>
      </c>
      <c r="G16" s="120" t="s">
        <v>94</v>
      </c>
      <c r="H16" s="58"/>
      <c r="I16" s="120" t="s">
        <v>2720</v>
      </c>
      <c r="J16" s="122" t="s">
        <v>2943</v>
      </c>
      <c r="K16" s="903" t="s">
        <v>2699</v>
      </c>
      <c r="L16" s="904"/>
      <c r="M16" s="904"/>
      <c r="N16" s="904"/>
      <c r="O16" s="905"/>
    </row>
    <row r="17" spans="1:15">
      <c r="A17" s="49" t="s">
        <v>2944</v>
      </c>
      <c r="B17" s="49" t="s">
        <v>91</v>
      </c>
      <c r="C17" s="49" t="s">
        <v>2701</v>
      </c>
      <c r="D17" s="52">
        <v>0</v>
      </c>
      <c r="E17" s="57" t="s">
        <v>208</v>
      </c>
      <c r="F17" s="57" t="s">
        <v>2702</v>
      </c>
      <c r="G17" s="57"/>
      <c r="H17" s="58"/>
      <c r="I17" s="57" t="s">
        <v>2945</v>
      </c>
      <c r="J17" s="56" t="s">
        <v>2946</v>
      </c>
      <c r="K17" s="903" t="s">
        <v>2699</v>
      </c>
      <c r="L17" s="904"/>
      <c r="M17" s="904"/>
      <c r="N17" s="904"/>
      <c r="O17" s="905"/>
    </row>
    <row r="18" spans="1:15">
      <c r="A18" s="62" t="s">
        <v>2947</v>
      </c>
      <c r="B18" s="62" t="s">
        <v>83</v>
      </c>
      <c r="C18" s="62" t="s">
        <v>2948</v>
      </c>
      <c r="D18" s="64">
        <v>15</v>
      </c>
      <c r="E18" s="62"/>
      <c r="F18" s="62"/>
      <c r="G18" s="62"/>
      <c r="H18" s="64"/>
      <c r="I18" s="62"/>
      <c r="J18" s="62"/>
      <c r="K18" s="62"/>
      <c r="L18" s="63"/>
      <c r="M18" s="62"/>
      <c r="N18" s="62"/>
      <c r="O18" s="62"/>
    </row>
    <row r="19" spans="1:15">
      <c r="A19" s="59" t="s">
        <v>2949</v>
      </c>
      <c r="B19" s="59" t="s">
        <v>86</v>
      </c>
      <c r="C19" s="59" t="s">
        <v>2771</v>
      </c>
      <c r="D19" s="61" t="s">
        <v>88</v>
      </c>
      <c r="E19" s="59"/>
      <c r="F19" s="59"/>
      <c r="G19" s="59"/>
      <c r="H19" s="61"/>
      <c r="I19" s="59"/>
      <c r="J19" s="59"/>
      <c r="K19" s="59"/>
      <c r="L19" s="60"/>
      <c r="M19" s="59"/>
      <c r="N19" s="59"/>
      <c r="O19" s="59"/>
    </row>
    <row r="20" spans="1:15">
      <c r="A20" s="49" t="s">
        <v>2950</v>
      </c>
      <c r="B20" s="49" t="s">
        <v>91</v>
      </c>
      <c r="C20" s="49" t="s">
        <v>1605</v>
      </c>
      <c r="D20" s="52">
        <v>3</v>
      </c>
      <c r="E20" s="57" t="str">
        <f>'Portail 2 Marie Curie'!E21</f>
        <v>CC</v>
      </c>
      <c r="F20" s="57" t="str">
        <f>'Portail 2 Marie Curie'!F21</f>
        <v>CC1, CC2, CC3, CC4</v>
      </c>
      <c r="G20" s="57">
        <f>'Portail 2 Marie Curie'!G21</f>
        <v>0</v>
      </c>
      <c r="H20" s="57">
        <f>'Portail 2 Marie Curie'!H21</f>
        <v>0</v>
      </c>
      <c r="I20" s="57">
        <f>'Portail 2 Marie Curie'!I21</f>
        <v>0</v>
      </c>
      <c r="J20" s="57" t="str">
        <f>'Portail 2 Marie Curie'!J21</f>
        <v>NF = 0,25*CC1 + 0,25*CC2 + 0,25*CC3 + 0,25*CC4</v>
      </c>
      <c r="K20" s="327" t="str">
        <f>'Portail 2 Marie Curie'!K21</f>
        <v>ET</v>
      </c>
      <c r="L20" s="327" t="str">
        <f>'Portail 2 Marie Curie'!L21</f>
        <v>Oral</v>
      </c>
      <c r="M20" s="327">
        <f>'Portail 2 Marie Curie'!M21</f>
        <v>0</v>
      </c>
      <c r="N20" s="327" t="str">
        <f>'Portail 2 Marie Curie'!N21</f>
        <v>15min</v>
      </c>
      <c r="O20" s="327" t="str">
        <f>'Portail 2 Marie Curie'!O21</f>
        <v>NF = ET</v>
      </c>
    </row>
    <row r="21" spans="1:15">
      <c r="A21" s="49" t="s">
        <v>2951</v>
      </c>
      <c r="B21" s="49" t="s">
        <v>91</v>
      </c>
      <c r="C21" s="49" t="s">
        <v>1607</v>
      </c>
      <c r="D21" s="52">
        <v>3</v>
      </c>
      <c r="E21" s="57" t="str">
        <f>'Portail 2 Marie Curie'!E22</f>
        <v>CC + ET</v>
      </c>
      <c r="F21" s="57" t="str">
        <f>'Portail 2 Marie Curie'!F22</f>
        <v> </v>
      </c>
      <c r="G21" s="57" t="str">
        <f>'Portail 2 Marie Curie'!G22</f>
        <v>Écrit</v>
      </c>
      <c r="H21" s="57" t="str">
        <f>'Portail 2 Marie Curie'!H22</f>
        <v> </v>
      </c>
      <c r="I21" s="57" t="str">
        <f>'Portail 2 Marie Curie'!I22</f>
        <v>1h30</v>
      </c>
      <c r="J21" s="57" t="str">
        <f>'Portail 2 Marie Curie'!J22</f>
        <v>NF = 0,5*CC + 0,5*ET</v>
      </c>
      <c r="K21" s="327" t="str">
        <f>'Portail 2 Marie Curie'!K22</f>
        <v>ET</v>
      </c>
      <c r="L21" s="327" t="str">
        <f>'Portail 2 Marie Curie'!L22</f>
        <v>Écrit</v>
      </c>
      <c r="M21" s="327" t="str">
        <f>'Portail 2 Marie Curie'!M22</f>
        <v> </v>
      </c>
      <c r="N21" s="327" t="str">
        <f>'Portail 2 Marie Curie'!N22</f>
        <v>1h30</v>
      </c>
      <c r="O21" s="327" t="str">
        <f>'Portail 2 Marie Curie'!O22</f>
        <v>NF = ET</v>
      </c>
    </row>
    <row r="22" spans="1:15">
      <c r="A22" s="59" t="s">
        <v>2952</v>
      </c>
      <c r="B22" s="59" t="s">
        <v>86</v>
      </c>
      <c r="C22" s="59" t="s">
        <v>2793</v>
      </c>
      <c r="D22" s="61" t="s">
        <v>88</v>
      </c>
      <c r="E22" s="59"/>
      <c r="F22" s="59"/>
      <c r="G22" s="59"/>
      <c r="H22" s="61"/>
      <c r="I22" s="59"/>
      <c r="J22" s="59"/>
      <c r="K22" s="59"/>
      <c r="L22" s="60"/>
      <c r="M22" s="59"/>
      <c r="N22" s="59"/>
      <c r="O22" s="59"/>
    </row>
    <row r="23" spans="1:15">
      <c r="A23" s="49" t="s">
        <v>2953</v>
      </c>
      <c r="B23" s="49" t="s">
        <v>91</v>
      </c>
      <c r="C23" s="49" t="s">
        <v>1817</v>
      </c>
      <c r="D23" s="52">
        <v>3</v>
      </c>
      <c r="E23" s="57" t="str">
        <f>'Portail 2 Marie Curie'!E42</f>
        <v>CC + ET</v>
      </c>
      <c r="F23" s="57">
        <f>'Portail 2 Marie Curie'!F42</f>
        <v>0</v>
      </c>
      <c r="G23" s="57" t="str">
        <f>'Portail 2 Marie Curie'!G42</f>
        <v>Écrit</v>
      </c>
      <c r="H23" s="57">
        <f>'Portail 2 Marie Curie'!H42</f>
        <v>0</v>
      </c>
      <c r="I23" s="57" t="str">
        <f>'Portail 2 Marie Curie'!I42</f>
        <v>2h</v>
      </c>
      <c r="J23" s="57" t="str">
        <f>'Portail 2 Marie Curie'!J42</f>
        <v>NF = Max (ET;  0,5*CC  + 0,5*ET)</v>
      </c>
      <c r="K23" s="327" t="str">
        <f>'Portail 2 Marie Curie'!K42</f>
        <v>ET</v>
      </c>
      <c r="L23" s="327" t="str">
        <f>'Portail 2 Marie Curie'!L42</f>
        <v>Écrit</v>
      </c>
      <c r="M23" s="327">
        <f>'Portail 2 Marie Curie'!M42</f>
        <v>0</v>
      </c>
      <c r="N23" s="327" t="str">
        <f>'Portail 2 Marie Curie'!N42</f>
        <v>2h</v>
      </c>
      <c r="O23" s="327" t="str">
        <f>'Portail 2 Marie Curie'!O42</f>
        <v>NF = ET</v>
      </c>
    </row>
    <row r="24" spans="1:15">
      <c r="A24" s="49" t="s">
        <v>2954</v>
      </c>
      <c r="B24" s="49" t="s">
        <v>91</v>
      </c>
      <c r="C24" s="49" t="s">
        <v>2955</v>
      </c>
      <c r="D24" s="52">
        <v>3</v>
      </c>
      <c r="E24" s="57" t="str">
        <f>'Portail 2 Marie Curie'!E17</f>
        <v>CC + ET</v>
      </c>
      <c r="F24" s="57" t="str">
        <f>'Portail 2 Marie Curie'!F17</f>
        <v>ET et CC (note CC non reportée en session 2)</v>
      </c>
      <c r="G24" s="57" t="str">
        <f>'Portail 2 Marie Curie'!G17</f>
        <v>Écrit</v>
      </c>
      <c r="H24" s="57">
        <f>'Portail 2 Marie Curie'!H17</f>
        <v>0</v>
      </c>
      <c r="I24" s="57" t="str">
        <f>'Portail 2 Marie Curie'!I17</f>
        <v>2h</v>
      </c>
      <c r="J24" s="57" t="str">
        <f>'Portail 2 Marie Curie'!J17</f>
        <v>NF = Max (ET;  0,5*CC  + 0,5*ET)</v>
      </c>
      <c r="K24" s="327" t="str">
        <f>'Portail 2 Marie Curie'!K17</f>
        <v>ET</v>
      </c>
      <c r="L24" s="327" t="str">
        <f>'Portail 2 Marie Curie'!L17</f>
        <v>Écrit</v>
      </c>
      <c r="M24" s="327">
        <f>'Portail 2 Marie Curie'!M17</f>
        <v>0</v>
      </c>
      <c r="N24" s="327" t="str">
        <f>'Portail 2 Marie Curie'!N17</f>
        <v>2h</v>
      </c>
      <c r="O24" s="327" t="str">
        <f>'Portail 2 Marie Curie'!O17</f>
        <v>NF = ET</v>
      </c>
    </row>
    <row r="25" spans="1:15" ht="43.5">
      <c r="A25" s="49" t="s">
        <v>2956</v>
      </c>
      <c r="B25" s="49" t="s">
        <v>91</v>
      </c>
      <c r="C25" s="49" t="s">
        <v>2520</v>
      </c>
      <c r="D25" s="52">
        <v>3</v>
      </c>
      <c r="E25" s="57" t="str">
        <f>'Portail 2 Marie Curie'!E43</f>
        <v>CC</v>
      </c>
      <c r="F25" s="57" t="str">
        <f>'Portail 2 Marie Curie'!F43</f>
        <v>CC uniquement</v>
      </c>
      <c r="G25" s="57">
        <f>'Portail 2 Marie Curie'!G43</f>
        <v>0</v>
      </c>
      <c r="H25" s="57">
        <f>'Portail 2 Marie Curie'!H43</f>
        <v>0</v>
      </c>
      <c r="I25" s="57">
        <f>'Portail 2 Marie Curie'!I43</f>
        <v>0</v>
      </c>
      <c r="J25" s="57" t="str">
        <f>'Portail 2 Marie Curie'!J43</f>
        <v>NF = CC</v>
      </c>
      <c r="K25" s="327" t="str">
        <f>'Portail 2 Marie Curie'!K43</f>
        <v>ET</v>
      </c>
      <c r="L25" s="327" t="str">
        <f>'Portail 2 Marie Curie'!L43</f>
        <v>Ecrit ou Oral</v>
      </c>
      <c r="M25" s="451" t="str">
        <f>'Portail 2 Marie Curie'!M43</f>
        <v>ET = Ecrit si nombre étudiants &gt; 20
ET = Oral si nombre d’étudiants ≤ 20</v>
      </c>
      <c r="N25" s="327" t="str">
        <f>'Portail 2 Marie Curie'!N43</f>
        <v>2h</v>
      </c>
      <c r="O25" s="327" t="str">
        <f>'Portail 2 Marie Curie'!O43</f>
        <v>NF = Max (0.2*TP + 0.8*ET; ET)</v>
      </c>
    </row>
    <row r="26" spans="1:15">
      <c r="A26" s="49" t="s">
        <v>2957</v>
      </c>
      <c r="B26" s="49" t="s">
        <v>1097</v>
      </c>
      <c r="C26" s="49" t="s">
        <v>2692</v>
      </c>
      <c r="D26" s="52">
        <v>0</v>
      </c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</row>
    <row r="27" spans="1:15">
      <c r="A27" s="49" t="s">
        <v>2958</v>
      </c>
      <c r="B27" s="49" t="s">
        <v>91</v>
      </c>
      <c r="C27" s="49" t="s">
        <v>2959</v>
      </c>
      <c r="D27" s="52">
        <v>0</v>
      </c>
      <c r="E27" s="57" t="s">
        <v>174</v>
      </c>
      <c r="F27" s="57" t="s">
        <v>2960</v>
      </c>
      <c r="G27" s="57" t="s">
        <v>94</v>
      </c>
      <c r="H27" s="58"/>
      <c r="I27" s="57" t="s">
        <v>2961</v>
      </c>
      <c r="J27" s="56" t="s">
        <v>2962</v>
      </c>
      <c r="K27" s="903" t="s">
        <v>2699</v>
      </c>
      <c r="L27" s="904"/>
      <c r="M27" s="904"/>
      <c r="N27" s="904"/>
      <c r="O27" s="905"/>
    </row>
    <row r="28" spans="1:15" ht="101.5">
      <c r="A28" s="49" t="s">
        <v>2963</v>
      </c>
      <c r="B28" s="49" t="s">
        <v>91</v>
      </c>
      <c r="C28" s="49" t="s">
        <v>2694</v>
      </c>
      <c r="D28" s="52">
        <v>0</v>
      </c>
      <c r="E28" s="57" t="s">
        <v>208</v>
      </c>
      <c r="F28" s="157" t="s">
        <v>2695</v>
      </c>
      <c r="G28" s="57"/>
      <c r="H28" s="58" t="s">
        <v>2696</v>
      </c>
      <c r="I28" s="57" t="s">
        <v>2697</v>
      </c>
      <c r="J28" s="56" t="s">
        <v>2698</v>
      </c>
      <c r="K28" s="903" t="s">
        <v>2699</v>
      </c>
      <c r="L28" s="904"/>
      <c r="M28" s="904"/>
      <c r="N28" s="904"/>
      <c r="O28" s="905"/>
    </row>
    <row r="29" spans="1:15">
      <c r="A29" s="66" t="s">
        <v>2964</v>
      </c>
      <c r="B29" s="66" t="s">
        <v>81</v>
      </c>
      <c r="C29" s="66" t="s">
        <v>2965</v>
      </c>
      <c r="D29" s="68">
        <v>30</v>
      </c>
      <c r="E29" s="927" t="s">
        <v>2966</v>
      </c>
      <c r="F29" s="928"/>
      <c r="G29" s="928"/>
      <c r="H29" s="928"/>
      <c r="I29" s="928"/>
      <c r="J29" s="929"/>
      <c r="K29" s="927" t="s">
        <v>2966</v>
      </c>
      <c r="L29" s="928"/>
      <c r="M29" s="928"/>
      <c r="N29" s="928"/>
      <c r="O29" s="929"/>
    </row>
    <row r="30" spans="1:15">
      <c r="A30" s="62" t="s">
        <v>2967</v>
      </c>
      <c r="B30" s="62" t="s">
        <v>83</v>
      </c>
      <c r="C30" s="62" t="s">
        <v>2968</v>
      </c>
      <c r="D30" s="64">
        <v>12</v>
      </c>
      <c r="E30" s="62"/>
      <c r="F30" s="62"/>
      <c r="G30" s="62"/>
      <c r="H30" s="64"/>
      <c r="I30" s="62"/>
      <c r="J30" s="62"/>
      <c r="K30" s="62"/>
      <c r="L30" s="63"/>
      <c r="M30" s="62"/>
      <c r="N30" s="62"/>
      <c r="O30" s="62"/>
    </row>
    <row r="31" spans="1:15">
      <c r="A31" s="59" t="s">
        <v>2969</v>
      </c>
      <c r="B31" s="59" t="s">
        <v>86</v>
      </c>
      <c r="C31" s="59" t="s">
        <v>2779</v>
      </c>
      <c r="D31" s="61" t="s">
        <v>88</v>
      </c>
      <c r="E31" s="59"/>
      <c r="F31" s="59"/>
      <c r="G31" s="59"/>
      <c r="H31" s="61"/>
      <c r="I31" s="59"/>
      <c r="J31" s="59"/>
      <c r="K31" s="59"/>
      <c r="L31" s="60"/>
      <c r="M31" s="59"/>
      <c r="N31" s="59"/>
      <c r="O31" s="59"/>
    </row>
    <row r="32" spans="1:15">
      <c r="A32" s="49" t="s">
        <v>2970</v>
      </c>
      <c r="B32" s="49" t="s">
        <v>91</v>
      </c>
      <c r="C32" s="49" t="s">
        <v>2491</v>
      </c>
      <c r="D32" s="52">
        <v>3</v>
      </c>
      <c r="E32" s="57" t="s">
        <v>2971</v>
      </c>
      <c r="F32" s="57"/>
      <c r="G32" s="57"/>
      <c r="H32" s="58"/>
      <c r="I32" s="57"/>
      <c r="J32" s="56"/>
      <c r="K32" s="327"/>
      <c r="L32" s="453"/>
      <c r="M32" s="327"/>
      <c r="N32" s="327"/>
      <c r="O32" s="327"/>
    </row>
    <row r="33" spans="1:15">
      <c r="A33" s="49" t="s">
        <v>2972</v>
      </c>
      <c r="B33" s="49" t="s">
        <v>91</v>
      </c>
      <c r="C33" s="49" t="s">
        <v>2784</v>
      </c>
      <c r="D33" s="52">
        <v>3</v>
      </c>
      <c r="E33" s="57" t="s">
        <v>2971</v>
      </c>
      <c r="F33" s="57"/>
      <c r="G33" s="57"/>
      <c r="H33" s="58"/>
      <c r="I33" s="57"/>
      <c r="J33" s="56"/>
      <c r="K33" s="327"/>
      <c r="L33" s="453"/>
      <c r="M33" s="327"/>
      <c r="N33" s="327"/>
      <c r="O33" s="327"/>
    </row>
    <row r="34" spans="1:15">
      <c r="A34" s="49" t="s">
        <v>2973</v>
      </c>
      <c r="B34" s="49" t="s">
        <v>91</v>
      </c>
      <c r="C34" s="49" t="s">
        <v>2789</v>
      </c>
      <c r="D34" s="52">
        <v>3</v>
      </c>
      <c r="E34" s="57" t="s">
        <v>2971</v>
      </c>
      <c r="F34" s="57"/>
      <c r="G34" s="57"/>
      <c r="H34" s="58"/>
      <c r="I34" s="57"/>
      <c r="J34" s="56"/>
      <c r="K34" s="327"/>
      <c r="L34" s="453"/>
      <c r="M34" s="327"/>
      <c r="N34" s="327"/>
      <c r="O34" s="327"/>
    </row>
    <row r="35" spans="1:15">
      <c r="A35" s="49" t="s">
        <v>2974</v>
      </c>
      <c r="B35" s="49" t="s">
        <v>91</v>
      </c>
      <c r="C35" s="49" t="s">
        <v>2791</v>
      </c>
      <c r="D35" s="52">
        <v>3</v>
      </c>
      <c r="E35" s="57" t="s">
        <v>2971</v>
      </c>
      <c r="F35" s="57"/>
      <c r="G35" s="57"/>
      <c r="H35" s="58"/>
      <c r="I35" s="57"/>
      <c r="J35" s="56"/>
      <c r="K35" s="327"/>
      <c r="L35" s="453"/>
      <c r="M35" s="327"/>
      <c r="N35" s="327"/>
      <c r="O35" s="327"/>
    </row>
    <row r="36" spans="1:15">
      <c r="A36" s="62" t="s">
        <v>2975</v>
      </c>
      <c r="B36" s="62" t="s">
        <v>83</v>
      </c>
      <c r="C36" s="62" t="s">
        <v>2976</v>
      </c>
      <c r="D36" s="64">
        <v>18</v>
      </c>
      <c r="E36" s="62"/>
      <c r="F36" s="62"/>
      <c r="G36" s="62"/>
      <c r="H36" s="64"/>
      <c r="I36" s="62"/>
      <c r="J36" s="62"/>
      <c r="K36" s="62"/>
      <c r="L36" s="63"/>
      <c r="M36" s="62"/>
      <c r="N36" s="62"/>
      <c r="O36" s="62"/>
    </row>
    <row r="37" spans="1:15">
      <c r="A37" s="59" t="s">
        <v>2977</v>
      </c>
      <c r="B37" s="59" t="s">
        <v>86</v>
      </c>
      <c r="C37" s="59" t="s">
        <v>2779</v>
      </c>
      <c r="D37" s="61" t="s">
        <v>88</v>
      </c>
      <c r="E37" s="59"/>
      <c r="F37" s="59"/>
      <c r="G37" s="59"/>
      <c r="H37" s="61"/>
      <c r="I37" s="59"/>
      <c r="J37" s="59"/>
      <c r="K37" s="59"/>
      <c r="L37" s="60"/>
      <c r="M37" s="59"/>
      <c r="N37" s="59"/>
      <c r="O37" s="59"/>
    </row>
    <row r="38" spans="1:15">
      <c r="A38" s="82" t="s">
        <v>2978</v>
      </c>
      <c r="B38" s="82" t="s">
        <v>228</v>
      </c>
      <c r="C38" s="82" t="s">
        <v>2506</v>
      </c>
      <c r="D38" s="85">
        <v>15</v>
      </c>
      <c r="E38" s="83"/>
      <c r="F38" s="83"/>
      <c r="G38" s="83"/>
      <c r="H38" s="85"/>
      <c r="I38" s="83"/>
      <c r="J38" s="82"/>
      <c r="K38" s="82"/>
      <c r="L38" s="84"/>
      <c r="M38" s="83"/>
      <c r="N38" s="82"/>
      <c r="O38" s="82"/>
    </row>
    <row r="39" spans="1:15">
      <c r="A39" s="756" t="s">
        <v>2979</v>
      </c>
      <c r="B39" s="756" t="s">
        <v>1156</v>
      </c>
      <c r="C39" s="756" t="s">
        <v>2810</v>
      </c>
      <c r="D39" s="757">
        <v>15</v>
      </c>
      <c r="E39" s="57"/>
      <c r="F39" s="57"/>
      <c r="G39" s="57"/>
      <c r="H39" s="58"/>
      <c r="I39" s="57"/>
      <c r="J39" s="56"/>
      <c r="K39" s="327"/>
      <c r="L39" s="453"/>
      <c r="M39" s="772"/>
      <c r="N39" s="327"/>
      <c r="O39" s="327"/>
    </row>
    <row r="40" spans="1:15">
      <c r="A40" s="756" t="s">
        <v>2980</v>
      </c>
      <c r="B40" s="756" t="s">
        <v>91</v>
      </c>
      <c r="C40" s="756" t="s">
        <v>2812</v>
      </c>
      <c r="D40" s="757">
        <v>3</v>
      </c>
      <c r="E40" s="57" t="s">
        <v>2971</v>
      </c>
      <c r="F40" s="57"/>
      <c r="G40" s="57"/>
      <c r="H40" s="58"/>
      <c r="I40" s="57"/>
      <c r="J40" s="56"/>
      <c r="K40" s="327"/>
      <c r="L40" s="453"/>
      <c r="M40" s="327"/>
      <c r="N40" s="327"/>
      <c r="O40" s="327"/>
    </row>
    <row r="41" spans="1:15">
      <c r="A41" s="756" t="s">
        <v>2981</v>
      </c>
      <c r="B41" s="756" t="s">
        <v>91</v>
      </c>
      <c r="C41" s="756" t="s">
        <v>2817</v>
      </c>
      <c r="D41" s="757">
        <v>5</v>
      </c>
      <c r="E41" s="57" t="s">
        <v>2971</v>
      </c>
      <c r="F41" s="57"/>
      <c r="G41" s="57"/>
      <c r="H41" s="58"/>
      <c r="I41" s="57"/>
      <c r="J41" s="56"/>
      <c r="K41" s="327"/>
      <c r="L41" s="453"/>
      <c r="M41" s="327"/>
      <c r="N41" s="327"/>
      <c r="O41" s="327"/>
    </row>
    <row r="42" spans="1:15">
      <c r="A42" s="756" t="s">
        <v>2982</v>
      </c>
      <c r="B42" s="756" t="s">
        <v>91</v>
      </c>
      <c r="C42" s="756" t="s">
        <v>2819</v>
      </c>
      <c r="D42" s="757">
        <v>4</v>
      </c>
      <c r="E42" s="57" t="s">
        <v>2971</v>
      </c>
      <c r="F42" s="57"/>
      <c r="G42" s="57"/>
      <c r="H42" s="58"/>
      <c r="I42" s="65"/>
      <c r="J42" s="56"/>
      <c r="K42" s="327"/>
      <c r="L42" s="453"/>
      <c r="M42" s="327"/>
      <c r="N42" s="327"/>
      <c r="O42" s="327"/>
    </row>
    <row r="43" spans="1:15">
      <c r="A43" s="756" t="s">
        <v>2983</v>
      </c>
      <c r="B43" s="756" t="s">
        <v>91</v>
      </c>
      <c r="C43" s="756" t="s">
        <v>2821</v>
      </c>
      <c r="D43" s="757">
        <v>3</v>
      </c>
      <c r="E43" s="57" t="s">
        <v>2971</v>
      </c>
      <c r="F43" s="57"/>
      <c r="G43" s="57"/>
      <c r="H43" s="58"/>
      <c r="I43" s="57"/>
      <c r="J43" s="56"/>
      <c r="K43" s="327"/>
      <c r="L43" s="453"/>
      <c r="M43" s="327"/>
      <c r="N43" s="327"/>
      <c r="O43" s="327"/>
    </row>
    <row r="44" spans="1:15">
      <c r="A44" s="756" t="s">
        <v>2984</v>
      </c>
      <c r="B44" s="756" t="s">
        <v>1156</v>
      </c>
      <c r="C44" s="756" t="s">
        <v>2824</v>
      </c>
      <c r="D44" s="757">
        <v>15</v>
      </c>
      <c r="E44" s="57"/>
      <c r="F44" s="57"/>
      <c r="G44" s="57"/>
      <c r="H44" s="58"/>
      <c r="I44" s="57"/>
      <c r="J44" s="56"/>
      <c r="K44" s="327"/>
      <c r="L44" s="453"/>
      <c r="M44" s="772"/>
      <c r="N44" s="327"/>
      <c r="O44" s="327"/>
    </row>
    <row r="45" spans="1:15">
      <c r="A45" s="756" t="s">
        <v>2985</v>
      </c>
      <c r="B45" s="756" t="s">
        <v>91</v>
      </c>
      <c r="C45" s="756" t="s">
        <v>2562</v>
      </c>
      <c r="D45" s="757">
        <v>3</v>
      </c>
      <c r="E45" s="57" t="s">
        <v>2971</v>
      </c>
      <c r="F45" s="57"/>
      <c r="G45" s="57"/>
      <c r="H45" s="58"/>
      <c r="I45" s="57"/>
      <c r="J45" s="56"/>
      <c r="K45" s="327"/>
      <c r="L45" s="453"/>
      <c r="M45" s="327"/>
      <c r="N45" s="327"/>
      <c r="O45" s="327"/>
    </row>
    <row r="46" spans="1:15">
      <c r="A46" s="756" t="s">
        <v>2986</v>
      </c>
      <c r="B46" s="756" t="s">
        <v>91</v>
      </c>
      <c r="C46" s="756" t="s">
        <v>2828</v>
      </c>
      <c r="D46" s="757">
        <v>4</v>
      </c>
      <c r="E46" s="57" t="s">
        <v>2971</v>
      </c>
      <c r="F46" s="57"/>
      <c r="G46" s="57"/>
      <c r="H46" s="58"/>
      <c r="I46" s="57"/>
      <c r="J46" s="56"/>
      <c r="K46" s="327"/>
      <c r="L46" s="453"/>
      <c r="M46" s="327"/>
      <c r="N46" s="327"/>
      <c r="O46" s="327"/>
    </row>
    <row r="47" spans="1:15">
      <c r="A47" s="756" t="s">
        <v>2987</v>
      </c>
      <c r="B47" s="756" t="s">
        <v>1156</v>
      </c>
      <c r="C47" s="756" t="s">
        <v>2529</v>
      </c>
      <c r="D47" s="757">
        <v>15</v>
      </c>
      <c r="E47" s="57"/>
      <c r="F47" s="57"/>
      <c r="G47" s="57"/>
      <c r="H47" s="58"/>
      <c r="I47" s="57"/>
      <c r="J47" s="56"/>
      <c r="K47" s="327"/>
      <c r="L47" s="453"/>
      <c r="M47" s="772"/>
      <c r="N47" s="327"/>
      <c r="O47" s="327"/>
    </row>
    <row r="48" spans="1:15">
      <c r="A48" s="756" t="s">
        <v>2988</v>
      </c>
      <c r="B48" s="756" t="s">
        <v>91</v>
      </c>
      <c r="C48" s="756" t="s">
        <v>2832</v>
      </c>
      <c r="D48" s="757">
        <v>5</v>
      </c>
      <c r="E48" s="57" t="s">
        <v>2971</v>
      </c>
      <c r="F48" s="57"/>
      <c r="G48" s="57"/>
      <c r="H48" s="58"/>
      <c r="I48" s="57"/>
      <c r="J48" s="56"/>
      <c r="K48" s="327"/>
      <c r="L48" s="453"/>
      <c r="M48" s="327"/>
      <c r="N48" s="327"/>
      <c r="O48" s="327"/>
    </row>
    <row r="49" spans="1:15">
      <c r="A49" s="756" t="s">
        <v>2989</v>
      </c>
      <c r="B49" s="756" t="s">
        <v>91</v>
      </c>
      <c r="C49" s="756" t="s">
        <v>2834</v>
      </c>
      <c r="D49" s="757">
        <v>4</v>
      </c>
      <c r="E49" s="57" t="s">
        <v>2971</v>
      </c>
      <c r="F49" s="57"/>
      <c r="G49" s="57"/>
      <c r="H49" s="58"/>
      <c r="I49" s="57"/>
      <c r="J49" s="56"/>
      <c r="K49" s="327"/>
      <c r="L49" s="453"/>
      <c r="M49" s="327"/>
      <c r="N49" s="327"/>
      <c r="O49" s="327"/>
    </row>
    <row r="50" spans="1:15">
      <c r="A50" s="756" t="s">
        <v>2990</v>
      </c>
      <c r="B50" s="756" t="s">
        <v>91</v>
      </c>
      <c r="C50" s="756" t="s">
        <v>2552</v>
      </c>
      <c r="D50" s="757">
        <v>3</v>
      </c>
      <c r="E50" s="57" t="s">
        <v>2971</v>
      </c>
      <c r="F50" s="57"/>
      <c r="G50" s="57"/>
      <c r="H50" s="58"/>
      <c r="I50" s="57"/>
      <c r="J50" s="56"/>
      <c r="K50" s="327"/>
      <c r="L50" s="453"/>
      <c r="M50" s="327"/>
      <c r="N50" s="327"/>
      <c r="O50" s="327"/>
    </row>
    <row r="51" spans="1:15">
      <c r="A51" s="756" t="s">
        <v>2991</v>
      </c>
      <c r="B51" s="756" t="s">
        <v>1156</v>
      </c>
      <c r="C51" s="756" t="s">
        <v>2838</v>
      </c>
      <c r="D51" s="757">
        <v>15</v>
      </c>
      <c r="E51" s="57"/>
      <c r="F51" s="57"/>
      <c r="G51" s="57"/>
      <c r="H51" s="58"/>
      <c r="I51" s="57"/>
      <c r="J51" s="56"/>
      <c r="K51" s="327"/>
      <c r="L51" s="453"/>
      <c r="M51" s="772"/>
      <c r="N51" s="327"/>
      <c r="O51" s="327"/>
    </row>
    <row r="52" spans="1:15">
      <c r="A52" s="756" t="s">
        <v>2992</v>
      </c>
      <c r="B52" s="756" t="s">
        <v>91</v>
      </c>
      <c r="C52" s="756" t="s">
        <v>2840</v>
      </c>
      <c r="D52" s="757">
        <v>3</v>
      </c>
      <c r="E52" s="57" t="s">
        <v>2971</v>
      </c>
      <c r="F52" s="57"/>
      <c r="G52" s="57"/>
      <c r="H52" s="58"/>
      <c r="I52" s="57"/>
      <c r="J52" s="56"/>
      <c r="K52" s="327"/>
      <c r="L52" s="453"/>
      <c r="M52" s="327"/>
      <c r="N52" s="327"/>
      <c r="O52" s="327"/>
    </row>
    <row r="53" spans="1:15">
      <c r="A53" s="49" t="s">
        <v>2993</v>
      </c>
      <c r="B53" s="49" t="s">
        <v>91</v>
      </c>
      <c r="C53" s="49" t="s">
        <v>2842</v>
      </c>
      <c r="D53" s="52">
        <v>6</v>
      </c>
      <c r="E53" s="57" t="s">
        <v>2971</v>
      </c>
      <c r="F53" s="57"/>
      <c r="G53" s="57"/>
      <c r="H53" s="58"/>
      <c r="I53" s="57"/>
      <c r="J53" s="56"/>
      <c r="K53" s="327"/>
      <c r="L53" s="453"/>
      <c r="M53" s="327"/>
      <c r="N53" s="327"/>
      <c r="O53" s="327"/>
    </row>
    <row r="54" spans="1:15">
      <c r="A54" s="49" t="s">
        <v>2994</v>
      </c>
      <c r="B54" s="49" t="s">
        <v>91</v>
      </c>
      <c r="C54" s="49" t="s">
        <v>2844</v>
      </c>
      <c r="D54" s="52">
        <v>3</v>
      </c>
      <c r="E54" s="57" t="s">
        <v>2971</v>
      </c>
      <c r="F54" s="57"/>
      <c r="G54" s="57"/>
      <c r="H54" s="58"/>
      <c r="I54" s="57"/>
      <c r="J54" s="56"/>
      <c r="K54" s="327"/>
      <c r="L54" s="453"/>
      <c r="M54" s="327"/>
      <c r="N54" s="327"/>
      <c r="O54" s="327"/>
    </row>
    <row r="55" spans="1:15">
      <c r="A55" s="59" t="s">
        <v>2995</v>
      </c>
      <c r="B55" s="59" t="s">
        <v>86</v>
      </c>
      <c r="C55" s="59" t="s">
        <v>2793</v>
      </c>
      <c r="D55" s="61" t="s">
        <v>88</v>
      </c>
      <c r="E55" s="59"/>
      <c r="F55" s="59"/>
      <c r="G55" s="59"/>
      <c r="H55" s="61"/>
      <c r="I55" s="59"/>
      <c r="J55" s="59"/>
      <c r="K55" s="59"/>
      <c r="L55" s="60"/>
      <c r="M55" s="59"/>
      <c r="N55" s="59"/>
      <c r="O55" s="59"/>
    </row>
    <row r="56" spans="1:15">
      <c r="A56" s="82" t="s">
        <v>2996</v>
      </c>
      <c r="B56" s="82" t="s">
        <v>228</v>
      </c>
      <c r="C56" s="82" t="s">
        <v>2850</v>
      </c>
      <c r="D56" s="85">
        <v>3</v>
      </c>
      <c r="E56" s="83"/>
      <c r="F56" s="83"/>
      <c r="G56" s="83"/>
      <c r="H56" s="85"/>
      <c r="I56" s="83"/>
      <c r="J56" s="82"/>
      <c r="K56" s="82"/>
      <c r="L56" s="84"/>
      <c r="M56" s="83"/>
      <c r="N56" s="82"/>
      <c r="O56" s="82"/>
    </row>
    <row r="57" spans="1:15">
      <c r="A57" s="49" t="s">
        <v>2997</v>
      </c>
      <c r="B57" s="49" t="s">
        <v>91</v>
      </c>
      <c r="C57" s="49" t="s">
        <v>2852</v>
      </c>
      <c r="D57" s="52">
        <v>3</v>
      </c>
      <c r="E57" s="57" t="s">
        <v>2971</v>
      </c>
      <c r="F57" s="57"/>
      <c r="G57" s="57"/>
      <c r="H57" s="58"/>
      <c r="I57" s="57"/>
      <c r="J57" s="56"/>
      <c r="K57" s="327"/>
      <c r="L57" s="453"/>
      <c r="M57" s="327"/>
      <c r="N57" s="327"/>
      <c r="O57" s="327"/>
    </row>
    <row r="58" spans="1:15">
      <c r="A58" s="49" t="s">
        <v>2998</v>
      </c>
      <c r="B58" s="49" t="s">
        <v>91</v>
      </c>
      <c r="C58" s="49" t="s">
        <v>2855</v>
      </c>
      <c r="D58" s="52">
        <v>3</v>
      </c>
      <c r="E58" s="57" t="s">
        <v>2971</v>
      </c>
      <c r="F58" s="57"/>
      <c r="G58" s="57"/>
      <c r="H58" s="58"/>
      <c r="I58" s="57"/>
      <c r="J58" s="56"/>
      <c r="K58" s="327"/>
      <c r="L58" s="453"/>
      <c r="M58" s="327"/>
      <c r="N58" s="327"/>
      <c r="O58" s="327"/>
    </row>
    <row r="59" spans="1:15">
      <c r="A59" s="49" t="s">
        <v>41</v>
      </c>
      <c r="B59" s="49" t="s">
        <v>74</v>
      </c>
      <c r="C59" s="49" t="s">
        <v>2923</v>
      </c>
      <c r="D59" s="52">
        <v>60</v>
      </c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</row>
  </sheetData>
  <sheetProtection formatCells="0" formatColumns="0" formatRows="0" insertColumns="0" insertRows="0" insertHyperlinks="0" deleteColumns="0" deleteRows="0" sort="0" autoFilter="0" pivotTables="0"/>
  <autoFilter ref="A1:O59" xr:uid="{00000000-0009-0000-0000-000001000000}"/>
  <mergeCells count="7">
    <mergeCell ref="E29:J29"/>
    <mergeCell ref="K29:O29"/>
    <mergeCell ref="K27:O27"/>
    <mergeCell ref="K28:O28"/>
    <mergeCell ref="K15:O15"/>
    <mergeCell ref="K16:O16"/>
    <mergeCell ref="K17:O17"/>
  </mergeCells>
  <hyperlinks>
    <hyperlink ref="C2" location="'Sommaire licences'!A1" display="Retour au sommaire" xr:uid="{B5A815BF-02B3-488A-87DD-DA4D2B231593}"/>
  </hyperlinks>
  <pageMargins left="0.7" right="0.7" top="0.75" bottom="0.75" header="0.3" footer="0.3"/>
  <pageSetup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A873A-C3AC-4A40-AAC7-815A75DFAE8F}">
  <dimension ref="A1:O134"/>
  <sheetViews>
    <sheetView workbookViewId="0">
      <pane xSplit="4" ySplit="4" topLeftCell="E33" activePane="bottomRight" state="frozen"/>
      <selection pane="topRight" activeCell="D13" sqref="D13"/>
      <selection pane="bottomLeft" activeCell="D13" sqref="D13"/>
      <selection pane="bottomRight" activeCell="J138" sqref="J138"/>
    </sheetView>
  </sheetViews>
  <sheetFormatPr baseColWidth="10" defaultColWidth="9.1796875" defaultRowHeight="14.5"/>
  <cols>
    <col min="1" max="1" width="10.54296875" style="48" customWidth="1"/>
    <col min="2" max="2" width="8.1796875" style="48" customWidth="1"/>
    <col min="3" max="3" width="50" style="48" customWidth="1"/>
    <col min="4" max="4" width="9.54296875" style="48" bestFit="1" customWidth="1"/>
    <col min="5" max="5" width="13.1796875" style="48" customWidth="1"/>
    <col min="6" max="6" width="38.26953125" style="48" customWidth="1"/>
    <col min="7" max="7" width="13.1796875" style="48" customWidth="1"/>
    <col min="8" max="8" width="14.81640625" style="48" customWidth="1"/>
    <col min="9" max="9" width="13.1796875" style="48" customWidth="1"/>
    <col min="10" max="10" width="49.26953125" style="48" bestFit="1" customWidth="1"/>
    <col min="11" max="12" width="13.1796875" style="48" customWidth="1"/>
    <col min="13" max="13" width="30.453125" style="48" customWidth="1"/>
    <col min="14" max="14" width="13.1796875" style="48" customWidth="1"/>
    <col min="15" max="15" width="39" style="48" bestFit="1" customWidth="1"/>
    <col min="16" max="16384" width="9.1796875" style="48"/>
  </cols>
  <sheetData>
    <row r="1" spans="1:15" s="628" customFormat="1" ht="108.7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6" t="s">
        <v>68</v>
      </c>
      <c r="N1" s="625" t="s">
        <v>69</v>
      </c>
      <c r="O1" s="625" t="s">
        <v>70</v>
      </c>
    </row>
    <row r="2" spans="1:15" s="72" customFormat="1" ht="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 ht="29">
      <c r="A3" s="98" t="s">
        <v>29</v>
      </c>
      <c r="B3" s="98" t="s">
        <v>74</v>
      </c>
      <c r="C3" s="111" t="s">
        <v>2999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3000</v>
      </c>
      <c r="B4" s="69" t="s">
        <v>78</v>
      </c>
      <c r="C4" s="69" t="s">
        <v>3001</v>
      </c>
      <c r="D4" s="71">
        <v>60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3002</v>
      </c>
      <c r="B5" s="66" t="s">
        <v>81</v>
      </c>
      <c r="C5" s="66" t="s">
        <v>3003</v>
      </c>
      <c r="D5" s="68">
        <v>60</v>
      </c>
      <c r="E5" s="66"/>
      <c r="F5" s="66"/>
      <c r="G5" s="66"/>
      <c r="H5" s="68"/>
      <c r="I5" s="66"/>
      <c r="J5" s="66"/>
      <c r="K5" s="66"/>
      <c r="L5" s="67"/>
      <c r="M5" s="67"/>
      <c r="N5" s="67"/>
      <c r="O5" s="67"/>
    </row>
    <row r="6" spans="1:15">
      <c r="A6" s="62" t="s">
        <v>3004</v>
      </c>
      <c r="B6" s="62" t="s">
        <v>83</v>
      </c>
      <c r="C6" s="62" t="s">
        <v>3005</v>
      </c>
      <c r="D6" s="64">
        <v>30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3006</v>
      </c>
      <c r="B7" s="59" t="s">
        <v>86</v>
      </c>
      <c r="C7" s="59" t="s">
        <v>3007</v>
      </c>
      <c r="D7" s="61" t="s">
        <v>88</v>
      </c>
      <c r="E7" s="59"/>
      <c r="F7" s="59"/>
      <c r="G7" s="59"/>
      <c r="H7" s="61"/>
      <c r="I7" s="59"/>
      <c r="J7" s="59"/>
      <c r="K7" s="59"/>
      <c r="L7" s="60"/>
      <c r="M7" s="59"/>
      <c r="N7" s="59"/>
      <c r="O7" s="59"/>
    </row>
    <row r="8" spans="1:15" s="200" customFormat="1">
      <c r="A8" s="197" t="s">
        <v>3008</v>
      </c>
      <c r="B8" s="198" t="s">
        <v>91</v>
      </c>
      <c r="C8" s="204" t="s">
        <v>3009</v>
      </c>
      <c r="D8" s="199">
        <v>6</v>
      </c>
      <c r="E8" s="201" t="s">
        <v>174</v>
      </c>
      <c r="F8" s="201"/>
      <c r="G8" s="201" t="s">
        <v>94</v>
      </c>
      <c r="H8" s="201" t="s">
        <v>3010</v>
      </c>
      <c r="I8" s="201" t="s">
        <v>106</v>
      </c>
      <c r="J8" s="201" t="s">
        <v>251</v>
      </c>
      <c r="K8" s="785" t="s">
        <v>178</v>
      </c>
      <c r="L8" s="785" t="s">
        <v>94</v>
      </c>
      <c r="M8" s="107" t="s">
        <v>1147</v>
      </c>
      <c r="N8" s="107" t="s">
        <v>106</v>
      </c>
      <c r="O8" s="513" t="s">
        <v>3011</v>
      </c>
    </row>
    <row r="9" spans="1:15">
      <c r="A9" s="49" t="s">
        <v>3012</v>
      </c>
      <c r="B9" s="49" t="s">
        <v>91</v>
      </c>
      <c r="C9" s="49" t="s">
        <v>3013</v>
      </c>
      <c r="D9" s="52">
        <v>6</v>
      </c>
      <c r="E9" s="201" t="s">
        <v>174</v>
      </c>
      <c r="F9" s="103"/>
      <c r="G9" s="201" t="s">
        <v>94</v>
      </c>
      <c r="H9" s="109"/>
      <c r="I9" s="201" t="s">
        <v>106</v>
      </c>
      <c r="J9" s="103" t="s">
        <v>3014</v>
      </c>
      <c r="K9" s="105" t="s">
        <v>178</v>
      </c>
      <c r="L9" s="106" t="s">
        <v>94</v>
      </c>
      <c r="M9" s="107"/>
      <c r="N9" s="107" t="s">
        <v>106</v>
      </c>
      <c r="O9" s="107" t="s">
        <v>3015</v>
      </c>
    </row>
    <row r="10" spans="1:15">
      <c r="A10" s="49" t="s">
        <v>3016</v>
      </c>
      <c r="B10" s="49" t="s">
        <v>91</v>
      </c>
      <c r="C10" s="49" t="s">
        <v>11</v>
      </c>
      <c r="D10" s="52">
        <v>5</v>
      </c>
      <c r="E10" s="201" t="s">
        <v>174</v>
      </c>
      <c r="F10" s="103"/>
      <c r="G10" s="201" t="s">
        <v>94</v>
      </c>
      <c r="H10" s="109"/>
      <c r="I10" s="201" t="s">
        <v>106</v>
      </c>
      <c r="J10" s="781" t="s">
        <v>3017</v>
      </c>
      <c r="K10" s="105" t="s">
        <v>178</v>
      </c>
      <c r="L10" s="106" t="s">
        <v>211</v>
      </c>
      <c r="M10" s="180"/>
      <c r="N10" s="780" t="s">
        <v>106</v>
      </c>
      <c r="O10" s="180" t="s">
        <v>186</v>
      </c>
    </row>
    <row r="11" spans="1:15">
      <c r="A11" s="59" t="s">
        <v>3018</v>
      </c>
      <c r="B11" s="59" t="s">
        <v>86</v>
      </c>
      <c r="C11" s="59" t="s">
        <v>3019</v>
      </c>
      <c r="D11" s="61" t="s">
        <v>88</v>
      </c>
      <c r="E11" s="59"/>
      <c r="F11" s="59"/>
      <c r="G11" s="59"/>
      <c r="H11" s="61"/>
      <c r="I11" s="59"/>
      <c r="J11" s="59"/>
      <c r="K11" s="59"/>
      <c r="L11" s="60"/>
      <c r="M11" s="59"/>
      <c r="N11" s="59"/>
      <c r="O11" s="59"/>
    </row>
    <row r="12" spans="1:15">
      <c r="A12" s="49" t="s">
        <v>3020</v>
      </c>
      <c r="B12" s="49" t="s">
        <v>91</v>
      </c>
      <c r="C12" s="49" t="s">
        <v>2531</v>
      </c>
      <c r="D12" s="52">
        <v>4</v>
      </c>
      <c r="E12" s="201" t="s">
        <v>174</v>
      </c>
      <c r="F12" s="103"/>
      <c r="G12" s="201" t="s">
        <v>94</v>
      </c>
      <c r="H12" s="109"/>
      <c r="I12" s="201" t="s">
        <v>106</v>
      </c>
      <c r="J12" s="104" t="s">
        <v>3021</v>
      </c>
      <c r="K12" s="180" t="s">
        <v>178</v>
      </c>
      <c r="L12" s="181" t="s">
        <v>211</v>
      </c>
      <c r="M12" s="780"/>
      <c r="N12" s="780" t="s">
        <v>106</v>
      </c>
      <c r="O12" s="780" t="s">
        <v>186</v>
      </c>
    </row>
    <row r="13" spans="1:15">
      <c r="A13" s="49" t="s">
        <v>3022</v>
      </c>
      <c r="B13" s="49" t="s">
        <v>91</v>
      </c>
      <c r="C13" s="49" t="s">
        <v>3023</v>
      </c>
      <c r="D13" s="52">
        <v>3</v>
      </c>
      <c r="E13" s="781" t="s">
        <v>748</v>
      </c>
      <c r="F13" s="109" t="s">
        <v>3024</v>
      </c>
      <c r="G13" s="781" t="s">
        <v>94</v>
      </c>
      <c r="H13" s="109"/>
      <c r="I13" s="781"/>
      <c r="J13" s="109" t="s">
        <v>3025</v>
      </c>
      <c r="K13" s="180" t="s">
        <v>178</v>
      </c>
      <c r="L13" s="181" t="s">
        <v>94</v>
      </c>
      <c r="M13" s="180" t="s">
        <v>3026</v>
      </c>
      <c r="N13" s="180" t="s">
        <v>106</v>
      </c>
      <c r="O13" s="782" t="s">
        <v>3027</v>
      </c>
    </row>
    <row r="14" spans="1:15">
      <c r="A14" s="49" t="s">
        <v>3028</v>
      </c>
      <c r="B14" s="49" t="s">
        <v>213</v>
      </c>
      <c r="C14" s="49" t="s">
        <v>3029</v>
      </c>
      <c r="D14" s="52" t="s">
        <v>88</v>
      </c>
      <c r="E14" s="706"/>
      <c r="F14" s="706"/>
      <c r="G14" s="706"/>
      <c r="H14" s="706"/>
      <c r="I14" s="706"/>
      <c r="J14" s="706"/>
      <c r="K14" s="706"/>
      <c r="L14" s="707"/>
      <c r="M14" s="706"/>
      <c r="N14" s="706"/>
      <c r="O14" s="706"/>
    </row>
    <row r="15" spans="1:15">
      <c r="A15" s="49" t="s">
        <v>3030</v>
      </c>
      <c r="B15" s="49" t="s">
        <v>213</v>
      </c>
      <c r="C15" s="49" t="s">
        <v>3031</v>
      </c>
      <c r="D15" s="52" t="s">
        <v>88</v>
      </c>
      <c r="E15" s="706"/>
      <c r="F15" s="706"/>
      <c r="G15" s="706"/>
      <c r="H15" s="706"/>
      <c r="I15" s="706"/>
      <c r="J15" s="706"/>
      <c r="K15" s="706"/>
      <c r="L15" s="707"/>
      <c r="M15" s="706"/>
      <c r="N15" s="706"/>
      <c r="O15" s="706"/>
    </row>
    <row r="16" spans="1:15">
      <c r="A16" s="59" t="s">
        <v>3032</v>
      </c>
      <c r="B16" s="59" t="s">
        <v>86</v>
      </c>
      <c r="C16" s="59" t="s">
        <v>3033</v>
      </c>
      <c r="D16" s="61" t="s">
        <v>88</v>
      </c>
      <c r="E16" s="59"/>
      <c r="F16" s="59"/>
      <c r="G16" s="59"/>
      <c r="H16" s="61"/>
      <c r="I16" s="59"/>
      <c r="J16" s="59"/>
      <c r="K16" s="59"/>
      <c r="L16" s="60"/>
      <c r="M16" s="59"/>
      <c r="N16" s="59"/>
      <c r="O16" s="59"/>
    </row>
    <row r="17" spans="1:15">
      <c r="A17" s="49" t="s">
        <v>3034</v>
      </c>
      <c r="B17" s="49" t="s">
        <v>91</v>
      </c>
      <c r="C17" s="49" t="s">
        <v>3035</v>
      </c>
      <c r="D17" s="52">
        <v>2</v>
      </c>
      <c r="E17" s="103" t="s">
        <v>178</v>
      </c>
      <c r="F17" s="103"/>
      <c r="G17" s="201" t="s">
        <v>94</v>
      </c>
      <c r="H17" s="104"/>
      <c r="I17" s="103"/>
      <c r="J17" s="104" t="s">
        <v>186</v>
      </c>
      <c r="K17" s="105" t="s">
        <v>178</v>
      </c>
      <c r="L17" s="106" t="s">
        <v>94</v>
      </c>
      <c r="M17" s="108" t="s">
        <v>1147</v>
      </c>
      <c r="N17" s="107" t="s">
        <v>106</v>
      </c>
      <c r="O17" s="107" t="s">
        <v>186</v>
      </c>
    </row>
    <row r="18" spans="1:15">
      <c r="A18" s="49" t="s">
        <v>3036</v>
      </c>
      <c r="B18" s="49" t="s">
        <v>91</v>
      </c>
      <c r="C18" s="49" t="s">
        <v>92</v>
      </c>
      <c r="D18" s="52">
        <v>3</v>
      </c>
      <c r="E18" s="103" t="s">
        <v>208</v>
      </c>
      <c r="F18" s="103"/>
      <c r="G18" s="103" t="s">
        <v>99</v>
      </c>
      <c r="H18" s="104"/>
      <c r="I18" s="103"/>
      <c r="J18" s="104" t="s">
        <v>1783</v>
      </c>
      <c r="K18" s="180" t="s">
        <v>178</v>
      </c>
      <c r="L18" s="181" t="s">
        <v>94</v>
      </c>
      <c r="M18" s="180"/>
      <c r="N18" s="180" t="s">
        <v>106</v>
      </c>
      <c r="O18" s="180" t="s">
        <v>3037</v>
      </c>
    </row>
    <row r="19" spans="1:15" ht="58">
      <c r="A19" s="49" t="s">
        <v>3038</v>
      </c>
      <c r="B19" s="49" t="s">
        <v>91</v>
      </c>
      <c r="C19" s="49" t="s">
        <v>996</v>
      </c>
      <c r="D19" s="52">
        <v>1</v>
      </c>
      <c r="E19" s="418" t="str">
        <f>'Portail 1 René Descartes'!E9</f>
        <v>CC</v>
      </c>
      <c r="F19" s="450" t="str">
        <f>'Portail 1 René Descartes'!F9</f>
        <v>CC : compte rendu et ateliers</v>
      </c>
      <c r="G19" s="418" t="str">
        <f>'Portail 1 René Descartes'!G9</f>
        <v>Ecrit et Oral</v>
      </c>
      <c r="H19" s="450" t="str">
        <f>'Portail 1 René Descartes'!H9</f>
        <v>Ne donnera pas lieu à une note mais une acquisition</v>
      </c>
      <c r="I19" s="418" t="str">
        <f>'Portail 1 René Descartes'!I9</f>
        <v> </v>
      </c>
      <c r="J19" s="418" t="str">
        <f>'Portail 1 René Descartes'!J9</f>
        <v>NF = CC</v>
      </c>
      <c r="K19" s="419" t="str">
        <f>'Portail 1 René Descartes'!K9</f>
        <v>ET</v>
      </c>
      <c r="L19" s="419" t="str">
        <f>'Portail 1 René Descartes'!L9</f>
        <v>Oral</v>
      </c>
      <c r="M19" s="452" t="str">
        <f>'Portail 1 René Descartes'!M9</f>
        <v> Ne donnera pas lieu à une note mais une acquisition</v>
      </c>
      <c r="N19" s="419">
        <f>'Portail 1 René Descartes'!N9</f>
        <v>0</v>
      </c>
      <c r="O19" s="419" t="str">
        <f>'Portail 1 René Descartes'!O9</f>
        <v>NF = ET</v>
      </c>
    </row>
    <row r="20" spans="1:15">
      <c r="A20" s="49" t="s">
        <v>3039</v>
      </c>
      <c r="B20" s="49" t="s">
        <v>1097</v>
      </c>
      <c r="C20" s="49" t="s">
        <v>3040</v>
      </c>
      <c r="D20" s="52">
        <v>0</v>
      </c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</row>
    <row r="21" spans="1:15">
      <c r="A21" s="49" t="s">
        <v>3041</v>
      </c>
      <c r="B21" s="49" t="s">
        <v>91</v>
      </c>
      <c r="C21" s="49" t="s">
        <v>3042</v>
      </c>
      <c r="D21" s="52">
        <v>3</v>
      </c>
      <c r="E21" s="896" t="s">
        <v>3043</v>
      </c>
      <c r="F21" s="896"/>
      <c r="G21" s="896"/>
      <c r="H21" s="896"/>
      <c r="I21" s="896"/>
      <c r="J21" s="896"/>
      <c r="K21" s="893" t="s">
        <v>3043</v>
      </c>
      <c r="L21" s="894"/>
      <c r="M21" s="894"/>
      <c r="N21" s="894"/>
      <c r="O21" s="895"/>
    </row>
    <row r="22" spans="1:15">
      <c r="A22" s="49" t="s">
        <v>3044</v>
      </c>
      <c r="B22" s="49" t="s">
        <v>91</v>
      </c>
      <c r="C22" s="49" t="s">
        <v>3045</v>
      </c>
      <c r="D22" s="52">
        <v>3</v>
      </c>
      <c r="E22" s="896" t="s">
        <v>3043</v>
      </c>
      <c r="F22" s="896"/>
      <c r="G22" s="896"/>
      <c r="H22" s="896"/>
      <c r="I22" s="896"/>
      <c r="J22" s="896"/>
      <c r="K22" s="893" t="s">
        <v>3043</v>
      </c>
      <c r="L22" s="894"/>
      <c r="M22" s="894"/>
      <c r="N22" s="894"/>
      <c r="O22" s="895"/>
    </row>
    <row r="23" spans="1:15">
      <c r="A23" s="49" t="s">
        <v>3046</v>
      </c>
      <c r="B23" s="49" t="s">
        <v>1097</v>
      </c>
      <c r="C23" s="49" t="s">
        <v>3047</v>
      </c>
      <c r="D23" s="52">
        <v>0</v>
      </c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</row>
    <row r="24" spans="1:15">
      <c r="A24" s="49" t="s">
        <v>3048</v>
      </c>
      <c r="B24" s="49" t="s">
        <v>91</v>
      </c>
      <c r="C24" s="49" t="s">
        <v>3049</v>
      </c>
      <c r="D24" s="52">
        <v>3</v>
      </c>
      <c r="E24" s="896" t="s">
        <v>3043</v>
      </c>
      <c r="F24" s="896"/>
      <c r="G24" s="896"/>
      <c r="H24" s="896"/>
      <c r="I24" s="896"/>
      <c r="J24" s="896"/>
      <c r="K24" s="893" t="s">
        <v>3043</v>
      </c>
      <c r="L24" s="894"/>
      <c r="M24" s="894"/>
      <c r="N24" s="894"/>
      <c r="O24" s="895"/>
    </row>
    <row r="25" spans="1:15">
      <c r="A25" s="49" t="s">
        <v>3050</v>
      </c>
      <c r="B25" s="49" t="s">
        <v>1097</v>
      </c>
      <c r="C25" s="49" t="s">
        <v>3051</v>
      </c>
      <c r="D25" s="52">
        <v>0</v>
      </c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</row>
    <row r="26" spans="1:15">
      <c r="A26" s="49" t="s">
        <v>3052</v>
      </c>
      <c r="B26" s="49" t="s">
        <v>91</v>
      </c>
      <c r="C26" s="49" t="s">
        <v>3053</v>
      </c>
      <c r="D26" s="52">
        <v>3</v>
      </c>
      <c r="E26" s="896" t="s">
        <v>3043</v>
      </c>
      <c r="F26" s="896"/>
      <c r="G26" s="896"/>
      <c r="H26" s="896"/>
      <c r="I26" s="896"/>
      <c r="J26" s="896"/>
      <c r="K26" s="893" t="s">
        <v>3043</v>
      </c>
      <c r="L26" s="894"/>
      <c r="M26" s="894"/>
      <c r="N26" s="894"/>
      <c r="O26" s="895"/>
    </row>
    <row r="27" spans="1:15">
      <c r="A27" s="62" t="s">
        <v>3054</v>
      </c>
      <c r="B27" s="62" t="s">
        <v>83</v>
      </c>
      <c r="C27" s="62" t="s">
        <v>3055</v>
      </c>
      <c r="D27" s="64">
        <v>30</v>
      </c>
      <c r="E27" s="62"/>
      <c r="F27" s="62"/>
      <c r="G27" s="62"/>
      <c r="H27" s="64"/>
      <c r="I27" s="62"/>
      <c r="J27" s="62"/>
      <c r="K27" s="62"/>
      <c r="L27" s="63"/>
      <c r="M27" s="62"/>
      <c r="N27" s="62"/>
      <c r="O27" s="62"/>
    </row>
    <row r="28" spans="1:15">
      <c r="A28" s="59" t="s">
        <v>3056</v>
      </c>
      <c r="B28" s="59" t="s">
        <v>86</v>
      </c>
      <c r="C28" s="59" t="s">
        <v>3007</v>
      </c>
      <c r="D28" s="61" t="s">
        <v>88</v>
      </c>
      <c r="E28" s="59"/>
      <c r="F28" s="59"/>
      <c r="G28" s="59"/>
      <c r="H28" s="61"/>
      <c r="I28" s="59"/>
      <c r="J28" s="59"/>
      <c r="K28" s="59"/>
      <c r="L28" s="60"/>
      <c r="M28" s="59"/>
      <c r="N28" s="59"/>
      <c r="O28" s="59"/>
    </row>
    <row r="29" spans="1:15">
      <c r="A29" s="79" t="s">
        <v>3057</v>
      </c>
      <c r="B29" s="79" t="s">
        <v>228</v>
      </c>
      <c r="C29" s="79" t="s">
        <v>2506</v>
      </c>
      <c r="D29" s="80">
        <v>18</v>
      </c>
      <c r="E29" s="77"/>
      <c r="F29" s="77"/>
      <c r="G29" s="77"/>
      <c r="H29" s="80"/>
      <c r="I29" s="77"/>
      <c r="J29" s="79"/>
      <c r="K29" s="79"/>
      <c r="L29" s="78"/>
      <c r="M29" s="77"/>
      <c r="N29" s="77"/>
      <c r="O29" s="77"/>
    </row>
    <row r="30" spans="1:15">
      <c r="A30" s="756" t="s">
        <v>3058</v>
      </c>
      <c r="B30" s="756" t="s">
        <v>1156</v>
      </c>
      <c r="C30" s="756" t="s">
        <v>2810</v>
      </c>
      <c r="D30" s="757">
        <v>18</v>
      </c>
      <c r="E30" s="57"/>
      <c r="F30" s="57"/>
      <c r="G30" s="57"/>
      <c r="H30" s="58"/>
      <c r="I30" s="57"/>
      <c r="J30" s="56"/>
      <c r="K30" s="327"/>
      <c r="L30" s="453"/>
      <c r="M30" s="772"/>
      <c r="N30" s="772"/>
      <c r="O30" s="772"/>
    </row>
    <row r="31" spans="1:15" ht="29">
      <c r="A31" s="49" t="s">
        <v>3059</v>
      </c>
      <c r="B31" s="49" t="s">
        <v>91</v>
      </c>
      <c r="C31" s="49" t="s">
        <v>3060</v>
      </c>
      <c r="D31" s="52">
        <v>4</v>
      </c>
      <c r="E31" s="201" t="s">
        <v>174</v>
      </c>
      <c r="F31" s="110" t="s">
        <v>3061</v>
      </c>
      <c r="G31" s="201" t="s">
        <v>94</v>
      </c>
      <c r="H31" s="104"/>
      <c r="I31" s="201" t="s">
        <v>106</v>
      </c>
      <c r="J31" s="693" t="s">
        <v>3101</v>
      </c>
      <c r="K31" s="180" t="s">
        <v>178</v>
      </c>
      <c r="L31" s="181" t="s">
        <v>94</v>
      </c>
      <c r="M31" s="780"/>
      <c r="N31" s="780" t="s">
        <v>106</v>
      </c>
      <c r="O31" s="780" t="s">
        <v>186</v>
      </c>
    </row>
    <row r="32" spans="1:15" ht="58">
      <c r="A32" s="127" t="s">
        <v>3062</v>
      </c>
      <c r="B32" s="127" t="s">
        <v>91</v>
      </c>
      <c r="C32" s="127" t="s">
        <v>3063</v>
      </c>
      <c r="D32" s="128">
        <v>7</v>
      </c>
      <c r="E32" s="103" t="s">
        <v>208</v>
      </c>
      <c r="F32" s="110" t="s">
        <v>3064</v>
      </c>
      <c r="G32" s="103" t="s">
        <v>99</v>
      </c>
      <c r="H32" s="109" t="s">
        <v>3065</v>
      </c>
      <c r="I32" s="103"/>
      <c r="J32" s="109" t="s">
        <v>3066</v>
      </c>
      <c r="K32" s="180" t="s">
        <v>178</v>
      </c>
      <c r="L32" s="181" t="s">
        <v>99</v>
      </c>
      <c r="M32" s="780" t="s">
        <v>3067</v>
      </c>
      <c r="N32" s="780" t="s">
        <v>106</v>
      </c>
      <c r="O32" s="780" t="s">
        <v>3068</v>
      </c>
    </row>
    <row r="33" spans="1:15">
      <c r="A33" s="49" t="s">
        <v>3069</v>
      </c>
      <c r="B33" s="49" t="s">
        <v>91</v>
      </c>
      <c r="C33" s="49" t="s">
        <v>3070</v>
      </c>
      <c r="D33" s="52">
        <v>4</v>
      </c>
      <c r="E33" s="201" t="s">
        <v>174</v>
      </c>
      <c r="F33" s="103" t="s">
        <v>3071</v>
      </c>
      <c r="G33" s="201" t="s">
        <v>94</v>
      </c>
      <c r="H33" s="104"/>
      <c r="I33" s="201" t="s">
        <v>106</v>
      </c>
      <c r="J33" s="104" t="s">
        <v>3021</v>
      </c>
      <c r="K33" s="180" t="s">
        <v>178</v>
      </c>
      <c r="L33" s="181" t="s">
        <v>94</v>
      </c>
      <c r="M33" s="780"/>
      <c r="N33" s="780" t="s">
        <v>106</v>
      </c>
      <c r="O33" s="780" t="s">
        <v>186</v>
      </c>
    </row>
    <row r="34" spans="1:15" ht="29">
      <c r="A34" s="756" t="s">
        <v>3072</v>
      </c>
      <c r="B34" s="756" t="s">
        <v>91</v>
      </c>
      <c r="C34" s="756" t="s">
        <v>3073</v>
      </c>
      <c r="D34" s="757">
        <v>3</v>
      </c>
      <c r="E34" s="201" t="s">
        <v>174</v>
      </c>
      <c r="F34" s="110" t="s">
        <v>3074</v>
      </c>
      <c r="G34" s="201" t="s">
        <v>94</v>
      </c>
      <c r="H34" s="104"/>
      <c r="I34" s="201" t="s">
        <v>106</v>
      </c>
      <c r="J34" s="104" t="s">
        <v>3075</v>
      </c>
      <c r="K34" s="180" t="s">
        <v>178</v>
      </c>
      <c r="L34" s="181" t="s">
        <v>94</v>
      </c>
      <c r="M34" s="780"/>
      <c r="N34" s="780" t="s">
        <v>106</v>
      </c>
      <c r="O34" s="780" t="s">
        <v>186</v>
      </c>
    </row>
    <row r="35" spans="1:15">
      <c r="A35" s="756" t="s">
        <v>3076</v>
      </c>
      <c r="B35" s="756" t="s">
        <v>1156</v>
      </c>
      <c r="C35" s="756" t="s">
        <v>3077</v>
      </c>
      <c r="D35" s="757">
        <v>18</v>
      </c>
      <c r="E35" s="57"/>
      <c r="F35" s="57"/>
      <c r="G35" s="57"/>
      <c r="H35" s="58"/>
      <c r="I35" s="57"/>
      <c r="J35" s="56"/>
      <c r="K35" s="327"/>
      <c r="L35" s="453"/>
      <c r="M35" s="772"/>
      <c r="N35" s="772"/>
      <c r="O35" s="772"/>
    </row>
    <row r="36" spans="1:15">
      <c r="A36" s="756" t="s">
        <v>3078</v>
      </c>
      <c r="B36" s="756" t="s">
        <v>91</v>
      </c>
      <c r="C36" s="756" t="s">
        <v>3079</v>
      </c>
      <c r="D36" s="757">
        <v>4</v>
      </c>
      <c r="E36" s="201" t="s">
        <v>174</v>
      </c>
      <c r="F36" s="103" t="s">
        <v>3080</v>
      </c>
      <c r="G36" s="103" t="s">
        <v>94</v>
      </c>
      <c r="H36" s="104"/>
      <c r="I36" s="201" t="s">
        <v>106</v>
      </c>
      <c r="J36" s="231" t="s">
        <v>400</v>
      </c>
      <c r="K36" s="180" t="s">
        <v>178</v>
      </c>
      <c r="L36" s="181" t="s">
        <v>94</v>
      </c>
      <c r="M36" s="780"/>
      <c r="N36" s="780" t="s">
        <v>106</v>
      </c>
      <c r="O36" s="780" t="s">
        <v>186</v>
      </c>
    </row>
    <row r="37" spans="1:15">
      <c r="A37" s="756" t="s">
        <v>3081</v>
      </c>
      <c r="B37" s="756" t="s">
        <v>91</v>
      </c>
      <c r="C37" s="756" t="s">
        <v>3082</v>
      </c>
      <c r="D37" s="757">
        <v>6</v>
      </c>
      <c r="E37" s="103" t="s">
        <v>93</v>
      </c>
      <c r="F37" s="110"/>
      <c r="G37" s="103"/>
      <c r="H37" s="104"/>
      <c r="I37" s="103"/>
      <c r="J37" s="109" t="s">
        <v>3083</v>
      </c>
      <c r="K37" s="782" t="s">
        <v>93</v>
      </c>
      <c r="L37" s="783"/>
      <c r="M37" s="784"/>
      <c r="N37" s="784"/>
      <c r="O37" s="784" t="s">
        <v>3084</v>
      </c>
    </row>
    <row r="38" spans="1:15" ht="29">
      <c r="A38" s="756" t="s">
        <v>3085</v>
      </c>
      <c r="B38" s="756" t="s">
        <v>91</v>
      </c>
      <c r="C38" s="756" t="s">
        <v>3086</v>
      </c>
      <c r="D38" s="757">
        <v>4</v>
      </c>
      <c r="E38" s="201" t="s">
        <v>174</v>
      </c>
      <c r="F38" s="110" t="s">
        <v>3087</v>
      </c>
      <c r="G38" s="201" t="s">
        <v>94</v>
      </c>
      <c r="H38" s="104"/>
      <c r="I38" s="201" t="s">
        <v>106</v>
      </c>
      <c r="J38" s="201" t="s">
        <v>251</v>
      </c>
      <c r="K38" s="180" t="s">
        <v>178</v>
      </c>
      <c r="L38" s="181" t="s">
        <v>94</v>
      </c>
      <c r="M38" s="780"/>
      <c r="N38" s="780" t="s">
        <v>106</v>
      </c>
      <c r="O38" s="780" t="s">
        <v>186</v>
      </c>
    </row>
    <row r="39" spans="1:15">
      <c r="A39" s="756" t="s">
        <v>3088</v>
      </c>
      <c r="B39" s="756" t="s">
        <v>91</v>
      </c>
      <c r="C39" s="756" t="s">
        <v>3089</v>
      </c>
      <c r="D39" s="757">
        <v>4</v>
      </c>
      <c r="E39" s="103" t="s">
        <v>178</v>
      </c>
      <c r="F39" s="103"/>
      <c r="G39" s="201" t="s">
        <v>94</v>
      </c>
      <c r="H39" s="104"/>
      <c r="I39" s="201" t="s">
        <v>106</v>
      </c>
      <c r="J39" s="104" t="s">
        <v>186</v>
      </c>
      <c r="K39" s="180" t="s">
        <v>178</v>
      </c>
      <c r="L39" s="181" t="s">
        <v>94</v>
      </c>
      <c r="M39" s="780"/>
      <c r="N39" s="780" t="s">
        <v>106</v>
      </c>
      <c r="O39" s="780" t="s">
        <v>186</v>
      </c>
    </row>
    <row r="40" spans="1:15">
      <c r="A40" s="756" t="s">
        <v>3090</v>
      </c>
      <c r="B40" s="756" t="s">
        <v>1156</v>
      </c>
      <c r="C40" s="756" t="s">
        <v>3091</v>
      </c>
      <c r="D40" s="757">
        <v>18</v>
      </c>
      <c r="E40" s="57"/>
      <c r="F40" s="57"/>
      <c r="G40" s="57"/>
      <c r="H40" s="58"/>
      <c r="I40" s="57"/>
      <c r="J40" s="56"/>
      <c r="K40" s="327"/>
      <c r="L40" s="453"/>
      <c r="M40" s="772"/>
      <c r="N40" s="772"/>
      <c r="O40" s="772"/>
    </row>
    <row r="41" spans="1:15">
      <c r="A41" s="756" t="s">
        <v>3092</v>
      </c>
      <c r="B41" s="756" t="s">
        <v>91</v>
      </c>
      <c r="C41" s="756" t="s">
        <v>3093</v>
      </c>
      <c r="D41" s="757">
        <v>8</v>
      </c>
      <c r="E41" s="103"/>
      <c r="F41" s="103"/>
      <c r="G41" s="103"/>
      <c r="H41" s="104"/>
      <c r="I41" s="103"/>
      <c r="J41" s="104"/>
      <c r="K41" s="180"/>
      <c r="L41" s="181"/>
      <c r="M41" s="780"/>
      <c r="N41" s="780"/>
      <c r="O41" s="780"/>
    </row>
    <row r="42" spans="1:15">
      <c r="A42" s="756" t="s">
        <v>3094</v>
      </c>
      <c r="B42" s="756" t="s">
        <v>213</v>
      </c>
      <c r="C42" s="756" t="s">
        <v>3095</v>
      </c>
      <c r="D42" s="757" t="s">
        <v>88</v>
      </c>
      <c r="E42" s="703" t="s">
        <v>178</v>
      </c>
      <c r="F42" s="703"/>
      <c r="G42" s="703" t="s">
        <v>94</v>
      </c>
      <c r="H42" s="703"/>
      <c r="I42" s="703" t="s">
        <v>106</v>
      </c>
      <c r="J42" s="703" t="s">
        <v>186</v>
      </c>
      <c r="K42" s="703" t="s">
        <v>178</v>
      </c>
      <c r="L42" s="704" t="s">
        <v>94</v>
      </c>
      <c r="M42" s="703"/>
      <c r="N42" s="703" t="s">
        <v>106</v>
      </c>
      <c r="O42" s="703" t="s">
        <v>186</v>
      </c>
    </row>
    <row r="43" spans="1:15">
      <c r="A43" s="49" t="s">
        <v>3096</v>
      </c>
      <c r="B43" s="49" t="s">
        <v>213</v>
      </c>
      <c r="C43" s="49" t="s">
        <v>3097</v>
      </c>
      <c r="D43" s="52" t="s">
        <v>88</v>
      </c>
      <c r="E43" s="703" t="s">
        <v>174</v>
      </c>
      <c r="F43" s="703" t="s">
        <v>3098</v>
      </c>
      <c r="G43" s="703" t="s">
        <v>3099</v>
      </c>
      <c r="H43" s="703" t="s">
        <v>3100</v>
      </c>
      <c r="I43" s="703" t="s">
        <v>106</v>
      </c>
      <c r="J43" s="703" t="s">
        <v>3101</v>
      </c>
      <c r="K43" s="703" t="s">
        <v>178</v>
      </c>
      <c r="L43" s="704" t="s">
        <v>94</v>
      </c>
      <c r="M43" s="703" t="s">
        <v>3100</v>
      </c>
      <c r="N43" s="703" t="s">
        <v>106</v>
      </c>
      <c r="O43" s="703" t="s">
        <v>3102</v>
      </c>
    </row>
    <row r="44" spans="1:15" s="683" customFormat="1" ht="29">
      <c r="A44" s="193" t="s">
        <v>3103</v>
      </c>
      <c r="B44" s="193" t="s">
        <v>91</v>
      </c>
      <c r="C44" s="193" t="s">
        <v>3104</v>
      </c>
      <c r="D44" s="682">
        <v>2</v>
      </c>
      <c r="E44" s="104" t="s">
        <v>208</v>
      </c>
      <c r="F44" s="192" t="s">
        <v>3105</v>
      </c>
      <c r="G44" s="781"/>
      <c r="H44" s="109" t="s">
        <v>3106</v>
      </c>
      <c r="I44" s="104"/>
      <c r="J44" s="104" t="s">
        <v>3107</v>
      </c>
      <c r="K44" s="180" t="s">
        <v>178</v>
      </c>
      <c r="L44" s="181" t="s">
        <v>94</v>
      </c>
      <c r="M44" s="180"/>
      <c r="N44" s="180" t="s">
        <v>106</v>
      </c>
      <c r="O44" s="180" t="s">
        <v>196</v>
      </c>
    </row>
    <row r="45" spans="1:15">
      <c r="A45" s="79" t="s">
        <v>3108</v>
      </c>
      <c r="B45" s="79" t="s">
        <v>228</v>
      </c>
      <c r="C45" s="79" t="s">
        <v>3109</v>
      </c>
      <c r="D45" s="80">
        <v>4</v>
      </c>
      <c r="E45" s="77"/>
      <c r="F45" s="77"/>
      <c r="G45" s="77"/>
      <c r="H45" s="80"/>
      <c r="I45" s="77"/>
      <c r="J45" s="79"/>
      <c r="K45" s="79"/>
      <c r="L45" s="78"/>
      <c r="M45" s="77"/>
      <c r="N45" s="77"/>
      <c r="O45" s="77"/>
    </row>
    <row r="46" spans="1:15">
      <c r="A46" s="49" t="s">
        <v>3110</v>
      </c>
      <c r="B46" s="49" t="s">
        <v>91</v>
      </c>
      <c r="C46" s="49" t="s">
        <v>3111</v>
      </c>
      <c r="D46" s="52">
        <v>4</v>
      </c>
      <c r="E46" s="201" t="s">
        <v>174</v>
      </c>
      <c r="F46" s="103" t="s">
        <v>3112</v>
      </c>
      <c r="G46" s="201" t="s">
        <v>94</v>
      </c>
      <c r="H46" s="104"/>
      <c r="I46" s="201" t="s">
        <v>106</v>
      </c>
      <c r="J46" s="104" t="s">
        <v>3113</v>
      </c>
      <c r="K46" s="884" t="s">
        <v>3114</v>
      </c>
      <c r="L46" s="885"/>
      <c r="M46" s="885"/>
      <c r="N46" s="885"/>
      <c r="O46" s="886"/>
    </row>
    <row r="47" spans="1:15">
      <c r="A47" s="756" t="s">
        <v>3115</v>
      </c>
      <c r="B47" s="756" t="s">
        <v>1156</v>
      </c>
      <c r="C47" s="756" t="s">
        <v>3116</v>
      </c>
      <c r="D47" s="757">
        <v>18</v>
      </c>
      <c r="E47" s="57"/>
      <c r="F47" s="57"/>
      <c r="G47" s="57"/>
      <c r="H47" s="58"/>
      <c r="I47" s="57"/>
      <c r="J47" s="56"/>
      <c r="K47" s="327"/>
      <c r="L47" s="453"/>
      <c r="M47" s="772"/>
      <c r="N47" s="772"/>
      <c r="O47" s="772"/>
    </row>
    <row r="48" spans="1:15">
      <c r="A48" s="79" t="s">
        <v>3117</v>
      </c>
      <c r="B48" s="79" t="s">
        <v>228</v>
      </c>
      <c r="C48" s="79" t="s">
        <v>3118</v>
      </c>
      <c r="D48" s="80">
        <v>18</v>
      </c>
      <c r="E48" s="77"/>
      <c r="F48" s="77"/>
      <c r="G48" s="77"/>
      <c r="H48" s="80"/>
      <c r="I48" s="77"/>
      <c r="J48" s="79"/>
      <c r="K48" s="79"/>
      <c r="L48" s="78"/>
      <c r="M48" s="77"/>
      <c r="N48" s="77"/>
      <c r="O48" s="77"/>
    </row>
    <row r="49" spans="1:15">
      <c r="A49" s="756" t="s">
        <v>3119</v>
      </c>
      <c r="B49" s="756" t="s">
        <v>1156</v>
      </c>
      <c r="C49" s="756" t="s">
        <v>3120</v>
      </c>
      <c r="D49" s="757">
        <v>18</v>
      </c>
      <c r="E49" s="57"/>
      <c r="F49" s="57"/>
      <c r="G49" s="57"/>
      <c r="H49" s="58"/>
      <c r="I49" s="57"/>
      <c r="J49" s="56"/>
      <c r="K49" s="327"/>
      <c r="L49" s="453"/>
      <c r="M49" s="772"/>
      <c r="N49" s="772"/>
      <c r="O49" s="772"/>
    </row>
    <row r="50" spans="1:15">
      <c r="A50" s="49" t="s">
        <v>3121</v>
      </c>
      <c r="B50" s="49" t="s">
        <v>91</v>
      </c>
      <c r="C50" s="49" t="s">
        <v>3122</v>
      </c>
      <c r="D50" s="52">
        <v>6</v>
      </c>
      <c r="E50" s="201" t="s">
        <v>174</v>
      </c>
      <c r="F50" s="156" t="s">
        <v>3123</v>
      </c>
      <c r="G50" s="201" t="s">
        <v>94</v>
      </c>
      <c r="H50" s="104"/>
      <c r="I50" s="201" t="s">
        <v>106</v>
      </c>
      <c r="J50" s="201" t="s">
        <v>251</v>
      </c>
      <c r="K50" s="105" t="s">
        <v>178</v>
      </c>
      <c r="L50" s="106" t="s">
        <v>94</v>
      </c>
      <c r="M50" s="107"/>
      <c r="N50" s="107" t="s">
        <v>106</v>
      </c>
      <c r="O50" s="107" t="s">
        <v>3124</v>
      </c>
    </row>
    <row r="51" spans="1:15">
      <c r="A51" s="49" t="s">
        <v>3125</v>
      </c>
      <c r="B51" s="49" t="s">
        <v>213</v>
      </c>
      <c r="C51" s="49" t="s">
        <v>3122</v>
      </c>
      <c r="D51" s="52" t="s">
        <v>88</v>
      </c>
      <c r="E51" s="706"/>
      <c r="F51" s="706"/>
      <c r="G51" s="706"/>
      <c r="H51" s="706"/>
      <c r="I51" s="706"/>
      <c r="J51" s="706"/>
      <c r="K51" s="706"/>
      <c r="L51" s="707"/>
      <c r="M51" s="706"/>
      <c r="N51" s="706"/>
      <c r="O51" s="706"/>
    </row>
    <row r="52" spans="1:15">
      <c r="A52" s="49" t="s">
        <v>3126</v>
      </c>
      <c r="B52" s="49" t="s">
        <v>213</v>
      </c>
      <c r="C52" s="49" t="s">
        <v>3127</v>
      </c>
      <c r="D52" s="52" t="s">
        <v>88</v>
      </c>
      <c r="E52" s="706"/>
      <c r="F52" s="706"/>
      <c r="G52" s="706"/>
      <c r="H52" s="706"/>
      <c r="I52" s="706"/>
      <c r="J52" s="706"/>
      <c r="K52" s="706"/>
      <c r="L52" s="707"/>
      <c r="M52" s="706"/>
      <c r="N52" s="706"/>
      <c r="O52" s="706"/>
    </row>
    <row r="53" spans="1:15" ht="29.25" customHeight="1">
      <c r="A53" s="756" t="s">
        <v>3128</v>
      </c>
      <c r="B53" s="756" t="s">
        <v>91</v>
      </c>
      <c r="C53" s="756" t="s">
        <v>3129</v>
      </c>
      <c r="D53" s="757">
        <v>4</v>
      </c>
      <c r="E53" s="103" t="s">
        <v>208</v>
      </c>
      <c r="F53" s="156" t="s">
        <v>3123</v>
      </c>
      <c r="G53" s="201" t="s">
        <v>94</v>
      </c>
      <c r="H53" s="104"/>
      <c r="I53" s="103"/>
      <c r="J53" s="104" t="s">
        <v>3130</v>
      </c>
      <c r="K53" s="105" t="s">
        <v>178</v>
      </c>
      <c r="L53" s="106" t="s">
        <v>600</v>
      </c>
      <c r="M53" s="108" t="s">
        <v>2013</v>
      </c>
      <c r="N53" s="107" t="s">
        <v>106</v>
      </c>
      <c r="O53" s="694" t="s">
        <v>3131</v>
      </c>
    </row>
    <row r="54" spans="1:15" ht="29">
      <c r="A54" s="756" t="s">
        <v>3132</v>
      </c>
      <c r="B54" s="756" t="s">
        <v>91</v>
      </c>
      <c r="C54" s="756" t="s">
        <v>3133</v>
      </c>
      <c r="D54" s="757">
        <v>4</v>
      </c>
      <c r="E54" s="103" t="s">
        <v>208</v>
      </c>
      <c r="F54" s="103" t="s">
        <v>3134</v>
      </c>
      <c r="G54" s="103" t="s">
        <v>99</v>
      </c>
      <c r="H54" s="104"/>
      <c r="I54" s="103"/>
      <c r="J54" s="104" t="s">
        <v>3135</v>
      </c>
      <c r="K54" s="180" t="s">
        <v>178</v>
      </c>
      <c r="L54" s="181" t="s">
        <v>99</v>
      </c>
      <c r="M54" s="784" t="s">
        <v>3136</v>
      </c>
      <c r="N54" s="780"/>
      <c r="O54" s="784" t="s">
        <v>3137</v>
      </c>
    </row>
    <row r="55" spans="1:15">
      <c r="A55" s="756" t="s">
        <v>3138</v>
      </c>
      <c r="B55" s="756" t="s">
        <v>1156</v>
      </c>
      <c r="C55" s="756" t="s">
        <v>3139</v>
      </c>
      <c r="D55" s="757">
        <v>18</v>
      </c>
      <c r="E55" s="57"/>
      <c r="F55" s="57"/>
      <c r="G55" s="57"/>
      <c r="H55" s="58"/>
      <c r="I55" s="57"/>
      <c r="J55" s="56"/>
      <c r="K55" s="327"/>
      <c r="L55" s="453"/>
      <c r="M55" s="772"/>
      <c r="N55" s="772"/>
      <c r="O55" s="772"/>
    </row>
    <row r="56" spans="1:15">
      <c r="A56" s="756" t="s">
        <v>3140</v>
      </c>
      <c r="B56" s="756" t="s">
        <v>91</v>
      </c>
      <c r="C56" s="756" t="s">
        <v>3141</v>
      </c>
      <c r="D56" s="757">
        <v>4</v>
      </c>
      <c r="E56" s="201" t="s">
        <v>174</v>
      </c>
      <c r="F56" s="103"/>
      <c r="G56" s="201" t="s">
        <v>94</v>
      </c>
      <c r="H56" s="104"/>
      <c r="I56" s="201" t="s">
        <v>106</v>
      </c>
      <c r="J56" s="104" t="s">
        <v>3142</v>
      </c>
      <c r="K56" s="180" t="s">
        <v>178</v>
      </c>
      <c r="L56" s="181" t="s">
        <v>94</v>
      </c>
      <c r="M56" s="780"/>
      <c r="N56" s="780" t="s">
        <v>106</v>
      </c>
      <c r="O56" s="695" t="s">
        <v>3143</v>
      </c>
    </row>
    <row r="57" spans="1:15">
      <c r="A57" s="756" t="s">
        <v>3144</v>
      </c>
      <c r="B57" s="756" t="s">
        <v>91</v>
      </c>
      <c r="C57" s="756" t="s">
        <v>3145</v>
      </c>
      <c r="D57" s="757">
        <v>4</v>
      </c>
      <c r="E57" s="201" t="s">
        <v>174</v>
      </c>
      <c r="F57" s="103"/>
      <c r="G57" s="201" t="s">
        <v>94</v>
      </c>
      <c r="H57" s="104"/>
      <c r="I57" s="201" t="s">
        <v>106</v>
      </c>
      <c r="J57" s="696" t="s">
        <v>3146</v>
      </c>
      <c r="K57" s="180" t="s">
        <v>178</v>
      </c>
      <c r="L57" s="181" t="s">
        <v>94</v>
      </c>
      <c r="M57" s="780"/>
      <c r="N57" s="780" t="s">
        <v>106</v>
      </c>
      <c r="O57" s="780" t="s">
        <v>186</v>
      </c>
    </row>
    <row r="58" spans="1:15">
      <c r="A58" s="756" t="s">
        <v>3147</v>
      </c>
      <c r="B58" s="756" t="s">
        <v>1156</v>
      </c>
      <c r="C58" s="756" t="s">
        <v>3148</v>
      </c>
      <c r="D58" s="757">
        <v>18</v>
      </c>
      <c r="E58" s="57"/>
      <c r="F58" s="57"/>
      <c r="G58" s="57"/>
      <c r="H58" s="58"/>
      <c r="I58" s="57"/>
      <c r="J58" s="56"/>
      <c r="K58" s="327"/>
      <c r="L58" s="453"/>
      <c r="M58" s="772"/>
      <c r="N58" s="772"/>
      <c r="O58" s="772"/>
    </row>
    <row r="59" spans="1:15">
      <c r="A59" s="756" t="s">
        <v>3149</v>
      </c>
      <c r="B59" s="756" t="s">
        <v>91</v>
      </c>
      <c r="C59" s="756" t="s">
        <v>3150</v>
      </c>
      <c r="D59" s="757">
        <v>4</v>
      </c>
      <c r="E59" s="103" t="s">
        <v>208</v>
      </c>
      <c r="F59" s="103"/>
      <c r="G59" s="201" t="s">
        <v>94</v>
      </c>
      <c r="H59" s="104"/>
      <c r="I59" s="103"/>
      <c r="J59" s="104" t="s">
        <v>3151</v>
      </c>
      <c r="K59" s="180" t="s">
        <v>178</v>
      </c>
      <c r="L59" s="181" t="s">
        <v>94</v>
      </c>
      <c r="M59" s="780"/>
      <c r="N59" s="780" t="s">
        <v>106</v>
      </c>
      <c r="O59" s="780" t="s">
        <v>186</v>
      </c>
    </row>
    <row r="60" spans="1:15">
      <c r="A60" s="49" t="s">
        <v>3152</v>
      </c>
      <c r="B60" s="49" t="s">
        <v>91</v>
      </c>
      <c r="C60" s="49" t="s">
        <v>3153</v>
      </c>
      <c r="D60" s="52">
        <v>3</v>
      </c>
      <c r="E60" s="103" t="s">
        <v>208</v>
      </c>
      <c r="F60" s="103"/>
      <c r="G60" s="103" t="s">
        <v>99</v>
      </c>
      <c r="H60" s="104"/>
      <c r="I60" s="103"/>
      <c r="J60" s="104" t="s">
        <v>3154</v>
      </c>
      <c r="K60" s="105" t="s">
        <v>178</v>
      </c>
      <c r="L60" s="106" t="s">
        <v>238</v>
      </c>
      <c r="M60" s="107"/>
      <c r="N60" s="107" t="s">
        <v>221</v>
      </c>
      <c r="O60" s="107" t="s">
        <v>186</v>
      </c>
    </row>
    <row r="61" spans="1:15">
      <c r="A61" s="49" t="s">
        <v>3155</v>
      </c>
      <c r="B61" s="49" t="s">
        <v>91</v>
      </c>
      <c r="C61" s="49" t="s">
        <v>3156</v>
      </c>
      <c r="D61" s="52">
        <v>4</v>
      </c>
      <c r="E61" s="103" t="s">
        <v>208</v>
      </c>
      <c r="F61" s="103" t="s">
        <v>3157</v>
      </c>
      <c r="G61" s="103" t="s">
        <v>99</v>
      </c>
      <c r="H61" s="104"/>
      <c r="I61" s="103"/>
      <c r="J61" s="104" t="s">
        <v>372</v>
      </c>
      <c r="K61" s="105" t="s">
        <v>178</v>
      </c>
      <c r="L61" s="106" t="s">
        <v>238</v>
      </c>
      <c r="M61" s="107"/>
      <c r="N61" s="107" t="s">
        <v>221</v>
      </c>
      <c r="O61" s="107" t="s">
        <v>186</v>
      </c>
    </row>
    <row r="62" spans="1:15">
      <c r="A62" s="59" t="s">
        <v>3158</v>
      </c>
      <c r="B62" s="59" t="s">
        <v>86</v>
      </c>
      <c r="C62" s="59" t="s">
        <v>3019</v>
      </c>
      <c r="D62" s="61" t="s">
        <v>88</v>
      </c>
      <c r="E62" s="59"/>
      <c r="F62" s="59"/>
      <c r="G62" s="59"/>
      <c r="H62" s="61"/>
      <c r="I62" s="59"/>
      <c r="J62" s="59"/>
      <c r="K62" s="59"/>
      <c r="L62" s="60"/>
      <c r="M62" s="59"/>
      <c r="N62" s="59"/>
      <c r="O62" s="59"/>
    </row>
    <row r="63" spans="1:15">
      <c r="A63" s="49" t="s">
        <v>3159</v>
      </c>
      <c r="B63" s="49" t="s">
        <v>91</v>
      </c>
      <c r="C63" s="193" t="s">
        <v>33</v>
      </c>
      <c r="D63" s="52">
        <v>3</v>
      </c>
      <c r="E63" s="201" t="s">
        <v>174</v>
      </c>
      <c r="F63" s="103" t="s">
        <v>3160</v>
      </c>
      <c r="G63" s="201" t="s">
        <v>94</v>
      </c>
      <c r="H63" s="104"/>
      <c r="I63" s="201" t="s">
        <v>106</v>
      </c>
      <c r="J63" s="104" t="s">
        <v>3161</v>
      </c>
      <c r="K63" s="105" t="s">
        <v>178</v>
      </c>
      <c r="L63" s="106" t="s">
        <v>3162</v>
      </c>
      <c r="M63" s="107"/>
      <c r="N63" s="107" t="s">
        <v>106</v>
      </c>
      <c r="O63" s="107" t="s">
        <v>186</v>
      </c>
    </row>
    <row r="64" spans="1:15">
      <c r="A64" s="49" t="s">
        <v>3163</v>
      </c>
      <c r="B64" s="49" t="s">
        <v>91</v>
      </c>
      <c r="C64" s="49" t="s">
        <v>3164</v>
      </c>
      <c r="D64" s="52">
        <v>3</v>
      </c>
      <c r="E64" s="201" t="s">
        <v>174</v>
      </c>
      <c r="F64" s="103"/>
      <c r="G64" s="103" t="s">
        <v>94</v>
      </c>
      <c r="H64" s="104"/>
      <c r="I64" s="201" t="s">
        <v>106</v>
      </c>
      <c r="J64" s="697" t="s">
        <v>3165</v>
      </c>
      <c r="K64" s="105" t="s">
        <v>178</v>
      </c>
      <c r="L64" s="106" t="s">
        <v>94</v>
      </c>
      <c r="M64" s="107"/>
      <c r="N64" s="107" t="s">
        <v>106</v>
      </c>
      <c r="O64" s="695" t="s">
        <v>3143</v>
      </c>
    </row>
    <row r="65" spans="1:15">
      <c r="A65" s="59" t="s">
        <v>3166</v>
      </c>
      <c r="B65" s="59" t="s">
        <v>86</v>
      </c>
      <c r="C65" s="59" t="s">
        <v>3033</v>
      </c>
      <c r="D65" s="61" t="s">
        <v>88</v>
      </c>
      <c r="E65" s="59"/>
      <c r="F65" s="59"/>
      <c r="G65" s="59"/>
      <c r="H65" s="61"/>
      <c r="I65" s="59"/>
      <c r="J65" s="59"/>
      <c r="K65" s="59"/>
      <c r="L65" s="60"/>
      <c r="M65" s="59"/>
      <c r="N65" s="59"/>
      <c r="O65" s="59"/>
    </row>
    <row r="66" spans="1:15">
      <c r="A66" s="49" t="s">
        <v>3167</v>
      </c>
      <c r="B66" s="49" t="s">
        <v>91</v>
      </c>
      <c r="C66" s="49" t="s">
        <v>1607</v>
      </c>
      <c r="D66" s="52">
        <v>3</v>
      </c>
      <c r="E66" s="201" t="s">
        <v>174</v>
      </c>
      <c r="F66" s="103"/>
      <c r="G66" s="103" t="s">
        <v>94</v>
      </c>
      <c r="H66" s="104"/>
      <c r="I66" s="103" t="s">
        <v>176</v>
      </c>
      <c r="J66" s="418" t="s">
        <v>177</v>
      </c>
      <c r="K66" s="419" t="s">
        <v>178</v>
      </c>
      <c r="L66" s="419" t="s">
        <v>94</v>
      </c>
      <c r="M66" s="419" t="s">
        <v>236</v>
      </c>
      <c r="N66" s="419" t="s">
        <v>176</v>
      </c>
      <c r="O66" s="419" t="s">
        <v>186</v>
      </c>
    </row>
    <row r="67" spans="1:15" ht="58">
      <c r="A67" s="49" t="s">
        <v>3168</v>
      </c>
      <c r="B67" s="49" t="s">
        <v>91</v>
      </c>
      <c r="C67" s="49" t="s">
        <v>1605</v>
      </c>
      <c r="D67" s="52">
        <v>3</v>
      </c>
      <c r="E67" s="103" t="s">
        <v>208</v>
      </c>
      <c r="F67" s="450" t="s">
        <v>2499</v>
      </c>
      <c r="G67" s="103"/>
      <c r="H67" s="104"/>
      <c r="I67" s="103"/>
      <c r="J67" s="418" t="s">
        <v>2500</v>
      </c>
      <c r="K67" s="105" t="s">
        <v>178</v>
      </c>
      <c r="L67" s="106" t="s">
        <v>238</v>
      </c>
      <c r="M67" s="107"/>
      <c r="N67" s="107"/>
      <c r="O67" s="107" t="s">
        <v>186</v>
      </c>
    </row>
    <row r="68" spans="1:15">
      <c r="A68" s="49" t="s">
        <v>3169</v>
      </c>
      <c r="B68" s="49" t="s">
        <v>1097</v>
      </c>
      <c r="C68" s="49" t="s">
        <v>3040</v>
      </c>
      <c r="D68" s="52">
        <v>0</v>
      </c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</row>
    <row r="69" spans="1:15">
      <c r="A69" s="49" t="s">
        <v>3170</v>
      </c>
      <c r="B69" s="49" t="s">
        <v>91</v>
      </c>
      <c r="C69" s="49" t="s">
        <v>3171</v>
      </c>
      <c r="D69" s="52">
        <v>3</v>
      </c>
      <c r="E69" s="896" t="s">
        <v>3043</v>
      </c>
      <c r="F69" s="896"/>
      <c r="G69" s="896"/>
      <c r="H69" s="896"/>
      <c r="I69" s="896"/>
      <c r="J69" s="896"/>
      <c r="K69" s="893" t="s">
        <v>3043</v>
      </c>
      <c r="L69" s="894"/>
      <c r="M69" s="894"/>
      <c r="N69" s="894"/>
      <c r="O69" s="895"/>
    </row>
    <row r="70" spans="1:15">
      <c r="A70" s="49" t="s">
        <v>3172</v>
      </c>
      <c r="B70" s="49" t="s">
        <v>91</v>
      </c>
      <c r="C70" s="49" t="s">
        <v>3173</v>
      </c>
      <c r="D70" s="52">
        <v>3</v>
      </c>
      <c r="E70" s="896" t="s">
        <v>3043</v>
      </c>
      <c r="F70" s="896"/>
      <c r="G70" s="896"/>
      <c r="H70" s="896"/>
      <c r="I70" s="896"/>
      <c r="J70" s="896"/>
      <c r="K70" s="893" t="s">
        <v>3043</v>
      </c>
      <c r="L70" s="894"/>
      <c r="M70" s="894"/>
      <c r="N70" s="894"/>
      <c r="O70" s="895"/>
    </row>
    <row r="71" spans="1:15">
      <c r="A71" s="49" t="s">
        <v>3174</v>
      </c>
      <c r="B71" s="49" t="s">
        <v>1097</v>
      </c>
      <c r="C71" s="49" t="s">
        <v>3047</v>
      </c>
      <c r="D71" s="52">
        <v>0</v>
      </c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</row>
    <row r="72" spans="1:15">
      <c r="A72" s="49" t="s">
        <v>3175</v>
      </c>
      <c r="B72" s="49" t="s">
        <v>91</v>
      </c>
      <c r="C72" s="49" t="s">
        <v>3176</v>
      </c>
      <c r="D72" s="52">
        <v>3</v>
      </c>
      <c r="E72" s="896" t="s">
        <v>3043</v>
      </c>
      <c r="F72" s="896"/>
      <c r="G72" s="896"/>
      <c r="H72" s="896"/>
      <c r="I72" s="896"/>
      <c r="J72" s="896"/>
      <c r="K72" s="893" t="s">
        <v>3043</v>
      </c>
      <c r="L72" s="894"/>
      <c r="M72" s="894"/>
      <c r="N72" s="894"/>
      <c r="O72" s="895"/>
    </row>
    <row r="73" spans="1:15">
      <c r="A73" s="49" t="s">
        <v>3177</v>
      </c>
      <c r="B73" s="49" t="s">
        <v>91</v>
      </c>
      <c r="C73" s="49" t="s">
        <v>3178</v>
      </c>
      <c r="D73" s="52">
        <v>3</v>
      </c>
      <c r="E73" s="896" t="s">
        <v>3043</v>
      </c>
      <c r="F73" s="896"/>
      <c r="G73" s="896"/>
      <c r="H73" s="896"/>
      <c r="I73" s="896"/>
      <c r="J73" s="896"/>
      <c r="K73" s="893" t="s">
        <v>3043</v>
      </c>
      <c r="L73" s="894"/>
      <c r="M73" s="894"/>
      <c r="N73" s="894"/>
      <c r="O73" s="895"/>
    </row>
    <row r="74" spans="1:15">
      <c r="A74" s="49" t="s">
        <v>3179</v>
      </c>
      <c r="B74" s="49" t="s">
        <v>1097</v>
      </c>
      <c r="C74" s="49" t="s">
        <v>3051</v>
      </c>
      <c r="D74" s="52">
        <v>0</v>
      </c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</row>
    <row r="75" spans="1:15">
      <c r="A75" s="69" t="s">
        <v>3180</v>
      </c>
      <c r="B75" s="69" t="s">
        <v>78</v>
      </c>
      <c r="C75" s="69" t="s">
        <v>3181</v>
      </c>
      <c r="D75" s="71">
        <v>60</v>
      </c>
      <c r="E75" s="69"/>
      <c r="F75" s="69"/>
      <c r="G75" s="69"/>
      <c r="H75" s="71"/>
      <c r="I75" s="69"/>
      <c r="J75" s="69"/>
      <c r="K75" s="69"/>
      <c r="L75" s="70"/>
      <c r="M75" s="69"/>
      <c r="N75" s="69"/>
      <c r="O75" s="69"/>
    </row>
    <row r="76" spans="1:15">
      <c r="A76" s="66" t="s">
        <v>3182</v>
      </c>
      <c r="B76" s="66" t="s">
        <v>81</v>
      </c>
      <c r="C76" s="66" t="s">
        <v>3183</v>
      </c>
      <c r="D76" s="68">
        <v>60</v>
      </c>
      <c r="E76" s="66"/>
      <c r="F76" s="66"/>
      <c r="G76" s="66"/>
      <c r="H76" s="68"/>
      <c r="I76" s="66"/>
      <c r="J76" s="66"/>
      <c r="K76" s="66"/>
      <c r="L76" s="67"/>
      <c r="M76" s="67"/>
      <c r="N76" s="67"/>
      <c r="O76" s="67"/>
    </row>
    <row r="77" spans="1:15">
      <c r="A77" s="62" t="s">
        <v>3184</v>
      </c>
      <c r="B77" s="62" t="s">
        <v>83</v>
      </c>
      <c r="C77" s="62" t="s">
        <v>3185</v>
      </c>
      <c r="D77" s="64">
        <v>30</v>
      </c>
      <c r="E77" s="62"/>
      <c r="F77" s="62"/>
      <c r="G77" s="62"/>
      <c r="H77" s="64"/>
      <c r="I77" s="62"/>
      <c r="J77" s="62"/>
      <c r="K77" s="62"/>
      <c r="L77" s="63"/>
      <c r="M77" s="62"/>
      <c r="N77" s="62"/>
      <c r="O77" s="62"/>
    </row>
    <row r="78" spans="1:15">
      <c r="A78" s="59" t="s">
        <v>3186</v>
      </c>
      <c r="B78" s="59" t="s">
        <v>86</v>
      </c>
      <c r="C78" s="59" t="s">
        <v>3007</v>
      </c>
      <c r="D78" s="61" t="s">
        <v>88</v>
      </c>
      <c r="E78" s="862" t="s">
        <v>766</v>
      </c>
      <c r="F78" s="862"/>
      <c r="G78" s="862"/>
      <c r="H78" s="862"/>
      <c r="I78" s="862"/>
      <c r="J78" s="862"/>
      <c r="K78" s="865" t="s">
        <v>766</v>
      </c>
      <c r="L78" s="844"/>
      <c r="M78" s="844"/>
      <c r="N78" s="844"/>
      <c r="O78" s="845"/>
    </row>
    <row r="79" spans="1:15">
      <c r="A79" s="49" t="s">
        <v>3187</v>
      </c>
      <c r="B79" s="49" t="s">
        <v>91</v>
      </c>
      <c r="C79" s="49" t="s">
        <v>3009</v>
      </c>
      <c r="D79" s="52">
        <v>6</v>
      </c>
      <c r="E79" s="863"/>
      <c r="F79" s="863"/>
      <c r="G79" s="863"/>
      <c r="H79" s="863"/>
      <c r="I79" s="863"/>
      <c r="J79" s="863"/>
      <c r="K79" s="866"/>
      <c r="L79" s="847"/>
      <c r="M79" s="847"/>
      <c r="N79" s="847"/>
      <c r="O79" s="848"/>
    </row>
    <row r="80" spans="1:15">
      <c r="A80" s="49" t="s">
        <v>3188</v>
      </c>
      <c r="B80" s="49" t="s">
        <v>91</v>
      </c>
      <c r="C80" s="49" t="s">
        <v>3013</v>
      </c>
      <c r="D80" s="52">
        <v>6</v>
      </c>
      <c r="E80" s="863"/>
      <c r="F80" s="863"/>
      <c r="G80" s="863"/>
      <c r="H80" s="863"/>
      <c r="I80" s="863"/>
      <c r="J80" s="863"/>
      <c r="K80" s="866"/>
      <c r="L80" s="847"/>
      <c r="M80" s="847"/>
      <c r="N80" s="847"/>
      <c r="O80" s="848"/>
    </row>
    <row r="81" spans="1:15">
      <c r="A81" s="49" t="s">
        <v>3189</v>
      </c>
      <c r="B81" s="49" t="s">
        <v>91</v>
      </c>
      <c r="C81" s="49" t="s">
        <v>11</v>
      </c>
      <c r="D81" s="52">
        <v>5</v>
      </c>
      <c r="E81" s="863"/>
      <c r="F81" s="863"/>
      <c r="G81" s="863"/>
      <c r="H81" s="863"/>
      <c r="I81" s="863"/>
      <c r="J81" s="863"/>
      <c r="K81" s="866"/>
      <c r="L81" s="847"/>
      <c r="M81" s="847"/>
      <c r="N81" s="847"/>
      <c r="O81" s="848"/>
    </row>
    <row r="82" spans="1:15">
      <c r="A82" s="59" t="s">
        <v>3190</v>
      </c>
      <c r="B82" s="59" t="s">
        <v>86</v>
      </c>
      <c r="C82" s="59" t="s">
        <v>3019</v>
      </c>
      <c r="D82" s="61" t="s">
        <v>88</v>
      </c>
      <c r="E82" s="863"/>
      <c r="F82" s="863"/>
      <c r="G82" s="863"/>
      <c r="H82" s="863"/>
      <c r="I82" s="863"/>
      <c r="J82" s="863"/>
      <c r="K82" s="866"/>
      <c r="L82" s="847"/>
      <c r="M82" s="847"/>
      <c r="N82" s="847"/>
      <c r="O82" s="848"/>
    </row>
    <row r="83" spans="1:15">
      <c r="A83" s="49" t="s">
        <v>3191</v>
      </c>
      <c r="B83" s="49" t="s">
        <v>91</v>
      </c>
      <c r="C83" s="49" t="s">
        <v>2531</v>
      </c>
      <c r="D83" s="52">
        <v>4</v>
      </c>
      <c r="E83" s="863"/>
      <c r="F83" s="863"/>
      <c r="G83" s="863"/>
      <c r="H83" s="863"/>
      <c r="I83" s="863"/>
      <c r="J83" s="863"/>
      <c r="K83" s="866"/>
      <c r="L83" s="847"/>
      <c r="M83" s="847"/>
      <c r="N83" s="847"/>
      <c r="O83" s="848"/>
    </row>
    <row r="84" spans="1:15">
      <c r="A84" s="49" t="s">
        <v>3192</v>
      </c>
      <c r="B84" s="49" t="s">
        <v>91</v>
      </c>
      <c r="C84" s="49" t="s">
        <v>3023</v>
      </c>
      <c r="D84" s="52">
        <v>3</v>
      </c>
      <c r="E84" s="863"/>
      <c r="F84" s="863"/>
      <c r="G84" s="863"/>
      <c r="H84" s="863"/>
      <c r="I84" s="863"/>
      <c r="J84" s="863"/>
      <c r="K84" s="866"/>
      <c r="L84" s="847"/>
      <c r="M84" s="847"/>
      <c r="N84" s="847"/>
      <c r="O84" s="848"/>
    </row>
    <row r="85" spans="1:15">
      <c r="A85" s="49" t="s">
        <v>3193</v>
      </c>
      <c r="B85" s="49" t="s">
        <v>213</v>
      </c>
      <c r="C85" s="49" t="s">
        <v>3194</v>
      </c>
      <c r="D85" s="52">
        <v>3</v>
      </c>
      <c r="E85" s="863"/>
      <c r="F85" s="863"/>
      <c r="G85" s="863"/>
      <c r="H85" s="863"/>
      <c r="I85" s="863"/>
      <c r="J85" s="863"/>
      <c r="K85" s="866"/>
      <c r="L85" s="847"/>
      <c r="M85" s="847"/>
      <c r="N85" s="847"/>
      <c r="O85" s="848"/>
    </row>
    <row r="86" spans="1:15">
      <c r="A86" s="49" t="s">
        <v>3195</v>
      </c>
      <c r="B86" s="49" t="s">
        <v>213</v>
      </c>
      <c r="C86" s="49" t="s">
        <v>3196</v>
      </c>
      <c r="D86" s="52">
        <v>3</v>
      </c>
      <c r="E86" s="863"/>
      <c r="F86" s="863"/>
      <c r="G86" s="863"/>
      <c r="H86" s="863"/>
      <c r="I86" s="863"/>
      <c r="J86" s="863"/>
      <c r="K86" s="866"/>
      <c r="L86" s="847"/>
      <c r="M86" s="847"/>
      <c r="N86" s="847"/>
      <c r="O86" s="848"/>
    </row>
    <row r="87" spans="1:15">
      <c r="A87" s="59" t="s">
        <v>3197</v>
      </c>
      <c r="B87" s="59" t="s">
        <v>86</v>
      </c>
      <c r="C87" s="59" t="s">
        <v>3033</v>
      </c>
      <c r="D87" s="61" t="s">
        <v>88</v>
      </c>
      <c r="E87" s="863"/>
      <c r="F87" s="863"/>
      <c r="G87" s="863"/>
      <c r="H87" s="863"/>
      <c r="I87" s="863"/>
      <c r="J87" s="863"/>
      <c r="K87" s="866"/>
      <c r="L87" s="847"/>
      <c r="M87" s="847"/>
      <c r="N87" s="847"/>
      <c r="O87" s="848"/>
    </row>
    <row r="88" spans="1:15">
      <c r="A88" s="49" t="s">
        <v>3198</v>
      </c>
      <c r="B88" s="49" t="s">
        <v>91</v>
      </c>
      <c r="C88" s="49" t="s">
        <v>3035</v>
      </c>
      <c r="D88" s="52">
        <v>2</v>
      </c>
      <c r="E88" s="863"/>
      <c r="F88" s="863"/>
      <c r="G88" s="863"/>
      <c r="H88" s="863"/>
      <c r="I88" s="863"/>
      <c r="J88" s="863"/>
      <c r="K88" s="866"/>
      <c r="L88" s="847"/>
      <c r="M88" s="847"/>
      <c r="N88" s="847"/>
      <c r="O88" s="848"/>
    </row>
    <row r="89" spans="1:15">
      <c r="A89" s="49" t="s">
        <v>3199</v>
      </c>
      <c r="B89" s="49" t="s">
        <v>91</v>
      </c>
      <c r="C89" s="49" t="s">
        <v>92</v>
      </c>
      <c r="D89" s="52">
        <v>3</v>
      </c>
      <c r="E89" s="863"/>
      <c r="F89" s="863"/>
      <c r="G89" s="863"/>
      <c r="H89" s="863"/>
      <c r="I89" s="863"/>
      <c r="J89" s="863"/>
      <c r="K89" s="866"/>
      <c r="L89" s="847"/>
      <c r="M89" s="847"/>
      <c r="N89" s="847"/>
      <c r="O89" s="848"/>
    </row>
    <row r="90" spans="1:15">
      <c r="A90" s="49" t="s">
        <v>3200</v>
      </c>
      <c r="B90" s="49" t="s">
        <v>91</v>
      </c>
      <c r="C90" s="49" t="s">
        <v>996</v>
      </c>
      <c r="D90" s="52">
        <v>1</v>
      </c>
      <c r="E90" s="864"/>
      <c r="F90" s="864"/>
      <c r="G90" s="864"/>
      <c r="H90" s="864"/>
      <c r="I90" s="864"/>
      <c r="J90" s="864"/>
      <c r="K90" s="867"/>
      <c r="L90" s="850"/>
      <c r="M90" s="850"/>
      <c r="N90" s="850"/>
      <c r="O90" s="851"/>
    </row>
    <row r="91" spans="1:15">
      <c r="A91" s="62" t="s">
        <v>3201</v>
      </c>
      <c r="B91" s="62" t="s">
        <v>83</v>
      </c>
      <c r="C91" s="62" t="s">
        <v>3202</v>
      </c>
      <c r="D91" s="64">
        <v>30</v>
      </c>
      <c r="E91" s="62"/>
      <c r="F91" s="62"/>
      <c r="G91" s="62"/>
      <c r="H91" s="64"/>
      <c r="I91" s="62"/>
      <c r="J91" s="62"/>
      <c r="K91" s="62"/>
      <c r="L91" s="63"/>
      <c r="M91" s="62"/>
      <c r="N91" s="62"/>
      <c r="O91" s="62"/>
    </row>
    <row r="92" spans="1:15">
      <c r="A92" s="59" t="s">
        <v>3203</v>
      </c>
      <c r="B92" s="59" t="s">
        <v>86</v>
      </c>
      <c r="C92" s="59" t="s">
        <v>3007</v>
      </c>
      <c r="D92" s="61" t="s">
        <v>88</v>
      </c>
      <c r="E92" s="862" t="s">
        <v>766</v>
      </c>
      <c r="F92" s="862"/>
      <c r="G92" s="862"/>
      <c r="H92" s="862"/>
      <c r="I92" s="862"/>
      <c r="J92" s="862"/>
      <c r="K92" s="865" t="s">
        <v>766</v>
      </c>
      <c r="L92" s="844"/>
      <c r="M92" s="844"/>
      <c r="N92" s="844"/>
      <c r="O92" s="845"/>
    </row>
    <row r="93" spans="1:15">
      <c r="A93" s="49" t="s">
        <v>3204</v>
      </c>
      <c r="B93" s="49" t="s">
        <v>91</v>
      </c>
      <c r="C93" s="49" t="s">
        <v>3086</v>
      </c>
      <c r="D93" s="52">
        <v>4</v>
      </c>
      <c r="E93" s="863"/>
      <c r="F93" s="863"/>
      <c r="G93" s="863"/>
      <c r="H93" s="863"/>
      <c r="I93" s="863"/>
      <c r="J93" s="863"/>
      <c r="K93" s="866"/>
      <c r="L93" s="847"/>
      <c r="M93" s="847"/>
      <c r="N93" s="847"/>
      <c r="O93" s="848"/>
    </row>
    <row r="94" spans="1:15">
      <c r="A94" s="49" t="s">
        <v>3205</v>
      </c>
      <c r="B94" s="49" t="s">
        <v>91</v>
      </c>
      <c r="C94" s="49" t="s">
        <v>3089</v>
      </c>
      <c r="D94" s="52">
        <v>4</v>
      </c>
      <c r="E94" s="863"/>
      <c r="F94" s="863"/>
      <c r="G94" s="863"/>
      <c r="H94" s="863"/>
      <c r="I94" s="863"/>
      <c r="J94" s="863"/>
      <c r="K94" s="866"/>
      <c r="L94" s="847"/>
      <c r="M94" s="847"/>
      <c r="N94" s="847"/>
      <c r="O94" s="848"/>
    </row>
    <row r="95" spans="1:15">
      <c r="A95" s="49" t="s">
        <v>3206</v>
      </c>
      <c r="B95" s="49" t="s">
        <v>91</v>
      </c>
      <c r="C95" s="49" t="s">
        <v>3093</v>
      </c>
      <c r="D95" s="52">
        <v>8</v>
      </c>
      <c r="E95" s="863"/>
      <c r="F95" s="863"/>
      <c r="G95" s="863"/>
      <c r="H95" s="863"/>
      <c r="I95" s="863"/>
      <c r="J95" s="863"/>
      <c r="K95" s="866"/>
      <c r="L95" s="847"/>
      <c r="M95" s="847"/>
      <c r="N95" s="847"/>
      <c r="O95" s="848"/>
    </row>
    <row r="96" spans="1:15">
      <c r="A96" s="49" t="s">
        <v>3207</v>
      </c>
      <c r="B96" s="49" t="s">
        <v>213</v>
      </c>
      <c r="C96" s="49" t="s">
        <v>3095</v>
      </c>
      <c r="D96" s="52" t="s">
        <v>88</v>
      </c>
      <c r="E96" s="863"/>
      <c r="F96" s="863"/>
      <c r="G96" s="863"/>
      <c r="H96" s="863"/>
      <c r="I96" s="863"/>
      <c r="J96" s="863"/>
      <c r="K96" s="866"/>
      <c r="L96" s="847"/>
      <c r="M96" s="847"/>
      <c r="N96" s="847"/>
      <c r="O96" s="848"/>
    </row>
    <row r="97" spans="1:15">
      <c r="A97" s="49" t="s">
        <v>3208</v>
      </c>
      <c r="B97" s="49" t="s">
        <v>213</v>
      </c>
      <c r="C97" s="49" t="s">
        <v>3097</v>
      </c>
      <c r="D97" s="52" t="s">
        <v>88</v>
      </c>
      <c r="E97" s="863"/>
      <c r="F97" s="863"/>
      <c r="G97" s="863"/>
      <c r="H97" s="863"/>
      <c r="I97" s="863"/>
      <c r="J97" s="863"/>
      <c r="K97" s="866"/>
      <c r="L97" s="847"/>
      <c r="M97" s="847"/>
      <c r="N97" s="847"/>
      <c r="O97" s="848"/>
    </row>
    <row r="98" spans="1:15">
      <c r="A98" s="49" t="s">
        <v>3209</v>
      </c>
      <c r="B98" s="49" t="s">
        <v>91</v>
      </c>
      <c r="C98" s="49" t="s">
        <v>3104</v>
      </c>
      <c r="D98" s="52">
        <v>2</v>
      </c>
      <c r="E98" s="863"/>
      <c r="F98" s="863"/>
      <c r="G98" s="863"/>
      <c r="H98" s="863"/>
      <c r="I98" s="863"/>
      <c r="J98" s="863"/>
      <c r="K98" s="866"/>
      <c r="L98" s="847"/>
      <c r="M98" s="847"/>
      <c r="N98" s="847"/>
      <c r="O98" s="848"/>
    </row>
    <row r="99" spans="1:15">
      <c r="A99" s="59" t="s">
        <v>3210</v>
      </c>
      <c r="B99" s="59" t="s">
        <v>86</v>
      </c>
      <c r="C99" s="59" t="s">
        <v>3019</v>
      </c>
      <c r="D99" s="61" t="s">
        <v>88</v>
      </c>
      <c r="E99" s="863"/>
      <c r="F99" s="863"/>
      <c r="G99" s="863"/>
      <c r="H99" s="863"/>
      <c r="I99" s="863"/>
      <c r="J99" s="863"/>
      <c r="K99" s="866"/>
      <c r="L99" s="847"/>
      <c r="M99" s="847"/>
      <c r="N99" s="847"/>
      <c r="O99" s="848"/>
    </row>
    <row r="100" spans="1:15">
      <c r="A100" s="49" t="s">
        <v>3211</v>
      </c>
      <c r="B100" s="49" t="s">
        <v>91</v>
      </c>
      <c r="C100" s="49" t="s">
        <v>33</v>
      </c>
      <c r="D100" s="52">
        <v>3</v>
      </c>
      <c r="E100" s="863"/>
      <c r="F100" s="863"/>
      <c r="G100" s="863"/>
      <c r="H100" s="863"/>
      <c r="I100" s="863"/>
      <c r="J100" s="863"/>
      <c r="K100" s="866"/>
      <c r="L100" s="847"/>
      <c r="M100" s="847"/>
      <c r="N100" s="847"/>
      <c r="O100" s="848"/>
    </row>
    <row r="101" spans="1:15">
      <c r="A101" s="49" t="s">
        <v>3212</v>
      </c>
      <c r="B101" s="49" t="s">
        <v>91</v>
      </c>
      <c r="C101" s="49" t="s">
        <v>3164</v>
      </c>
      <c r="D101" s="52">
        <v>3</v>
      </c>
      <c r="E101" s="863"/>
      <c r="F101" s="863"/>
      <c r="G101" s="863"/>
      <c r="H101" s="863"/>
      <c r="I101" s="863"/>
      <c r="J101" s="863"/>
      <c r="K101" s="866"/>
      <c r="L101" s="847"/>
      <c r="M101" s="847"/>
      <c r="N101" s="847"/>
      <c r="O101" s="848"/>
    </row>
    <row r="102" spans="1:15">
      <c r="A102" s="59" t="s">
        <v>3213</v>
      </c>
      <c r="B102" s="59" t="s">
        <v>86</v>
      </c>
      <c r="C102" s="59" t="s">
        <v>3033</v>
      </c>
      <c r="D102" s="61" t="s">
        <v>88</v>
      </c>
      <c r="E102" s="863"/>
      <c r="F102" s="863"/>
      <c r="G102" s="863"/>
      <c r="H102" s="863"/>
      <c r="I102" s="863"/>
      <c r="J102" s="863"/>
      <c r="K102" s="866"/>
      <c r="L102" s="847"/>
      <c r="M102" s="847"/>
      <c r="N102" s="847"/>
      <c r="O102" s="848"/>
    </row>
    <row r="103" spans="1:15">
      <c r="A103" s="49" t="s">
        <v>3214</v>
      </c>
      <c r="B103" s="49" t="s">
        <v>91</v>
      </c>
      <c r="C103" s="49" t="s">
        <v>1607</v>
      </c>
      <c r="D103" s="52">
        <v>3</v>
      </c>
      <c r="E103" s="863"/>
      <c r="F103" s="863"/>
      <c r="G103" s="863"/>
      <c r="H103" s="863"/>
      <c r="I103" s="863"/>
      <c r="J103" s="863"/>
      <c r="K103" s="866"/>
      <c r="L103" s="847"/>
      <c r="M103" s="847"/>
      <c r="N103" s="847"/>
      <c r="O103" s="848"/>
    </row>
    <row r="104" spans="1:15">
      <c r="A104" s="49" t="s">
        <v>3215</v>
      </c>
      <c r="B104" s="49" t="s">
        <v>91</v>
      </c>
      <c r="C104" s="49" t="s">
        <v>1605</v>
      </c>
      <c r="D104" s="52">
        <v>3</v>
      </c>
      <c r="E104" s="864"/>
      <c r="F104" s="864"/>
      <c r="G104" s="864"/>
      <c r="H104" s="864"/>
      <c r="I104" s="864"/>
      <c r="J104" s="864"/>
      <c r="K104" s="867"/>
      <c r="L104" s="850"/>
      <c r="M104" s="850"/>
      <c r="N104" s="850"/>
      <c r="O104" s="851"/>
    </row>
    <row r="105" spans="1:15">
      <c r="A105" s="69" t="s">
        <v>3216</v>
      </c>
      <c r="B105" s="69" t="s">
        <v>78</v>
      </c>
      <c r="C105" s="69" t="s">
        <v>3217</v>
      </c>
      <c r="D105" s="71">
        <v>72</v>
      </c>
      <c r="E105" s="69"/>
      <c r="F105" s="69"/>
      <c r="G105" s="69"/>
      <c r="H105" s="71"/>
      <c r="I105" s="69"/>
      <c r="J105" s="69"/>
      <c r="K105" s="69"/>
      <c r="L105" s="70"/>
      <c r="M105" s="69"/>
      <c r="N105" s="69"/>
      <c r="O105" s="69"/>
    </row>
    <row r="106" spans="1:15">
      <c r="A106" s="66" t="s">
        <v>3218</v>
      </c>
      <c r="B106" s="66" t="s">
        <v>81</v>
      </c>
      <c r="C106" s="66" t="s">
        <v>3219</v>
      </c>
      <c r="D106" s="68">
        <v>72</v>
      </c>
      <c r="E106" s="66"/>
      <c r="F106" s="66"/>
      <c r="G106" s="66"/>
      <c r="H106" s="68"/>
      <c r="I106" s="66"/>
      <c r="J106" s="66"/>
      <c r="K106" s="66"/>
      <c r="L106" s="67"/>
      <c r="M106" s="67"/>
      <c r="N106" s="67"/>
      <c r="O106" s="67"/>
    </row>
    <row r="107" spans="1:15">
      <c r="A107" s="62" t="s">
        <v>3220</v>
      </c>
      <c r="B107" s="62" t="s">
        <v>83</v>
      </c>
      <c r="C107" s="62" t="s">
        <v>3221</v>
      </c>
      <c r="D107" s="64">
        <v>30</v>
      </c>
      <c r="E107" s="62"/>
      <c r="F107" s="62"/>
      <c r="G107" s="62"/>
      <c r="H107" s="64"/>
      <c r="I107" s="62"/>
      <c r="J107" s="62"/>
      <c r="K107" s="62"/>
      <c r="L107" s="63"/>
      <c r="M107" s="62"/>
      <c r="N107" s="62"/>
      <c r="O107" s="62"/>
    </row>
    <row r="108" spans="1:15">
      <c r="A108" s="62" t="s">
        <v>3222</v>
      </c>
      <c r="B108" s="62" t="s">
        <v>83</v>
      </c>
      <c r="C108" s="62" t="s">
        <v>3223</v>
      </c>
      <c r="D108" s="64">
        <v>42</v>
      </c>
      <c r="E108" s="62"/>
      <c r="F108" s="62"/>
      <c r="G108" s="62"/>
      <c r="H108" s="64"/>
      <c r="I108" s="62"/>
      <c r="J108" s="62"/>
      <c r="K108" s="62"/>
      <c r="L108" s="63"/>
      <c r="M108" s="62"/>
      <c r="N108" s="62"/>
      <c r="O108" s="62"/>
    </row>
    <row r="109" spans="1:15">
      <c r="A109" s="59" t="s">
        <v>3224</v>
      </c>
      <c r="B109" s="59" t="s">
        <v>86</v>
      </c>
      <c r="C109" s="59" t="s">
        <v>3007</v>
      </c>
      <c r="D109" s="61" t="s">
        <v>88</v>
      </c>
      <c r="E109" s="59"/>
      <c r="F109" s="59"/>
      <c r="G109" s="59"/>
      <c r="H109" s="61"/>
      <c r="I109" s="59"/>
      <c r="J109" s="59"/>
      <c r="K109" s="59"/>
      <c r="L109" s="60"/>
      <c r="M109" s="59"/>
      <c r="N109" s="59"/>
      <c r="O109" s="59"/>
    </row>
    <row r="110" spans="1:15">
      <c r="A110" s="59" t="s">
        <v>3225</v>
      </c>
      <c r="B110" s="59" t="s">
        <v>86</v>
      </c>
      <c r="C110" s="59" t="s">
        <v>3019</v>
      </c>
      <c r="D110" s="61" t="s">
        <v>88</v>
      </c>
      <c r="E110" s="59"/>
      <c r="F110" s="59"/>
      <c r="G110" s="59"/>
      <c r="H110" s="61"/>
      <c r="I110" s="59"/>
      <c r="J110" s="59"/>
      <c r="K110" s="59"/>
      <c r="L110" s="60"/>
      <c r="M110" s="59"/>
      <c r="N110" s="59"/>
      <c r="O110" s="59"/>
    </row>
    <row r="111" spans="1:15">
      <c r="A111" s="59" t="s">
        <v>3226</v>
      </c>
      <c r="B111" s="59" t="s">
        <v>86</v>
      </c>
      <c r="C111" s="59" t="s">
        <v>3033</v>
      </c>
      <c r="D111" s="61" t="s">
        <v>88</v>
      </c>
      <c r="E111" s="59"/>
      <c r="F111" s="59"/>
      <c r="G111" s="59"/>
      <c r="H111" s="61"/>
      <c r="I111" s="59"/>
      <c r="J111" s="59"/>
      <c r="K111" s="59"/>
      <c r="L111" s="60"/>
      <c r="M111" s="59"/>
      <c r="N111" s="59"/>
      <c r="O111" s="59"/>
    </row>
    <row r="112" spans="1:15">
      <c r="A112" s="59" t="s">
        <v>3227</v>
      </c>
      <c r="B112" s="59" t="s">
        <v>86</v>
      </c>
      <c r="C112" s="59" t="s">
        <v>2638</v>
      </c>
      <c r="D112" s="61" t="s">
        <v>88</v>
      </c>
      <c r="E112" s="59"/>
      <c r="F112" s="59"/>
      <c r="G112" s="59"/>
      <c r="H112" s="61"/>
      <c r="I112" s="59"/>
      <c r="J112" s="59"/>
      <c r="K112" s="59"/>
      <c r="L112" s="60"/>
      <c r="M112" s="59"/>
      <c r="N112" s="59"/>
      <c r="O112" s="59"/>
    </row>
    <row r="113" spans="1:15">
      <c r="A113" s="49" t="s">
        <v>2639</v>
      </c>
      <c r="B113" s="49" t="s">
        <v>91</v>
      </c>
      <c r="C113" s="49" t="s">
        <v>2640</v>
      </c>
      <c r="D113" s="52">
        <v>3</v>
      </c>
      <c r="E113" s="103" t="s">
        <v>208</v>
      </c>
      <c r="F113" s="103" t="s">
        <v>3228</v>
      </c>
      <c r="G113" s="103" t="s">
        <v>99</v>
      </c>
      <c r="H113" s="104"/>
      <c r="I113" s="103"/>
      <c r="J113" s="231" t="s">
        <v>3229</v>
      </c>
      <c r="K113" s="105" t="s">
        <v>178</v>
      </c>
      <c r="L113" s="106" t="s">
        <v>238</v>
      </c>
      <c r="M113" s="107"/>
      <c r="N113" s="107"/>
      <c r="O113" s="107" t="s">
        <v>186</v>
      </c>
    </row>
    <row r="114" spans="1:15">
      <c r="A114" s="49" t="s">
        <v>2642</v>
      </c>
      <c r="B114" s="49" t="s">
        <v>91</v>
      </c>
      <c r="C114" s="49" t="s">
        <v>2643</v>
      </c>
      <c r="D114" s="52">
        <v>9</v>
      </c>
      <c r="E114" s="103" t="s">
        <v>208</v>
      </c>
      <c r="F114" s="103" t="s">
        <v>3230</v>
      </c>
      <c r="G114" s="103" t="s">
        <v>99</v>
      </c>
      <c r="H114" s="104"/>
      <c r="I114" s="103"/>
      <c r="J114" s="231" t="s">
        <v>421</v>
      </c>
      <c r="K114" s="105" t="s">
        <v>178</v>
      </c>
      <c r="L114" s="106" t="s">
        <v>238</v>
      </c>
      <c r="M114" s="107"/>
      <c r="N114" s="107"/>
      <c r="O114" s="107" t="s">
        <v>186</v>
      </c>
    </row>
    <row r="115" spans="1:15">
      <c r="A115" s="69" t="s">
        <v>3231</v>
      </c>
      <c r="B115" s="69" t="s">
        <v>78</v>
      </c>
      <c r="C115" s="69" t="s">
        <v>3232</v>
      </c>
      <c r="D115" s="71">
        <v>60</v>
      </c>
      <c r="E115" s="69"/>
      <c r="F115" s="69"/>
      <c r="G115" s="69"/>
      <c r="H115" s="71"/>
      <c r="I115" s="69"/>
      <c r="J115" s="69"/>
      <c r="K115" s="69"/>
      <c r="L115" s="70"/>
      <c r="M115" s="69"/>
      <c r="N115" s="69"/>
      <c r="O115" s="69"/>
    </row>
    <row r="116" spans="1:15">
      <c r="A116" s="66" t="s">
        <v>3233</v>
      </c>
      <c r="B116" s="66" t="s">
        <v>81</v>
      </c>
      <c r="C116" s="66" t="s">
        <v>3234</v>
      </c>
      <c r="D116" s="68">
        <v>60</v>
      </c>
      <c r="E116" s="66"/>
      <c r="F116" s="66"/>
      <c r="G116" s="66"/>
      <c r="H116" s="68"/>
      <c r="I116" s="66"/>
      <c r="J116" s="66"/>
      <c r="K116" s="66"/>
      <c r="L116" s="67"/>
      <c r="M116" s="67"/>
      <c r="N116" s="67"/>
      <c r="O116" s="67"/>
    </row>
    <row r="117" spans="1:15">
      <c r="A117" s="62" t="s">
        <v>3235</v>
      </c>
      <c r="B117" s="62" t="s">
        <v>83</v>
      </c>
      <c r="C117" s="62" t="s">
        <v>3236</v>
      </c>
      <c r="D117" s="64">
        <v>30</v>
      </c>
      <c r="E117" s="62"/>
      <c r="F117" s="62"/>
      <c r="G117" s="62"/>
      <c r="H117" s="64"/>
      <c r="I117" s="62"/>
      <c r="J117" s="62"/>
      <c r="K117" s="62"/>
      <c r="L117" s="63"/>
      <c r="M117" s="62"/>
      <c r="N117" s="62"/>
      <c r="O117" s="62"/>
    </row>
    <row r="118" spans="1:15">
      <c r="A118" s="59" t="s">
        <v>3237</v>
      </c>
      <c r="B118" s="59" t="s">
        <v>86</v>
      </c>
      <c r="C118" s="59" t="s">
        <v>3007</v>
      </c>
      <c r="D118" s="61" t="s">
        <v>88</v>
      </c>
      <c r="E118" s="59"/>
      <c r="F118" s="59"/>
      <c r="G118" s="59"/>
      <c r="H118" s="61"/>
      <c r="I118" s="59"/>
      <c r="J118" s="59"/>
      <c r="K118" s="59"/>
      <c r="L118" s="60"/>
      <c r="M118" s="59"/>
      <c r="N118" s="59"/>
      <c r="O118" s="59"/>
    </row>
    <row r="119" spans="1:15">
      <c r="A119" s="59" t="s">
        <v>3238</v>
      </c>
      <c r="B119" s="59" t="s">
        <v>86</v>
      </c>
      <c r="C119" s="59" t="s">
        <v>3019</v>
      </c>
      <c r="D119" s="61" t="s">
        <v>88</v>
      </c>
      <c r="E119" s="59"/>
      <c r="F119" s="59"/>
      <c r="G119" s="59"/>
      <c r="H119" s="61"/>
      <c r="I119" s="59"/>
      <c r="J119" s="59"/>
      <c r="K119" s="59"/>
      <c r="L119" s="60"/>
      <c r="M119" s="59"/>
      <c r="N119" s="59"/>
      <c r="O119" s="59"/>
    </row>
    <row r="120" spans="1:15">
      <c r="A120" s="59" t="s">
        <v>3239</v>
      </c>
      <c r="B120" s="59" t="s">
        <v>86</v>
      </c>
      <c r="C120" s="59" t="s">
        <v>3033</v>
      </c>
      <c r="D120" s="61" t="s">
        <v>88</v>
      </c>
      <c r="E120" s="59"/>
      <c r="F120" s="59"/>
      <c r="G120" s="59"/>
      <c r="H120" s="61"/>
      <c r="I120" s="59"/>
      <c r="J120" s="59"/>
      <c r="K120" s="59"/>
      <c r="L120" s="60"/>
      <c r="M120" s="59"/>
      <c r="N120" s="59"/>
      <c r="O120" s="59"/>
    </row>
    <row r="121" spans="1:15">
      <c r="A121" s="59" t="s">
        <v>3240</v>
      </c>
      <c r="B121" s="59" t="s">
        <v>86</v>
      </c>
      <c r="C121" s="59" t="s">
        <v>1716</v>
      </c>
      <c r="D121" s="61" t="s">
        <v>88</v>
      </c>
      <c r="E121" s="59"/>
      <c r="F121" s="59"/>
      <c r="G121" s="59"/>
      <c r="H121" s="61"/>
      <c r="I121" s="59"/>
      <c r="J121" s="59"/>
      <c r="K121" s="59"/>
      <c r="L121" s="60"/>
      <c r="M121" s="59"/>
      <c r="N121" s="59"/>
      <c r="O121" s="59"/>
    </row>
    <row r="122" spans="1:15">
      <c r="A122" s="49" t="s">
        <v>1717</v>
      </c>
      <c r="B122" s="49" t="s">
        <v>91</v>
      </c>
      <c r="C122" s="49" t="s">
        <v>1718</v>
      </c>
      <c r="D122" s="52">
        <v>6</v>
      </c>
      <c r="E122" s="896" t="s">
        <v>476</v>
      </c>
      <c r="F122" s="896"/>
      <c r="G122" s="896"/>
      <c r="H122" s="896"/>
      <c r="I122" s="896"/>
      <c r="J122" s="896"/>
      <c r="K122" s="893" t="s">
        <v>476</v>
      </c>
      <c r="L122" s="894"/>
      <c r="M122" s="894"/>
      <c r="N122" s="894"/>
      <c r="O122" s="895"/>
    </row>
    <row r="123" spans="1:15">
      <c r="A123" s="62" t="s">
        <v>3241</v>
      </c>
      <c r="B123" s="62" t="s">
        <v>83</v>
      </c>
      <c r="C123" s="62" t="s">
        <v>3242</v>
      </c>
      <c r="D123" s="64">
        <v>30</v>
      </c>
      <c r="E123" s="62"/>
      <c r="F123" s="62"/>
      <c r="G123" s="62"/>
      <c r="H123" s="64"/>
      <c r="I123" s="62"/>
      <c r="J123" s="62"/>
      <c r="K123" s="62"/>
      <c r="L123" s="63"/>
      <c r="M123" s="62"/>
      <c r="N123" s="62"/>
      <c r="O123" s="62"/>
    </row>
    <row r="124" spans="1:15">
      <c r="A124" s="59" t="s">
        <v>3243</v>
      </c>
      <c r="B124" s="59" t="s">
        <v>86</v>
      </c>
      <c r="C124" s="59" t="s">
        <v>3007</v>
      </c>
      <c r="D124" s="61" t="s">
        <v>88</v>
      </c>
      <c r="E124" s="59"/>
      <c r="F124" s="59"/>
      <c r="G124" s="59"/>
      <c r="H124" s="61"/>
      <c r="I124" s="59"/>
      <c r="J124" s="59"/>
      <c r="K124" s="59"/>
      <c r="L124" s="60"/>
      <c r="M124" s="59"/>
      <c r="N124" s="59"/>
      <c r="O124" s="59"/>
    </row>
    <row r="125" spans="1:15">
      <c r="A125" s="79" t="s">
        <v>3244</v>
      </c>
      <c r="B125" s="79" t="s">
        <v>228</v>
      </c>
      <c r="C125" s="79" t="s">
        <v>2506</v>
      </c>
      <c r="D125" s="80">
        <v>18</v>
      </c>
      <c r="E125" s="77"/>
      <c r="F125" s="77"/>
      <c r="G125" s="77"/>
      <c r="H125" s="80"/>
      <c r="I125" s="77"/>
      <c r="J125" s="79"/>
      <c r="K125" s="79"/>
      <c r="L125" s="78"/>
      <c r="M125" s="77"/>
      <c r="N125" s="77"/>
      <c r="O125" s="77"/>
    </row>
    <row r="126" spans="1:15">
      <c r="A126" s="756" t="s">
        <v>3245</v>
      </c>
      <c r="B126" s="756" t="s">
        <v>1156</v>
      </c>
      <c r="C126" s="756" t="s">
        <v>3116</v>
      </c>
      <c r="D126" s="757">
        <v>18</v>
      </c>
      <c r="E126" s="57"/>
      <c r="F126" s="57"/>
      <c r="G126" s="57"/>
      <c r="H126" s="58"/>
      <c r="I126" s="57"/>
      <c r="J126" s="56"/>
      <c r="K126" s="327"/>
      <c r="L126" s="453"/>
      <c r="M126" s="772"/>
      <c r="N126" s="772"/>
      <c r="O126" s="772"/>
    </row>
    <row r="127" spans="1:15">
      <c r="A127" s="79" t="s">
        <v>3246</v>
      </c>
      <c r="B127" s="79" t="s">
        <v>228</v>
      </c>
      <c r="C127" s="79" t="s">
        <v>3118</v>
      </c>
      <c r="D127" s="80">
        <v>18</v>
      </c>
      <c r="E127" s="77"/>
      <c r="F127" s="77"/>
      <c r="G127" s="77"/>
      <c r="H127" s="80"/>
      <c r="I127" s="77"/>
      <c r="J127" s="79"/>
      <c r="K127" s="79"/>
      <c r="L127" s="78"/>
      <c r="M127" s="77"/>
      <c r="N127" s="77"/>
      <c r="O127" s="77"/>
    </row>
    <row r="128" spans="1:15">
      <c r="A128" s="59" t="s">
        <v>3247</v>
      </c>
      <c r="B128" s="59" t="s">
        <v>86</v>
      </c>
      <c r="C128" s="59" t="s">
        <v>3019</v>
      </c>
      <c r="D128" s="61" t="s">
        <v>88</v>
      </c>
      <c r="E128" s="59"/>
      <c r="F128" s="59"/>
      <c r="G128" s="59"/>
      <c r="H128" s="61"/>
      <c r="I128" s="59"/>
      <c r="J128" s="59"/>
      <c r="K128" s="59"/>
      <c r="L128" s="60"/>
      <c r="M128" s="59"/>
      <c r="N128" s="59"/>
      <c r="O128" s="59"/>
    </row>
    <row r="129" spans="1:15">
      <c r="A129" s="59" t="s">
        <v>3248</v>
      </c>
      <c r="B129" s="59" t="s">
        <v>86</v>
      </c>
      <c r="C129" s="59" t="s">
        <v>3033</v>
      </c>
      <c r="D129" s="61" t="s">
        <v>88</v>
      </c>
      <c r="E129" s="59"/>
      <c r="F129" s="59"/>
      <c r="G129" s="59"/>
      <c r="H129" s="61"/>
      <c r="I129" s="59"/>
      <c r="J129" s="59"/>
      <c r="K129" s="59"/>
      <c r="L129" s="60"/>
      <c r="M129" s="59"/>
      <c r="N129" s="59"/>
      <c r="O129" s="59"/>
    </row>
    <row r="130" spans="1:15">
      <c r="A130" s="49" t="s">
        <v>3249</v>
      </c>
      <c r="B130" s="49" t="s">
        <v>91</v>
      </c>
      <c r="C130" s="49" t="s">
        <v>3250</v>
      </c>
      <c r="D130" s="52">
        <v>2</v>
      </c>
      <c r="E130" s="103" t="s">
        <v>208</v>
      </c>
      <c r="F130" s="103"/>
      <c r="G130" s="103"/>
      <c r="H130" s="104" t="s">
        <v>3251</v>
      </c>
      <c r="I130" s="103"/>
      <c r="J130" s="104" t="s">
        <v>1783</v>
      </c>
      <c r="K130" s="105" t="str">
        <f>'Portail 2 Marie Curie'!K88</f>
        <v>ET</v>
      </c>
      <c r="L130" s="105" t="str">
        <f>'Portail 2 Marie Curie'!L88</f>
        <v>Oral</v>
      </c>
      <c r="M130" s="105">
        <f>'Portail 2 Marie Curie'!M88</f>
        <v>0</v>
      </c>
      <c r="N130" s="105" t="str">
        <f>'Portail 2 Marie Curie'!N88</f>
        <v>15min</v>
      </c>
      <c r="O130" s="105" t="str">
        <f>'Portail 2 Marie Curie'!O88</f>
        <v>NF = ET</v>
      </c>
    </row>
    <row r="131" spans="1:15">
      <c r="A131" s="59" t="s">
        <v>3252</v>
      </c>
      <c r="B131" s="59" t="s">
        <v>86</v>
      </c>
      <c r="C131" s="59" t="s">
        <v>1716</v>
      </c>
      <c r="D131" s="61" t="s">
        <v>88</v>
      </c>
      <c r="E131" s="59"/>
      <c r="F131" s="59"/>
      <c r="G131" s="59"/>
      <c r="H131" s="61"/>
      <c r="I131" s="59"/>
      <c r="J131" s="59"/>
      <c r="K131" s="59"/>
      <c r="L131" s="60"/>
      <c r="M131" s="59"/>
      <c r="N131" s="59"/>
      <c r="O131" s="59"/>
    </row>
    <row r="132" spans="1:15">
      <c r="A132" s="49" t="s">
        <v>1542</v>
      </c>
      <c r="B132" s="49" t="s">
        <v>91</v>
      </c>
      <c r="C132" s="49" t="s">
        <v>1543</v>
      </c>
      <c r="D132" s="52">
        <v>4</v>
      </c>
      <c r="E132" s="896" t="s">
        <v>476</v>
      </c>
      <c r="F132" s="896"/>
      <c r="G132" s="896"/>
      <c r="H132" s="896"/>
      <c r="I132" s="896"/>
      <c r="J132" s="896"/>
      <c r="K132" s="893" t="s">
        <v>476</v>
      </c>
      <c r="L132" s="894"/>
      <c r="M132" s="894"/>
      <c r="N132" s="894"/>
      <c r="O132" s="895"/>
    </row>
    <row r="133" spans="1:15">
      <c r="A133" s="49" t="s">
        <v>29</v>
      </c>
      <c r="B133" s="49" t="s">
        <v>74</v>
      </c>
      <c r="C133" s="49" t="s">
        <v>3253</v>
      </c>
      <c r="D133" s="52">
        <v>60</v>
      </c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</row>
    <row r="134" spans="1:15">
      <c r="A134" s="49"/>
      <c r="B134" s="49"/>
      <c r="C134" s="49"/>
      <c r="D134" s="52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</row>
  </sheetData>
  <sheetProtection formatCells="0" formatColumns="0" formatRows="0" insertColumns="0" insertRows="0" insertHyperlinks="0" deleteColumns="0" deleteRows="0" sort="0" autoFilter="0" pivotTables="0"/>
  <autoFilter ref="A1:O133" xr:uid="{00000000-0009-0000-0000-000001000000}"/>
  <mergeCells count="25">
    <mergeCell ref="K46:O46"/>
    <mergeCell ref="E72:J72"/>
    <mergeCell ref="E70:J70"/>
    <mergeCell ref="E73:J73"/>
    <mergeCell ref="K21:O21"/>
    <mergeCell ref="K22:O22"/>
    <mergeCell ref="K24:O24"/>
    <mergeCell ref="K26:O26"/>
    <mergeCell ref="K69:O69"/>
    <mergeCell ref="K70:O70"/>
    <mergeCell ref="K72:O72"/>
    <mergeCell ref="K73:O73"/>
    <mergeCell ref="E21:J21"/>
    <mergeCell ref="E22:J22"/>
    <mergeCell ref="E24:J24"/>
    <mergeCell ref="E26:J26"/>
    <mergeCell ref="E69:J69"/>
    <mergeCell ref="E132:J132"/>
    <mergeCell ref="K122:O122"/>
    <mergeCell ref="K132:O132"/>
    <mergeCell ref="E78:J90"/>
    <mergeCell ref="E92:J104"/>
    <mergeCell ref="K78:O90"/>
    <mergeCell ref="K92:O104"/>
    <mergeCell ref="E122:J122"/>
  </mergeCells>
  <hyperlinks>
    <hyperlink ref="C2" location="'Sommaire licences'!A1" display="Retour au sommaire" xr:uid="{A7E50BDC-3613-48A9-98F3-906D73FE7185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AA079-C1BC-4DD0-9459-6524A4BD2DF3}">
  <dimension ref="A1:O61"/>
  <sheetViews>
    <sheetView zoomScale="90" zoomScaleNormal="90" workbookViewId="0">
      <pane xSplit="4" ySplit="2" topLeftCell="E3" activePane="bottomRight" state="frozen"/>
      <selection pane="topRight" activeCell="D13" sqref="D13"/>
      <selection pane="bottomLeft" activeCell="D13" sqref="D13"/>
      <selection pane="bottomRight" activeCell="F46" sqref="F46"/>
    </sheetView>
  </sheetViews>
  <sheetFormatPr baseColWidth="10" defaultColWidth="9.1796875" defaultRowHeight="14.5"/>
  <cols>
    <col min="1" max="1" width="10.54296875" style="48" customWidth="1"/>
    <col min="2" max="2" width="8.1796875" style="48" customWidth="1"/>
    <col min="3" max="3" width="50" style="48" customWidth="1"/>
    <col min="4" max="4" width="9.1796875" style="48"/>
    <col min="5" max="5" width="56.81640625" style="48" customWidth="1"/>
    <col min="6" max="6" width="30.7265625" style="48" customWidth="1"/>
    <col min="7" max="7" width="12.1796875" style="48" bestFit="1" customWidth="1"/>
    <col min="8" max="8" width="25.54296875" style="48" bestFit="1" customWidth="1"/>
    <col min="9" max="9" width="47.453125" style="48" customWidth="1"/>
    <col min="10" max="10" width="49.26953125" style="48" bestFit="1" customWidth="1"/>
    <col min="11" max="11" width="47.453125" style="48" bestFit="1" customWidth="1"/>
    <col min="12" max="12" width="12.1796875" style="48" bestFit="1" customWidth="1"/>
    <col min="13" max="13" width="31.7265625" style="48" bestFit="1" customWidth="1"/>
    <col min="14" max="14" width="19.453125" style="48" customWidth="1"/>
    <col min="15" max="15" width="27.1796875" style="48" customWidth="1"/>
    <col min="16" max="16384" width="9.1796875" style="48"/>
  </cols>
  <sheetData>
    <row r="1" spans="1:15" s="627" customFormat="1" ht="168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ht="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>
      <c r="A3" s="98" t="s">
        <v>43</v>
      </c>
      <c r="B3" s="98" t="s">
        <v>74</v>
      </c>
      <c r="C3" s="97" t="s">
        <v>3254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3255</v>
      </c>
      <c r="B4" s="69" t="s">
        <v>78</v>
      </c>
      <c r="C4" s="69" t="s">
        <v>3256</v>
      </c>
      <c r="D4" s="71">
        <v>60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3257</v>
      </c>
      <c r="B5" s="66" t="s">
        <v>81</v>
      </c>
      <c r="C5" s="66" t="s">
        <v>3258</v>
      </c>
      <c r="D5" s="68">
        <v>28</v>
      </c>
      <c r="E5" s="66"/>
      <c r="F5" s="66"/>
      <c r="G5" s="66"/>
      <c r="H5" s="68"/>
      <c r="I5" s="66"/>
      <c r="J5" s="66"/>
      <c r="K5" s="66"/>
      <c r="L5" s="67"/>
      <c r="M5" s="67"/>
      <c r="N5" s="67"/>
      <c r="O5" s="66"/>
    </row>
    <row r="6" spans="1:15">
      <c r="A6" s="62" t="s">
        <v>3259</v>
      </c>
      <c r="B6" s="62" t="s">
        <v>83</v>
      </c>
      <c r="C6" s="62" t="s">
        <v>3260</v>
      </c>
      <c r="D6" s="64">
        <v>16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3261</v>
      </c>
      <c r="B7" s="59" t="s">
        <v>86</v>
      </c>
      <c r="C7" s="59" t="s">
        <v>3007</v>
      </c>
      <c r="D7" s="61" t="s">
        <v>88</v>
      </c>
      <c r="E7" s="59"/>
      <c r="F7" s="59"/>
      <c r="G7" s="59"/>
      <c r="H7" s="61"/>
      <c r="I7" s="59"/>
      <c r="J7" s="59"/>
      <c r="K7" s="59"/>
      <c r="L7" s="60"/>
      <c r="M7" s="59"/>
      <c r="N7" s="59"/>
      <c r="O7" s="59"/>
    </row>
    <row r="8" spans="1:15">
      <c r="A8" s="49" t="s">
        <v>3262</v>
      </c>
      <c r="B8" s="49" t="s">
        <v>91</v>
      </c>
      <c r="C8" s="49" t="s">
        <v>3013</v>
      </c>
      <c r="D8" s="52">
        <v>6</v>
      </c>
      <c r="E8" s="57" t="str">
        <f>'Portail 3 Louis Pasteur'!E9</f>
        <v>CC + ET</v>
      </c>
      <c r="F8" s="57">
        <f>'Portail 3 Louis Pasteur'!F9</f>
        <v>0</v>
      </c>
      <c r="G8" s="57" t="str">
        <f>'Portail 3 Louis Pasteur'!G9</f>
        <v>Ecrit</v>
      </c>
      <c r="H8" s="57">
        <f>'Portail 3 Louis Pasteur'!H9</f>
        <v>0</v>
      </c>
      <c r="I8" s="57" t="str">
        <f>'Portail 3 Louis Pasteur'!I9</f>
        <v>2h</v>
      </c>
      <c r="J8" s="57" t="str">
        <f>'Portail 3 Louis Pasteur'!J9</f>
        <v>NF = 0,49*CC + 0, 51*ET</v>
      </c>
      <c r="K8" s="327" t="str">
        <f>'Portail 3 Louis Pasteur'!K9</f>
        <v>ET</v>
      </c>
      <c r="L8" s="327" t="str">
        <f>'Portail 3 Louis Pasteur'!L9</f>
        <v>Ecrit</v>
      </c>
      <c r="M8" s="327">
        <f>'Portail 3 Louis Pasteur'!M9</f>
        <v>0</v>
      </c>
      <c r="N8" s="327" t="str">
        <f>'Portail 3 Louis Pasteur'!N9</f>
        <v>2h</v>
      </c>
      <c r="O8" s="327" t="str">
        <f>'Portail 3 Louis Pasteur'!O9</f>
        <v>NF=ET</v>
      </c>
    </row>
    <row r="9" spans="1:15">
      <c r="A9" s="59" t="s">
        <v>3263</v>
      </c>
      <c r="B9" s="59" t="s">
        <v>86</v>
      </c>
      <c r="C9" s="59" t="s">
        <v>3019</v>
      </c>
      <c r="D9" s="61" t="s">
        <v>88</v>
      </c>
      <c r="E9" s="59"/>
      <c r="F9" s="59"/>
      <c r="G9" s="59"/>
      <c r="H9" s="61"/>
      <c r="I9" s="59"/>
      <c r="J9" s="59"/>
      <c r="K9" s="59"/>
      <c r="L9" s="60"/>
      <c r="M9" s="59"/>
      <c r="N9" s="59"/>
      <c r="O9" s="59"/>
    </row>
    <row r="10" spans="1:15">
      <c r="A10" s="49" t="s">
        <v>3264</v>
      </c>
      <c r="B10" s="49" t="s">
        <v>91</v>
      </c>
      <c r="C10" s="49" t="s">
        <v>2531</v>
      </c>
      <c r="D10" s="52">
        <v>4</v>
      </c>
      <c r="E10" s="57" t="str">
        <f>'Portail 3 Louis Pasteur'!E12</f>
        <v>CC + ET</v>
      </c>
      <c r="F10" s="57">
        <f>'Portail 3 Louis Pasteur'!F12</f>
        <v>0</v>
      </c>
      <c r="G10" s="57" t="str">
        <f>'Portail 3 Louis Pasteur'!G12</f>
        <v>Ecrit</v>
      </c>
      <c r="H10" s="57">
        <f>'Portail 3 Louis Pasteur'!H12</f>
        <v>0</v>
      </c>
      <c r="I10" s="57" t="str">
        <f>'Portail 3 Louis Pasteur'!I12</f>
        <v>2h</v>
      </c>
      <c r="J10" s="57" t="str">
        <f>'Portail 3 Louis Pasteur'!J12</f>
        <v>NF = Max ((0,4*CC+0,6*ET); ET)</v>
      </c>
      <c r="K10" s="327" t="str">
        <f>'Portail 3 Louis Pasteur'!K12</f>
        <v>ET</v>
      </c>
      <c r="L10" s="327" t="str">
        <f>'Portail 3 Louis Pasteur'!L12</f>
        <v xml:space="preserve">Ecrit </v>
      </c>
      <c r="M10" s="327">
        <f>'Portail 3 Louis Pasteur'!M12</f>
        <v>0</v>
      </c>
      <c r="N10" s="327" t="str">
        <f>'Portail 3 Louis Pasteur'!N12</f>
        <v>2h</v>
      </c>
      <c r="O10" s="327" t="str">
        <f>'Portail 3 Louis Pasteur'!O12</f>
        <v>NF = ET</v>
      </c>
    </row>
    <row r="11" spans="1:15">
      <c r="A11" s="59" t="s">
        <v>3265</v>
      </c>
      <c r="B11" s="59" t="s">
        <v>86</v>
      </c>
      <c r="C11" s="59" t="s">
        <v>3033</v>
      </c>
      <c r="D11" s="61" t="s">
        <v>88</v>
      </c>
      <c r="E11" s="59"/>
      <c r="F11" s="59"/>
      <c r="G11" s="59"/>
      <c r="H11" s="61"/>
      <c r="I11" s="59"/>
      <c r="J11" s="59"/>
      <c r="K11" s="59"/>
      <c r="L11" s="60"/>
      <c r="M11" s="59"/>
      <c r="N11" s="59"/>
      <c r="O11" s="59"/>
    </row>
    <row r="12" spans="1:15">
      <c r="A12" s="49" t="s">
        <v>3266</v>
      </c>
      <c r="B12" s="49" t="s">
        <v>91</v>
      </c>
      <c r="C12" s="49" t="s">
        <v>3035</v>
      </c>
      <c r="D12" s="52">
        <v>2</v>
      </c>
      <c r="E12" s="104" t="s">
        <v>208</v>
      </c>
      <c r="F12" s="134"/>
      <c r="G12" s="786" t="s">
        <v>94</v>
      </c>
      <c r="H12" s="58"/>
      <c r="I12" s="104"/>
      <c r="J12" s="56" t="s">
        <v>3267</v>
      </c>
      <c r="K12" s="180" t="s">
        <v>178</v>
      </c>
      <c r="L12" s="181" t="s">
        <v>94</v>
      </c>
      <c r="M12" s="180"/>
      <c r="N12" s="180" t="s">
        <v>106</v>
      </c>
      <c r="O12" s="327" t="s">
        <v>186</v>
      </c>
    </row>
    <row r="13" spans="1:15" ht="27.75" customHeight="1">
      <c r="A13" s="49" t="s">
        <v>3268</v>
      </c>
      <c r="B13" s="49" t="s">
        <v>91</v>
      </c>
      <c r="C13" s="49" t="s">
        <v>92</v>
      </c>
      <c r="D13" s="52">
        <v>3</v>
      </c>
      <c r="E13" s="787" t="s">
        <v>208</v>
      </c>
      <c r="F13" s="788" t="s">
        <v>3269</v>
      </c>
      <c r="G13" s="788" t="s">
        <v>99</v>
      </c>
      <c r="H13" s="788" t="s">
        <v>236</v>
      </c>
      <c r="I13" s="56"/>
      <c r="J13" s="788" t="s">
        <v>1783</v>
      </c>
      <c r="K13" s="327" t="s">
        <v>178</v>
      </c>
      <c r="L13" s="453" t="s">
        <v>238</v>
      </c>
      <c r="M13" s="327"/>
      <c r="N13" s="327"/>
      <c r="O13" s="327" t="s">
        <v>3270</v>
      </c>
    </row>
    <row r="14" spans="1:15" ht="29">
      <c r="A14" s="49" t="s">
        <v>3271</v>
      </c>
      <c r="B14" s="49" t="s">
        <v>91</v>
      </c>
      <c r="C14" s="49" t="s">
        <v>996</v>
      </c>
      <c r="D14" s="52">
        <v>0</v>
      </c>
      <c r="E14" s="57" t="str">
        <f>'Portail 3 Louis Pasteur'!E19</f>
        <v>CC</v>
      </c>
      <c r="F14" s="157" t="str">
        <f>'Portail 3 Louis Pasteur'!F19</f>
        <v>CC : compte rendu et ateliers</v>
      </c>
      <c r="G14" s="57" t="str">
        <f>'Portail 3 Louis Pasteur'!G19</f>
        <v>Ecrit et Oral</v>
      </c>
      <c r="H14" s="157" t="str">
        <f>'Portail 3 Louis Pasteur'!H19</f>
        <v>Ne donnera pas lieu à une note mais une acquisition</v>
      </c>
      <c r="I14" s="57" t="str">
        <f>'Portail 3 Louis Pasteur'!I19</f>
        <v> </v>
      </c>
      <c r="J14" s="57" t="str">
        <f>'Portail 3 Louis Pasteur'!J19</f>
        <v>NF = CC</v>
      </c>
      <c r="K14" s="772" t="str">
        <f>'Portail 3 Louis Pasteur'!K19</f>
        <v>ET</v>
      </c>
      <c r="L14" s="772" t="str">
        <f>'Portail 3 Louis Pasteur'!L19</f>
        <v>Oral</v>
      </c>
      <c r="M14" s="772" t="str">
        <f>'Portail 3 Louis Pasteur'!M19</f>
        <v> Ne donnera pas lieu à une note mais une acquisition</v>
      </c>
      <c r="N14" s="772">
        <f>'Portail 3 Louis Pasteur'!N19</f>
        <v>0</v>
      </c>
      <c r="O14" s="772" t="str">
        <f>'Portail 3 Louis Pasteur'!O19</f>
        <v>NF = ET</v>
      </c>
    </row>
    <row r="15" spans="1:15">
      <c r="A15" s="49" t="s">
        <v>3272</v>
      </c>
      <c r="B15" s="49" t="s">
        <v>1097</v>
      </c>
      <c r="C15" s="49" t="s">
        <v>2692</v>
      </c>
      <c r="D15" s="52">
        <v>0</v>
      </c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</row>
    <row r="16" spans="1:15" ht="58">
      <c r="A16" s="49" t="s">
        <v>3273</v>
      </c>
      <c r="B16" s="49" t="s">
        <v>91</v>
      </c>
      <c r="C16" s="49" t="s">
        <v>2694</v>
      </c>
      <c r="D16" s="52">
        <v>0</v>
      </c>
      <c r="E16" s="57" t="s">
        <v>208</v>
      </c>
      <c r="F16" s="194" t="s">
        <v>2695</v>
      </c>
      <c r="G16" s="57"/>
      <c r="H16" s="58" t="s">
        <v>2696</v>
      </c>
      <c r="I16" s="57" t="s">
        <v>2697</v>
      </c>
      <c r="J16" s="56" t="s">
        <v>2698</v>
      </c>
      <c r="K16" s="903" t="s">
        <v>2699</v>
      </c>
      <c r="L16" s="904"/>
      <c r="M16" s="904"/>
      <c r="N16" s="904"/>
      <c r="O16" s="905"/>
    </row>
    <row r="17" spans="1:15" ht="29">
      <c r="A17" s="49" t="s">
        <v>3274</v>
      </c>
      <c r="B17" s="49" t="s">
        <v>91</v>
      </c>
      <c r="C17" s="49" t="s">
        <v>3275</v>
      </c>
      <c r="D17" s="52">
        <v>0</v>
      </c>
      <c r="E17" s="57" t="s">
        <v>174</v>
      </c>
      <c r="F17" s="157" t="s">
        <v>3276</v>
      </c>
      <c r="G17" s="57" t="s">
        <v>94</v>
      </c>
      <c r="H17" s="58"/>
      <c r="I17" s="57" t="s">
        <v>106</v>
      </c>
      <c r="J17" s="122" t="s">
        <v>3277</v>
      </c>
      <c r="K17" s="933" t="s">
        <v>2699</v>
      </c>
      <c r="L17" s="934"/>
      <c r="M17" s="934"/>
      <c r="N17" s="934"/>
      <c r="O17" s="935"/>
    </row>
    <row r="18" spans="1:15">
      <c r="A18" s="49" t="s">
        <v>3278</v>
      </c>
      <c r="B18" s="49" t="s">
        <v>91</v>
      </c>
      <c r="C18" s="49" t="s">
        <v>3279</v>
      </c>
      <c r="D18" s="52">
        <v>0</v>
      </c>
      <c r="E18" s="57"/>
      <c r="F18" s="57"/>
      <c r="G18" s="57"/>
      <c r="H18" s="58"/>
      <c r="I18" s="57"/>
      <c r="J18" s="56"/>
      <c r="K18" s="933" t="s">
        <v>2699</v>
      </c>
      <c r="L18" s="934"/>
      <c r="M18" s="934"/>
      <c r="N18" s="934"/>
      <c r="O18" s="935"/>
    </row>
    <row r="19" spans="1:15">
      <c r="A19" s="62" t="s">
        <v>3280</v>
      </c>
      <c r="B19" s="62" t="s">
        <v>83</v>
      </c>
      <c r="C19" s="62" t="s">
        <v>3281</v>
      </c>
      <c r="D19" s="64">
        <v>12</v>
      </c>
      <c r="E19" s="930"/>
      <c r="F19" s="931"/>
      <c r="G19" s="931"/>
      <c r="H19" s="931"/>
      <c r="I19" s="931"/>
      <c r="J19" s="932"/>
      <c r="K19" s="930"/>
      <c r="L19" s="931"/>
      <c r="M19" s="931"/>
      <c r="N19" s="931"/>
      <c r="O19" s="932"/>
    </row>
    <row r="20" spans="1:15">
      <c r="A20" s="59" t="s">
        <v>3282</v>
      </c>
      <c r="B20" s="59" t="s">
        <v>86</v>
      </c>
      <c r="C20" s="59" t="s">
        <v>3019</v>
      </c>
      <c r="D20" s="61" t="s">
        <v>88</v>
      </c>
      <c r="E20" s="59"/>
      <c r="F20" s="59"/>
      <c r="G20" s="59"/>
      <c r="H20" s="61"/>
      <c r="I20" s="59"/>
      <c r="J20" s="59"/>
      <c r="K20" s="59"/>
      <c r="L20" s="60"/>
      <c r="M20" s="59"/>
      <c r="N20" s="59"/>
      <c r="O20" s="59"/>
    </row>
    <row r="21" spans="1:15">
      <c r="A21" s="49" t="s">
        <v>3283</v>
      </c>
      <c r="B21" s="49" t="s">
        <v>91</v>
      </c>
      <c r="C21" s="49" t="s">
        <v>33</v>
      </c>
      <c r="D21" s="52">
        <v>3</v>
      </c>
      <c r="E21" s="57" t="str">
        <f>'Portail 3 Louis Pasteur'!E63</f>
        <v>CC + ET</v>
      </c>
      <c r="F21" s="57" t="str">
        <f>'Portail 3 Louis Pasteur'!F63</f>
        <v>note de TP non reporté en session 2</v>
      </c>
      <c r="G21" s="57" t="str">
        <f>'Portail 3 Louis Pasteur'!G63</f>
        <v>Ecrit</v>
      </c>
      <c r="H21" s="57">
        <f>'Portail 3 Louis Pasteur'!H63</f>
        <v>0</v>
      </c>
      <c r="I21" s="57" t="str">
        <f>'Portail 3 Louis Pasteur'!I63</f>
        <v>2h</v>
      </c>
      <c r="J21" s="57" t="str">
        <f>'Portail 3 Louis Pasteur'!J63</f>
        <v>NF = Max ((0.75*ET + 0.25*TP); ET)</v>
      </c>
      <c r="K21" s="327" t="str">
        <f>'Portail 3 Louis Pasteur'!K63</f>
        <v>ET</v>
      </c>
      <c r="L21" s="327" t="str">
        <f>'Portail 3 Louis Pasteur'!L63</f>
        <v>ecrit</v>
      </c>
      <c r="M21" s="327">
        <f>'Portail 3 Louis Pasteur'!M63</f>
        <v>0</v>
      </c>
      <c r="N21" s="327" t="str">
        <f>'Portail 3 Louis Pasteur'!N63</f>
        <v>2h</v>
      </c>
      <c r="O21" s="327" t="str">
        <f>'Portail 3 Louis Pasteur'!O63</f>
        <v>NF = ET</v>
      </c>
    </row>
    <row r="22" spans="1:15">
      <c r="A22" s="49" t="s">
        <v>3284</v>
      </c>
      <c r="B22" s="49" t="s">
        <v>91</v>
      </c>
      <c r="C22" s="49" t="s">
        <v>3164</v>
      </c>
      <c r="D22" s="52">
        <v>3</v>
      </c>
      <c r="E22" s="57" t="str">
        <f>'Portail 3 Louis Pasteur'!E64</f>
        <v>CC + ET</v>
      </c>
      <c r="F22" s="57">
        <f>'Portail 3 Louis Pasteur'!F64</f>
        <v>0</v>
      </c>
      <c r="G22" s="57" t="str">
        <f>'Portail 3 Louis Pasteur'!G64</f>
        <v>Ecrit</v>
      </c>
      <c r="H22" s="57">
        <f>'Portail 3 Louis Pasteur'!H64</f>
        <v>0</v>
      </c>
      <c r="I22" s="57" t="str">
        <f>'Portail 3 Louis Pasteur'!I64</f>
        <v>2h</v>
      </c>
      <c r="J22" s="57" t="str">
        <f>'Portail 3 Louis Pasteur'!J64</f>
        <v>NF = Max (0,25*CC + 0,2*TP +  0,55*ET; 0,2*TP, 0,8*ET)</v>
      </c>
      <c r="K22" s="327" t="str">
        <f>'Portail 3 Louis Pasteur'!K64</f>
        <v>ET</v>
      </c>
      <c r="L22" s="327" t="str">
        <f>'Portail 3 Louis Pasteur'!L64</f>
        <v>Ecrit</v>
      </c>
      <c r="M22" s="327">
        <f>'Portail 3 Louis Pasteur'!M64</f>
        <v>0</v>
      </c>
      <c r="N22" s="327" t="str">
        <f>'Portail 3 Louis Pasteur'!N64</f>
        <v>2h</v>
      </c>
      <c r="O22" s="327" t="str">
        <f>'Portail 3 Louis Pasteur'!O64</f>
        <v>NF = Max (0,2*TP + 0,8*ET ; ET)</v>
      </c>
    </row>
    <row r="23" spans="1:15">
      <c r="A23" s="59" t="s">
        <v>3285</v>
      </c>
      <c r="B23" s="59" t="s">
        <v>86</v>
      </c>
      <c r="C23" s="59" t="s">
        <v>3033</v>
      </c>
      <c r="D23" s="61" t="s">
        <v>88</v>
      </c>
      <c r="E23" s="59"/>
      <c r="F23" s="59"/>
      <c r="G23" s="59"/>
      <c r="H23" s="61"/>
      <c r="I23" s="59"/>
      <c r="J23" s="59"/>
      <c r="K23" s="59"/>
      <c r="L23" s="60"/>
      <c r="M23" s="59"/>
      <c r="N23" s="59"/>
      <c r="O23" s="59"/>
    </row>
    <row r="24" spans="1:15">
      <c r="A24" s="49" t="s">
        <v>3286</v>
      </c>
      <c r="B24" s="49" t="s">
        <v>91</v>
      </c>
      <c r="C24" s="49" t="s">
        <v>1607</v>
      </c>
      <c r="D24" s="52">
        <v>3</v>
      </c>
      <c r="E24" s="57" t="str">
        <f>'Portail 3 Louis Pasteur'!E66</f>
        <v>CC + ET</v>
      </c>
      <c r="F24" s="57">
        <f>'Portail 3 Louis Pasteur'!F66</f>
        <v>0</v>
      </c>
      <c r="G24" s="57" t="str">
        <f>'Portail 3 Louis Pasteur'!G66</f>
        <v>Ecrit</v>
      </c>
      <c r="H24" s="57">
        <f>'Portail 3 Louis Pasteur'!H66</f>
        <v>0</v>
      </c>
      <c r="I24" s="57" t="str">
        <f>'Portail 3 Louis Pasteur'!I66</f>
        <v>1h30</v>
      </c>
      <c r="J24" s="57" t="str">
        <f>'Portail 3 Louis Pasteur'!J66</f>
        <v>NF = 0,5*CC + 0,5*ET</v>
      </c>
      <c r="K24" s="327" t="str">
        <f>'Portail 3 Louis Pasteur'!K66</f>
        <v>ET</v>
      </c>
      <c r="L24" s="327" t="str">
        <f>'Portail 3 Louis Pasteur'!L66</f>
        <v>Ecrit</v>
      </c>
      <c r="M24" s="327" t="str">
        <f>'Portail 3 Louis Pasteur'!M66</f>
        <v> </v>
      </c>
      <c r="N24" s="327" t="str">
        <f>'Portail 3 Louis Pasteur'!N66</f>
        <v>1h30</v>
      </c>
      <c r="O24" s="327" t="str">
        <f>'Portail 3 Louis Pasteur'!O66</f>
        <v>NF = ET</v>
      </c>
    </row>
    <row r="25" spans="1:15">
      <c r="A25" s="49" t="s">
        <v>3287</v>
      </c>
      <c r="B25" s="49" t="s">
        <v>91</v>
      </c>
      <c r="C25" s="49" t="s">
        <v>1605</v>
      </c>
      <c r="D25" s="52">
        <v>3</v>
      </c>
      <c r="E25" s="57" t="str">
        <f>'Portail 3 Louis Pasteur'!E67</f>
        <v>CC</v>
      </c>
      <c r="F25" s="57"/>
      <c r="G25" s="57">
        <f>'Portail 3 Louis Pasteur'!G67</f>
        <v>0</v>
      </c>
      <c r="H25" s="57">
        <f>'Portail 3 Louis Pasteur'!H67</f>
        <v>0</v>
      </c>
      <c r="I25" s="57">
        <f>'Portail 3 Louis Pasteur'!I67</f>
        <v>0</v>
      </c>
      <c r="J25" s="57" t="str">
        <f>'Portail 3 Louis Pasteur'!J67</f>
        <v>NF = 0,25*CC1 + 0,25*CC2 + 0,25*CC3 + 0,25*CC4</v>
      </c>
      <c r="K25" s="327" t="str">
        <f>'Portail 3 Louis Pasteur'!K67</f>
        <v>ET</v>
      </c>
      <c r="L25" s="327" t="str">
        <f>'Portail 3 Louis Pasteur'!L67</f>
        <v>Oral</v>
      </c>
      <c r="M25" s="327">
        <f>'Portail 3 Louis Pasteur'!M67</f>
        <v>0</v>
      </c>
      <c r="N25" s="327">
        <f>'Portail 3 Louis Pasteur'!N67</f>
        <v>0</v>
      </c>
      <c r="O25" s="327" t="str">
        <f>'Portail 3 Louis Pasteur'!O67</f>
        <v>NF = ET</v>
      </c>
    </row>
    <row r="26" spans="1:15">
      <c r="A26" s="49" t="s">
        <v>3288</v>
      </c>
      <c r="B26" s="49" t="s">
        <v>1097</v>
      </c>
      <c r="C26" s="49" t="s">
        <v>2692</v>
      </c>
      <c r="D26" s="52">
        <v>0</v>
      </c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</row>
    <row r="27" spans="1:15" ht="58">
      <c r="A27" s="49" t="s">
        <v>3289</v>
      </c>
      <c r="B27" s="49" t="s">
        <v>91</v>
      </c>
      <c r="C27" s="49" t="s">
        <v>2694</v>
      </c>
      <c r="D27" s="52">
        <v>0</v>
      </c>
      <c r="E27" s="57" t="s">
        <v>208</v>
      </c>
      <c r="F27" s="157" t="s">
        <v>2695</v>
      </c>
      <c r="G27" s="57"/>
      <c r="H27" s="58" t="s">
        <v>2696</v>
      </c>
      <c r="I27" s="57" t="s">
        <v>2697</v>
      </c>
      <c r="J27" s="56" t="s">
        <v>2698</v>
      </c>
      <c r="K27" s="53" t="s">
        <v>3290</v>
      </c>
      <c r="L27" s="55"/>
      <c r="M27" s="54" t="s">
        <v>2696</v>
      </c>
      <c r="N27" s="53" t="s">
        <v>3291</v>
      </c>
      <c r="O27" s="53" t="s">
        <v>2698</v>
      </c>
    </row>
    <row r="28" spans="1:15">
      <c r="A28" s="66" t="s">
        <v>3292</v>
      </c>
      <c r="B28" s="66" t="s">
        <v>81</v>
      </c>
      <c r="C28" s="66" t="s">
        <v>3293</v>
      </c>
      <c r="D28" s="68">
        <v>32</v>
      </c>
      <c r="E28" s="66"/>
      <c r="F28" s="66"/>
      <c r="G28" s="66"/>
      <c r="H28" s="68"/>
      <c r="I28" s="66"/>
      <c r="J28" s="66"/>
      <c r="K28" s="66"/>
      <c r="L28" s="66"/>
      <c r="M28" s="66"/>
      <c r="N28" s="66"/>
      <c r="O28" s="66"/>
    </row>
    <row r="29" spans="1:15">
      <c r="A29" s="62" t="s">
        <v>3294</v>
      </c>
      <c r="B29" s="62" t="s">
        <v>83</v>
      </c>
      <c r="C29" s="62" t="s">
        <v>3295</v>
      </c>
      <c r="D29" s="64">
        <v>14</v>
      </c>
      <c r="E29" s="62"/>
      <c r="F29" s="62"/>
      <c r="G29" s="62"/>
      <c r="H29" s="64"/>
      <c r="I29" s="62"/>
      <c r="J29" s="62"/>
      <c r="K29" s="62"/>
      <c r="L29" s="63"/>
      <c r="M29" s="62"/>
      <c r="N29" s="62"/>
      <c r="O29" s="62"/>
    </row>
    <row r="30" spans="1:15">
      <c r="A30" s="59" t="s">
        <v>3296</v>
      </c>
      <c r="B30" s="59" t="s">
        <v>86</v>
      </c>
      <c r="C30" s="59" t="s">
        <v>3297</v>
      </c>
      <c r="D30" s="61" t="s">
        <v>88</v>
      </c>
      <c r="E30" s="59"/>
      <c r="F30" s="59"/>
      <c r="G30" s="59"/>
      <c r="H30" s="61"/>
      <c r="I30" s="59"/>
      <c r="J30" s="59"/>
      <c r="K30" s="59"/>
      <c r="L30" s="60"/>
      <c r="M30" s="59"/>
      <c r="N30" s="59"/>
      <c r="O30" s="59"/>
    </row>
    <row r="31" spans="1:15" s="72" customFormat="1" ht="29">
      <c r="A31" s="127" t="s">
        <v>3298</v>
      </c>
      <c r="B31" s="127" t="s">
        <v>91</v>
      </c>
      <c r="C31" s="127" t="s">
        <v>3009</v>
      </c>
      <c r="D31" s="128">
        <v>6</v>
      </c>
      <c r="E31" s="183" t="str">
        <f>'Portail 3 Louis Pasteur'!E8</f>
        <v>CC + ET</v>
      </c>
      <c r="F31" s="183">
        <f>'Portail 3 Louis Pasteur'!F8</f>
        <v>0</v>
      </c>
      <c r="G31" s="183" t="str">
        <f>'Portail 3 Louis Pasteur'!G8</f>
        <v>Ecrit</v>
      </c>
      <c r="H31" s="183" t="str">
        <f>'Portail 3 Louis Pasteur'!H8</f>
        <v>QCM en amphi</v>
      </c>
      <c r="I31" s="183" t="str">
        <f>'Portail 3 Louis Pasteur'!I8</f>
        <v>2h</v>
      </c>
      <c r="J31" s="183" t="str">
        <f>'Portail 3 Louis Pasteur'!J8</f>
        <v>NF = 0,3*CC + 0,7*ET</v>
      </c>
      <c r="K31" s="184" t="str">
        <f>'Portail 3 Louis Pasteur'!K8</f>
        <v>ET</v>
      </c>
      <c r="L31" s="184" t="str">
        <f>'Portail 3 Louis Pasteur'!L8</f>
        <v>Ecrit</v>
      </c>
      <c r="M31" s="182" t="s">
        <v>3299</v>
      </c>
      <c r="N31" s="184" t="str">
        <f>'Portail 3 Louis Pasteur'!N8</f>
        <v>2h</v>
      </c>
      <c r="O31" s="184" t="str">
        <f>'Portail 3 Louis Pasteur'!O8</f>
        <v>NF = Max (CC+ET;ET)</v>
      </c>
    </row>
    <row r="32" spans="1:15">
      <c r="A32" s="49" t="s">
        <v>3300</v>
      </c>
      <c r="B32" s="49" t="s">
        <v>91</v>
      </c>
      <c r="C32" s="49" t="s">
        <v>11</v>
      </c>
      <c r="D32" s="52">
        <v>5</v>
      </c>
      <c r="E32" s="57" t="str">
        <f>'Portail 3 Louis Pasteur'!E10</f>
        <v>CC + ET</v>
      </c>
      <c r="F32" s="57">
        <f>'Portail 3 Louis Pasteur'!F10</f>
        <v>0</v>
      </c>
      <c r="G32" s="57" t="str">
        <f>'Portail 3 Louis Pasteur'!G10</f>
        <v>Ecrit</v>
      </c>
      <c r="H32" s="57">
        <f>'Portail 3 Louis Pasteur'!H10</f>
        <v>0</v>
      </c>
      <c r="I32" s="57" t="str">
        <f>'Portail 3 Louis Pasteur'!I10</f>
        <v>2h</v>
      </c>
      <c r="J32" s="57" t="str">
        <f>'Portail 3 Louis Pasteur'!J10</f>
        <v>NF = Max ((0,3*CC + 0,7*ET); 1*ET)</v>
      </c>
      <c r="K32" s="327" t="str">
        <f>'Portail 3 Louis Pasteur'!K10</f>
        <v>ET</v>
      </c>
      <c r="L32" s="327" t="str">
        <f>'Portail 3 Louis Pasteur'!L10</f>
        <v xml:space="preserve">Ecrit </v>
      </c>
      <c r="M32" s="327">
        <f>'Portail 3 Louis Pasteur'!M10</f>
        <v>0</v>
      </c>
      <c r="N32" s="327" t="str">
        <f>'Portail 3 Louis Pasteur'!N10</f>
        <v>2h</v>
      </c>
      <c r="O32" s="327" t="str">
        <f>'Portail 3 Louis Pasteur'!O10</f>
        <v>NF = ET</v>
      </c>
    </row>
    <row r="33" spans="1:15">
      <c r="A33" s="59" t="s">
        <v>3301</v>
      </c>
      <c r="B33" s="59" t="s">
        <v>86</v>
      </c>
      <c r="C33" s="59" t="s">
        <v>3019</v>
      </c>
      <c r="D33" s="61" t="s">
        <v>88</v>
      </c>
      <c r="E33" s="59"/>
      <c r="F33" s="59"/>
      <c r="G33" s="59"/>
      <c r="H33" s="61"/>
      <c r="I33" s="59"/>
      <c r="J33" s="59"/>
      <c r="K33" s="59"/>
      <c r="L33" s="60"/>
      <c r="M33" s="59"/>
      <c r="N33" s="59"/>
      <c r="O33" s="59"/>
    </row>
    <row r="34" spans="1:15">
      <c r="A34" s="49" t="s">
        <v>3302</v>
      </c>
      <c r="B34" s="49" t="s">
        <v>91</v>
      </c>
      <c r="C34" s="49" t="s">
        <v>3023</v>
      </c>
      <c r="D34" s="52">
        <v>3</v>
      </c>
      <c r="E34" s="57" t="str">
        <f>'Portail 3 Louis Pasteur'!E13</f>
        <v xml:space="preserve">CC </v>
      </c>
      <c r="F34" s="57" t="str">
        <f>'Portail 3 Louis Pasteur'!F13</f>
        <v>3 CC (SV; SVT; Chimie)</v>
      </c>
      <c r="G34" s="57" t="str">
        <f>'Portail 3 Louis Pasteur'!G13</f>
        <v>Ecrit</v>
      </c>
      <c r="H34" s="57">
        <f>'Portail 3 Louis Pasteur'!H13</f>
        <v>0</v>
      </c>
      <c r="I34" s="57">
        <f>'Portail 3 Louis Pasteur'!I13</f>
        <v>0</v>
      </c>
      <c r="J34" s="57" t="str">
        <f>'Portail 3 Louis Pasteur'!J13</f>
        <v>NF = 1/3*CC + 1/3*CC + 1/3*CC</v>
      </c>
      <c r="K34" s="702" t="str">
        <f>'Portail 3 Louis Pasteur'!K13</f>
        <v>ET</v>
      </c>
      <c r="L34" s="702" t="str">
        <f>'Portail 3 Louis Pasteur'!L13</f>
        <v>Ecrit</v>
      </c>
      <c r="M34" s="702" t="str">
        <f>'Portail 3 Louis Pasteur'!M13</f>
        <v>CC report de la note de session 1</v>
      </c>
      <c r="N34" s="702" t="str">
        <f>'Portail 3 Louis Pasteur'!N13</f>
        <v>2h</v>
      </c>
      <c r="O34" s="702" t="str">
        <f>'Portail 3 Louis Pasteur'!O13</f>
        <v>NF = Max (0,5*CC + 0,5*ET); (ET)</v>
      </c>
    </row>
    <row r="35" spans="1:15">
      <c r="A35" s="49" t="s">
        <v>3303</v>
      </c>
      <c r="B35" s="49" t="s">
        <v>213</v>
      </c>
      <c r="C35" s="49" t="s">
        <v>3029</v>
      </c>
      <c r="D35" s="52" t="s">
        <v>88</v>
      </c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</row>
    <row r="36" spans="1:15">
      <c r="A36" s="49" t="s">
        <v>3304</v>
      </c>
      <c r="B36" s="49" t="s">
        <v>213</v>
      </c>
      <c r="C36" s="49" t="s">
        <v>3031</v>
      </c>
      <c r="D36" s="52" t="s">
        <v>88</v>
      </c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</row>
    <row r="37" spans="1:15">
      <c r="A37" s="62" t="s">
        <v>3305</v>
      </c>
      <c r="B37" s="62" t="s">
        <v>83</v>
      </c>
      <c r="C37" s="62" t="s">
        <v>3306</v>
      </c>
      <c r="D37" s="64">
        <v>18</v>
      </c>
      <c r="E37" s="62"/>
      <c r="F37" s="62"/>
      <c r="G37" s="62"/>
      <c r="H37" s="64"/>
      <c r="I37" s="62"/>
      <c r="J37" s="62"/>
      <c r="K37" s="62"/>
      <c r="L37" s="63"/>
      <c r="M37" s="62"/>
      <c r="N37" s="62"/>
      <c r="O37" s="62"/>
    </row>
    <row r="38" spans="1:15">
      <c r="A38" s="59" t="s">
        <v>3307</v>
      </c>
      <c r="B38" s="59" t="s">
        <v>86</v>
      </c>
      <c r="C38" s="59" t="s">
        <v>3007</v>
      </c>
      <c r="D38" s="61" t="s">
        <v>88</v>
      </c>
      <c r="E38" s="59"/>
      <c r="F38" s="59"/>
      <c r="G38" s="59"/>
      <c r="H38" s="61"/>
      <c r="I38" s="59"/>
      <c r="J38" s="59"/>
      <c r="K38" s="59"/>
      <c r="L38" s="60"/>
      <c r="M38" s="59"/>
      <c r="N38" s="59"/>
      <c r="O38" s="59"/>
    </row>
    <row r="39" spans="1:15">
      <c r="A39" s="79" t="s">
        <v>3308</v>
      </c>
      <c r="B39" s="79" t="s">
        <v>228</v>
      </c>
      <c r="C39" s="79" t="s">
        <v>2506</v>
      </c>
      <c r="D39" s="80">
        <v>18</v>
      </c>
      <c r="E39" s="77"/>
      <c r="F39" s="77"/>
      <c r="G39" s="77"/>
      <c r="H39" s="80"/>
      <c r="I39" s="77"/>
      <c r="J39" s="79"/>
      <c r="K39" s="79"/>
      <c r="L39" s="78"/>
      <c r="M39" s="77"/>
      <c r="N39" s="79"/>
      <c r="O39" s="79"/>
    </row>
    <row r="40" spans="1:15">
      <c r="A40" s="756" t="s">
        <v>3309</v>
      </c>
      <c r="B40" s="756" t="s">
        <v>1156</v>
      </c>
      <c r="C40" s="756" t="s">
        <v>2810</v>
      </c>
      <c r="D40" s="757">
        <v>18</v>
      </c>
      <c r="E40" s="789"/>
      <c r="F40" s="789"/>
      <c r="G40" s="789"/>
      <c r="H40" s="791"/>
      <c r="I40" s="789"/>
      <c r="J40" s="792"/>
      <c r="K40" s="327"/>
      <c r="L40" s="453"/>
      <c r="M40" s="772"/>
      <c r="N40" s="327"/>
      <c r="O40" s="327"/>
    </row>
    <row r="41" spans="1:15" ht="43.5">
      <c r="A41" s="49" t="s">
        <v>3310</v>
      </c>
      <c r="B41" s="49" t="s">
        <v>91</v>
      </c>
      <c r="C41" s="49" t="s">
        <v>3060</v>
      </c>
      <c r="D41" s="52">
        <v>4</v>
      </c>
      <c r="E41" s="789" t="str">
        <f>'Portail 3 Louis Pasteur'!E31</f>
        <v>CC + ET</v>
      </c>
      <c r="F41" s="790" t="str">
        <f>'Portail 3 Louis Pasteur'!F31</f>
        <v>CC= 1 partiel + TP + QCM; CC non reporté en session 2, a CC = 0,5 P + 0,3 TP + 0,2 QCM</v>
      </c>
      <c r="G41" s="789" t="str">
        <f>'Portail 3 Louis Pasteur'!G31</f>
        <v>Ecrit</v>
      </c>
      <c r="H41" s="789">
        <f>'Portail 3 Louis Pasteur'!H31</f>
        <v>0</v>
      </c>
      <c r="I41" s="789" t="str">
        <f>'Portail 3 Louis Pasteur'!I31</f>
        <v>2h</v>
      </c>
      <c r="J41" s="789" t="str">
        <f>'Portail 3 Louis Pasteur'!J31</f>
        <v>NF = 0,4*CC+0,6*ET</v>
      </c>
      <c r="K41" s="772" t="str">
        <f>'Portail 3 Louis Pasteur'!K31</f>
        <v>ET</v>
      </c>
      <c r="L41" s="772" t="str">
        <f>'Portail 3 Louis Pasteur'!L31</f>
        <v>Ecrit</v>
      </c>
      <c r="M41" s="772">
        <f>'Portail 3 Louis Pasteur'!M31</f>
        <v>0</v>
      </c>
      <c r="N41" s="772" t="str">
        <f>'Portail 3 Louis Pasteur'!N31</f>
        <v>2h</v>
      </c>
      <c r="O41" s="772" t="str">
        <f>'Portail 3 Louis Pasteur'!O31</f>
        <v>NF = ET</v>
      </c>
    </row>
    <row r="42" spans="1:15" ht="87">
      <c r="A42" s="49" t="s">
        <v>3311</v>
      </c>
      <c r="B42" s="49" t="s">
        <v>91</v>
      </c>
      <c r="C42" s="49" t="s">
        <v>3063</v>
      </c>
      <c r="D42" s="52">
        <v>7</v>
      </c>
      <c r="E42" s="789" t="str">
        <f>'Portail 3 Louis Pasteur'!E32</f>
        <v>CC</v>
      </c>
      <c r="F42" s="790" t="str">
        <f>'Portail 3 Louis Pasteur'!F32</f>
        <v>Partie 1 : 0,4*CC + 0,3*Rapport + 0,3*O
Partie 2 : 0,05*TP1 + 0,1*TP2 + 0,1*TP3 + 0,1*TP4 + 0,1*TP5 + 0,1*TP6 + 0,45*TP7
CC non reporté en session 2</v>
      </c>
      <c r="G42" s="789" t="str">
        <f>'Portail 3 Louis Pasteur'!G32</f>
        <v>Ecrit et Oral</v>
      </c>
      <c r="H42" s="789" t="str">
        <f>'Portail 3 Louis Pasteur'!H32</f>
        <v>multi-format (TP+Ecrit+Oral)</v>
      </c>
      <c r="I42" s="789">
        <f>'Portail 3 Louis Pasteur'!I32</f>
        <v>0</v>
      </c>
      <c r="J42" s="789" t="str">
        <f>'Portail 3 Louis Pasteur'!J32</f>
        <v xml:space="preserve">NF = 0,4*Partie 1 + 0,6*Partie 2
</v>
      </c>
      <c r="K42" s="772" t="str">
        <f>'Portail 3 Louis Pasteur'!K32</f>
        <v>ET</v>
      </c>
      <c r="L42" s="772" t="str">
        <f>'Portail 3 Louis Pasteur'!L32</f>
        <v>Ecrit et Oral</v>
      </c>
      <c r="M42" s="772" t="str">
        <f>'Portail 3 Louis Pasteur'!M32</f>
        <v>ET constitué d'un oral et d'un écrit</v>
      </c>
      <c r="N42" s="772" t="str">
        <f>'Portail 3 Louis Pasteur'!N32</f>
        <v>2h</v>
      </c>
      <c r="O42" s="772" t="str">
        <f>'Portail 3 Louis Pasteur'!O32</f>
        <v>NF= 0,4*Partie 1 (Oral) + 0,6*Partie 2 (Ecrit)</v>
      </c>
    </row>
    <row r="43" spans="1:15">
      <c r="A43" s="49" t="s">
        <v>3312</v>
      </c>
      <c r="B43" s="49" t="s">
        <v>91</v>
      </c>
      <c r="C43" s="49" t="s">
        <v>3070</v>
      </c>
      <c r="D43" s="52">
        <v>4</v>
      </c>
      <c r="E43" s="789" t="str">
        <f>'Portail 3 Louis Pasteur'!E33</f>
        <v>CC + ET</v>
      </c>
      <c r="F43" s="789" t="str">
        <f>'Portail 3 Louis Pasteur'!F33</f>
        <v>1 CC (1h30)</v>
      </c>
      <c r="G43" s="789" t="str">
        <f>'Portail 3 Louis Pasteur'!G33</f>
        <v>Ecrit</v>
      </c>
      <c r="H43" s="789">
        <f>'Portail 3 Louis Pasteur'!H33</f>
        <v>0</v>
      </c>
      <c r="I43" s="789" t="str">
        <f>'Portail 3 Louis Pasteur'!I33</f>
        <v>2h</v>
      </c>
      <c r="J43" s="789" t="str">
        <f>'Portail 3 Louis Pasteur'!J33</f>
        <v>NF = Max ((0,4*CC+0,6*ET); ET)</v>
      </c>
      <c r="K43" s="772" t="str">
        <f>'Portail 3 Louis Pasteur'!K33</f>
        <v>ET</v>
      </c>
      <c r="L43" s="772" t="str">
        <f>'Portail 3 Louis Pasteur'!L33</f>
        <v>Ecrit</v>
      </c>
      <c r="M43" s="772">
        <f>'Portail 3 Louis Pasteur'!M33</f>
        <v>0</v>
      </c>
      <c r="N43" s="772" t="str">
        <f>'Portail 3 Louis Pasteur'!N33</f>
        <v>2h</v>
      </c>
      <c r="O43" s="772" t="str">
        <f>'Portail 3 Louis Pasteur'!O33</f>
        <v>NF = ET</v>
      </c>
    </row>
    <row r="44" spans="1:15">
      <c r="A44" s="49" t="s">
        <v>3313</v>
      </c>
      <c r="B44" s="49" t="s">
        <v>91</v>
      </c>
      <c r="C44" s="49" t="s">
        <v>3073</v>
      </c>
      <c r="D44" s="52">
        <v>3</v>
      </c>
      <c r="E44" s="789" t="str">
        <f>'Portail 3 Louis Pasteur'!E34</f>
        <v>CC + ET</v>
      </c>
      <c r="F44" s="789" t="str">
        <f>'Portail 3 Louis Pasteur'!F34</f>
        <v xml:space="preserve"> 1 CC (1h30)
note CC non reporté en session 2</v>
      </c>
      <c r="G44" s="789" t="str">
        <f>'Portail 3 Louis Pasteur'!G34</f>
        <v>Ecrit</v>
      </c>
      <c r="H44" s="789">
        <f>'Portail 3 Louis Pasteur'!H34</f>
        <v>0</v>
      </c>
      <c r="I44" s="789" t="str">
        <f>'Portail 3 Louis Pasteur'!I34</f>
        <v>2h</v>
      </c>
      <c r="J44" s="789" t="str">
        <f>'Portail 3 Louis Pasteur'!J34</f>
        <v>NF = Max (0,4*CC+0,6*ET)</v>
      </c>
      <c r="K44" s="772" t="str">
        <f>'Portail 3 Louis Pasteur'!K34</f>
        <v>ET</v>
      </c>
      <c r="L44" s="772" t="str">
        <f>'Portail 3 Louis Pasteur'!L34</f>
        <v>Ecrit</v>
      </c>
      <c r="M44" s="772">
        <f>'Portail 3 Louis Pasteur'!M34</f>
        <v>0</v>
      </c>
      <c r="N44" s="772" t="str">
        <f>'Portail 3 Louis Pasteur'!N34</f>
        <v>2h</v>
      </c>
      <c r="O44" s="772" t="str">
        <f>'Portail 3 Louis Pasteur'!O34</f>
        <v>NF = ET</v>
      </c>
    </row>
    <row r="45" spans="1:15">
      <c r="A45" s="756" t="s">
        <v>3314</v>
      </c>
      <c r="B45" s="756" t="s">
        <v>1156</v>
      </c>
      <c r="C45" s="756" t="s">
        <v>3077</v>
      </c>
      <c r="D45" s="757">
        <v>18</v>
      </c>
      <c r="E45" s="789"/>
      <c r="F45" s="789"/>
      <c r="G45" s="789"/>
      <c r="H45" s="791"/>
      <c r="I45" s="789"/>
      <c r="J45" s="792"/>
      <c r="K45" s="327"/>
      <c r="L45" s="453"/>
      <c r="M45" s="772"/>
      <c r="N45" s="327"/>
      <c r="O45" s="327"/>
    </row>
    <row r="46" spans="1:15">
      <c r="A46" s="756" t="s">
        <v>3315</v>
      </c>
      <c r="B46" s="756" t="s">
        <v>91</v>
      </c>
      <c r="C46" s="756" t="s">
        <v>3079</v>
      </c>
      <c r="D46" s="757">
        <v>4</v>
      </c>
      <c r="E46" s="789" t="str">
        <f>'Portail 3 Louis Pasteur'!E36</f>
        <v>CC + ET</v>
      </c>
      <c r="F46" s="788" t="s">
        <v>3269</v>
      </c>
      <c r="G46" s="789" t="str">
        <f>'Portail 3 Louis Pasteur'!G36</f>
        <v>Ecrit</v>
      </c>
      <c r="H46" s="789">
        <f>'Portail 3 Louis Pasteur'!H36</f>
        <v>0</v>
      </c>
      <c r="I46" s="789" t="str">
        <f>'Portail 3 Louis Pasteur'!I36</f>
        <v>2h</v>
      </c>
      <c r="J46" s="789" t="str">
        <f>'Portail 3 Louis Pasteur'!J36</f>
        <v>NF = 0,2*CC + 0,8*ET</v>
      </c>
      <c r="K46" s="772" t="str">
        <f>'Portail 3 Louis Pasteur'!K36</f>
        <v>ET</v>
      </c>
      <c r="L46" s="772" t="str">
        <f>'Portail 3 Louis Pasteur'!L36</f>
        <v>Ecrit</v>
      </c>
      <c r="M46" s="772">
        <f>'Portail 3 Louis Pasteur'!M36</f>
        <v>0</v>
      </c>
      <c r="N46" s="772" t="str">
        <f>'Portail 3 Louis Pasteur'!N36</f>
        <v>2h</v>
      </c>
      <c r="O46" s="772" t="str">
        <f>'Portail 3 Louis Pasteur'!O36</f>
        <v>NF = ET</v>
      </c>
    </row>
    <row r="47" spans="1:15">
      <c r="A47" s="756" t="s">
        <v>3316</v>
      </c>
      <c r="B47" s="756" t="s">
        <v>91</v>
      </c>
      <c r="C47" s="756" t="s">
        <v>3082</v>
      </c>
      <c r="D47" s="757">
        <v>6</v>
      </c>
      <c r="E47" s="789" t="str">
        <f>'Portail 3 Louis Pasteur'!E37</f>
        <v>ECI</v>
      </c>
      <c r="F47" s="789">
        <f>'Portail 3 Louis Pasteur'!F37</f>
        <v>0</v>
      </c>
      <c r="G47" s="789">
        <f>'Portail 3 Louis Pasteur'!G37</f>
        <v>0</v>
      </c>
      <c r="H47" s="789">
        <f>'Portail 3 Louis Pasteur'!H37</f>
        <v>0</v>
      </c>
      <c r="I47" s="789">
        <f>'Portail 3 Louis Pasteur'!I37</f>
        <v>0</v>
      </c>
      <c r="J47" s="789" t="str">
        <f>'Portail 3 Louis Pasteur'!J37</f>
        <v xml:space="preserve"> NF = moyenne CC</v>
      </c>
      <c r="K47" s="772" t="str">
        <f>'Portail 3 Louis Pasteur'!K37</f>
        <v>ECI</v>
      </c>
      <c r="L47" s="772">
        <f>'Portail 3 Louis Pasteur'!L37</f>
        <v>0</v>
      </c>
      <c r="M47" s="772">
        <f>'Portail 3 Louis Pasteur'!M37</f>
        <v>0</v>
      </c>
      <c r="N47" s="772">
        <f>'Portail 3 Louis Pasteur'!N37</f>
        <v>0</v>
      </c>
      <c r="O47" s="772" t="str">
        <f>'Portail 3 Louis Pasteur'!O37</f>
        <v>NF = report note DE</v>
      </c>
    </row>
    <row r="48" spans="1:15">
      <c r="A48" s="756" t="s">
        <v>3317</v>
      </c>
      <c r="B48" s="756" t="s">
        <v>91</v>
      </c>
      <c r="C48" s="756" t="s">
        <v>3086</v>
      </c>
      <c r="D48" s="757">
        <v>4</v>
      </c>
      <c r="E48" s="789" t="str">
        <f>'Portail 3 Louis Pasteur'!E38</f>
        <v>CC + ET</v>
      </c>
      <c r="F48" s="789" t="str">
        <f>'Portail 3 Louis Pasteur'!F38</f>
        <v>CC = partiel 1h
CC non reporté en session 2</v>
      </c>
      <c r="G48" s="789" t="str">
        <f>'Portail 3 Louis Pasteur'!G38</f>
        <v>Ecrit</v>
      </c>
      <c r="H48" s="789">
        <f>'Portail 3 Louis Pasteur'!H38</f>
        <v>0</v>
      </c>
      <c r="I48" s="789" t="str">
        <f>'Portail 3 Louis Pasteur'!I38</f>
        <v>2h</v>
      </c>
      <c r="J48" s="789" t="str">
        <f>'Portail 3 Louis Pasteur'!J38</f>
        <v>NF = 0,3*CC + 0,7*ET</v>
      </c>
      <c r="K48" s="772" t="str">
        <f>'Portail 3 Louis Pasteur'!K38</f>
        <v>ET</v>
      </c>
      <c r="L48" s="772" t="str">
        <f>'Portail 3 Louis Pasteur'!L38</f>
        <v>Ecrit</v>
      </c>
      <c r="M48" s="772">
        <f>'Portail 3 Louis Pasteur'!M38</f>
        <v>0</v>
      </c>
      <c r="N48" s="772" t="str">
        <f>'Portail 3 Louis Pasteur'!N38</f>
        <v>2h</v>
      </c>
      <c r="O48" s="772" t="str">
        <f>'Portail 3 Louis Pasteur'!O38</f>
        <v>NF = ET</v>
      </c>
    </row>
    <row r="49" spans="1:15">
      <c r="A49" s="756" t="s">
        <v>3318</v>
      </c>
      <c r="B49" s="756" t="s">
        <v>91</v>
      </c>
      <c r="C49" s="756" t="s">
        <v>3089</v>
      </c>
      <c r="D49" s="757">
        <v>4</v>
      </c>
      <c r="E49" s="789" t="str">
        <f>'Portail 3 Louis Pasteur'!E39</f>
        <v>ET</v>
      </c>
      <c r="F49" s="789">
        <f>'Portail 3 Louis Pasteur'!F39</f>
        <v>0</v>
      </c>
      <c r="G49" s="789" t="str">
        <f>'Portail 3 Louis Pasteur'!G39</f>
        <v>Ecrit</v>
      </c>
      <c r="H49" s="789">
        <f>'Portail 3 Louis Pasteur'!H39</f>
        <v>0</v>
      </c>
      <c r="I49" s="789" t="str">
        <f>'Portail 3 Louis Pasteur'!I39</f>
        <v>2h</v>
      </c>
      <c r="J49" s="789" t="str">
        <f>'Portail 3 Louis Pasteur'!J39</f>
        <v>NF = ET</v>
      </c>
      <c r="K49" s="772" t="str">
        <f>'Portail 3 Louis Pasteur'!K39</f>
        <v>ET</v>
      </c>
      <c r="L49" s="772" t="str">
        <f>'Portail 3 Louis Pasteur'!L39</f>
        <v>Ecrit</v>
      </c>
      <c r="M49" s="772">
        <f>'Portail 3 Louis Pasteur'!M39</f>
        <v>0</v>
      </c>
      <c r="N49" s="772" t="str">
        <f>'Portail 3 Louis Pasteur'!N39</f>
        <v>2h</v>
      </c>
      <c r="O49" s="772" t="str">
        <f>'Portail 3 Louis Pasteur'!O39</f>
        <v>NF = ET</v>
      </c>
    </row>
    <row r="50" spans="1:15">
      <c r="A50" s="756" t="s">
        <v>3319</v>
      </c>
      <c r="B50" s="756" t="s">
        <v>1156</v>
      </c>
      <c r="C50" s="756" t="s">
        <v>3091</v>
      </c>
      <c r="D50" s="757">
        <v>18</v>
      </c>
      <c r="E50" s="789"/>
      <c r="F50" s="789"/>
      <c r="G50" s="789"/>
      <c r="H50" s="791"/>
      <c r="I50" s="789"/>
      <c r="J50" s="792"/>
      <c r="K50" s="327"/>
      <c r="L50" s="453"/>
      <c r="M50" s="772"/>
      <c r="N50" s="327"/>
      <c r="O50" s="327"/>
    </row>
    <row r="51" spans="1:15">
      <c r="A51" s="756" t="s">
        <v>3320</v>
      </c>
      <c r="B51" s="756" t="s">
        <v>91</v>
      </c>
      <c r="C51" s="756" t="s">
        <v>3093</v>
      </c>
      <c r="D51" s="757">
        <v>8</v>
      </c>
      <c r="E51" s="789">
        <f>'Portail 3 Louis Pasteur'!E41</f>
        <v>0</v>
      </c>
      <c r="F51" s="789">
        <f>'Portail 3 Louis Pasteur'!F41</f>
        <v>0</v>
      </c>
      <c r="G51" s="789">
        <f>'Portail 3 Louis Pasteur'!G41</f>
        <v>0</v>
      </c>
      <c r="H51" s="789">
        <f>'Portail 3 Louis Pasteur'!H41</f>
        <v>0</v>
      </c>
      <c r="I51" s="789">
        <f>'Portail 3 Louis Pasteur'!I41</f>
        <v>0</v>
      </c>
      <c r="J51" s="789">
        <f>'Portail 3 Louis Pasteur'!J41</f>
        <v>0</v>
      </c>
      <c r="K51" s="772">
        <f>'Portail 3 Louis Pasteur'!K41</f>
        <v>0</v>
      </c>
      <c r="L51" s="772">
        <f>'Portail 3 Louis Pasteur'!L41</f>
        <v>0</v>
      </c>
      <c r="M51" s="772">
        <f>'Portail 3 Louis Pasteur'!M41</f>
        <v>0</v>
      </c>
      <c r="N51" s="772">
        <f>'Portail 3 Louis Pasteur'!N41</f>
        <v>0</v>
      </c>
      <c r="O51" s="772">
        <f>'Portail 3 Louis Pasteur'!O41</f>
        <v>0</v>
      </c>
    </row>
    <row r="52" spans="1:15">
      <c r="A52" s="756" t="s">
        <v>3321</v>
      </c>
      <c r="B52" s="756" t="s">
        <v>213</v>
      </c>
      <c r="C52" s="756" t="s">
        <v>3095</v>
      </c>
      <c r="D52" s="757" t="s">
        <v>88</v>
      </c>
      <c r="E52" s="705" t="str">
        <f>'Portail 3 Louis Pasteur'!E42</f>
        <v>ET</v>
      </c>
      <c r="F52" s="705">
        <f>'Portail 3 Louis Pasteur'!F42</f>
        <v>0</v>
      </c>
      <c r="G52" s="705" t="str">
        <f>'Portail 3 Louis Pasteur'!G42</f>
        <v>Ecrit</v>
      </c>
      <c r="H52" s="705">
        <f>'Portail 3 Louis Pasteur'!H42</f>
        <v>0</v>
      </c>
      <c r="I52" s="705" t="str">
        <f>'Portail 3 Louis Pasteur'!I42</f>
        <v>2h</v>
      </c>
      <c r="J52" s="705" t="str">
        <f>'Portail 3 Louis Pasteur'!J42</f>
        <v>NF = ET</v>
      </c>
      <c r="K52" s="705" t="str">
        <f>'Portail 3 Louis Pasteur'!K42</f>
        <v>ET</v>
      </c>
      <c r="L52" s="705" t="str">
        <f>'Portail 3 Louis Pasteur'!L42</f>
        <v>Ecrit</v>
      </c>
      <c r="M52" s="705">
        <f>'Portail 3 Louis Pasteur'!M42</f>
        <v>0</v>
      </c>
      <c r="N52" s="705" t="str">
        <f>'Portail 3 Louis Pasteur'!N42</f>
        <v>2h</v>
      </c>
      <c r="O52" s="705" t="str">
        <f>'Portail 3 Louis Pasteur'!O42</f>
        <v>NF = ET</v>
      </c>
    </row>
    <row r="53" spans="1:15">
      <c r="A53" s="756" t="s">
        <v>3322</v>
      </c>
      <c r="B53" s="756" t="s">
        <v>213</v>
      </c>
      <c r="C53" s="756" t="s">
        <v>3097</v>
      </c>
      <c r="D53" s="757" t="s">
        <v>88</v>
      </c>
      <c r="E53" s="705" t="str">
        <f>'Portail 3 Louis Pasteur'!E43</f>
        <v>CC + ET</v>
      </c>
      <c r="F53" s="705" t="str">
        <f>'Portail 3 Louis Pasteur'!F43</f>
        <v>note de cc reportée en session 2</v>
      </c>
      <c r="G53" s="705" t="str">
        <f>'Portail 3 Louis Pasteur'!G43</f>
        <v xml:space="preserve">Ecrit  </v>
      </c>
      <c r="H53" s="705" t="str">
        <f>'Portail 3 Louis Pasteur'!H43</f>
        <v>une partie QCM</v>
      </c>
      <c r="I53" s="705" t="str">
        <f>'Portail 3 Louis Pasteur'!I43</f>
        <v>2h</v>
      </c>
      <c r="J53" s="705" t="str">
        <f>'Portail 3 Louis Pasteur'!J43</f>
        <v>NF = 0,4*CC+0,6*ET</v>
      </c>
      <c r="K53" s="705" t="str">
        <f>'Portail 3 Louis Pasteur'!K43</f>
        <v>ET</v>
      </c>
      <c r="L53" s="705" t="str">
        <f>'Portail 3 Louis Pasteur'!L43</f>
        <v>Ecrit</v>
      </c>
      <c r="M53" s="705" t="str">
        <f>'Portail 3 Louis Pasteur'!M43</f>
        <v>une partie QCM</v>
      </c>
      <c r="N53" s="705" t="str">
        <f>'Portail 3 Louis Pasteur'!N43</f>
        <v>2h</v>
      </c>
      <c r="O53" s="705" t="str">
        <f>'Portail 3 Louis Pasteur'!O43</f>
        <v>NF = Max (ET; CC+ET)</v>
      </c>
    </row>
    <row r="54" spans="1:15">
      <c r="A54" s="756" t="s">
        <v>3323</v>
      </c>
      <c r="B54" s="756" t="s">
        <v>91</v>
      </c>
      <c r="C54" s="756" t="s">
        <v>3104</v>
      </c>
      <c r="D54" s="757">
        <v>2</v>
      </c>
      <c r="E54" s="57" t="str">
        <f>'Portail 3 Louis Pasteur'!E44</f>
        <v>CC</v>
      </c>
      <c r="F54" s="57" t="str">
        <f>'Portail 3 Louis Pasteur'!F44</f>
        <v>4 CC = TP, CC5= QCM
note de CC reportée en session 2</v>
      </c>
      <c r="G54" s="57">
        <f>'Portail 3 Louis Pasteur'!G44</f>
        <v>0</v>
      </c>
      <c r="H54" s="57" t="str">
        <f>'Portail 3 Louis Pasteur'!H44</f>
        <v>une partie QCM en ligne</v>
      </c>
      <c r="I54" s="57">
        <f>'Portail 3 Louis Pasteur'!I44</f>
        <v>0</v>
      </c>
      <c r="J54" s="57" t="str">
        <f>'Portail 3 Louis Pasteur'!J44</f>
        <v>NF = 0,2*CC1 + 0,2*CC2 + 0.2*CC3 + 0.2*CC4 + 0.2*CC5</v>
      </c>
      <c r="K54" s="772" t="str">
        <f>'Portail 3 Louis Pasteur'!K44</f>
        <v>ET</v>
      </c>
      <c r="L54" s="772" t="str">
        <f>'Portail 3 Louis Pasteur'!L44</f>
        <v>Ecrit</v>
      </c>
      <c r="M54" s="772">
        <f>'Portail 3 Louis Pasteur'!M44</f>
        <v>0</v>
      </c>
      <c r="N54" s="772" t="str">
        <f>'Portail 3 Louis Pasteur'!N44</f>
        <v>2h</v>
      </c>
      <c r="O54" s="772" t="str">
        <f>'Portail 3 Louis Pasteur'!O44</f>
        <v>NF = 0,4*CC + 0,6*ET</v>
      </c>
    </row>
    <row r="55" spans="1:15">
      <c r="A55" s="756" t="s">
        <v>3324</v>
      </c>
      <c r="B55" s="756" t="s">
        <v>1156</v>
      </c>
      <c r="C55" s="756" t="s">
        <v>3116</v>
      </c>
      <c r="D55" s="757">
        <v>18</v>
      </c>
      <c r="E55" s="57"/>
      <c r="F55" s="57"/>
      <c r="G55" s="57"/>
      <c r="H55" s="58"/>
      <c r="I55" s="57"/>
      <c r="J55" s="56"/>
      <c r="K55" s="327"/>
      <c r="L55" s="453"/>
      <c r="M55" s="772"/>
      <c r="N55" s="327"/>
      <c r="O55" s="327"/>
    </row>
    <row r="56" spans="1:15">
      <c r="A56" s="756" t="s">
        <v>3325</v>
      </c>
      <c r="B56" s="756" t="s">
        <v>91</v>
      </c>
      <c r="C56" s="756" t="s">
        <v>3122</v>
      </c>
      <c r="D56" s="757">
        <v>6</v>
      </c>
      <c r="E56" s="57" t="str">
        <f>'Portail 3 Louis Pasteur'!E50</f>
        <v>CC + ET</v>
      </c>
      <c r="F56" s="57" t="str">
        <f>'Portail 3 Louis Pasteur'!F50</f>
        <v>Note de CC reportée en session 2</v>
      </c>
      <c r="G56" s="57" t="str">
        <f>'Portail 3 Louis Pasteur'!G50</f>
        <v>Ecrit</v>
      </c>
      <c r="H56" s="57">
        <f>'Portail 3 Louis Pasteur'!H50</f>
        <v>0</v>
      </c>
      <c r="I56" s="57" t="str">
        <f>'Portail 3 Louis Pasteur'!I50</f>
        <v>2h</v>
      </c>
      <c r="J56" s="57" t="str">
        <f>'Portail 3 Louis Pasteur'!J50</f>
        <v>NF = 0,3*CC + 0,7*ET</v>
      </c>
      <c r="K56" s="772" t="str">
        <f>'Portail 3 Louis Pasteur'!K50</f>
        <v>ET</v>
      </c>
      <c r="L56" s="772" t="str">
        <f>'Portail 3 Louis Pasteur'!L50</f>
        <v>Ecrit</v>
      </c>
      <c r="M56" s="772">
        <f>'Portail 3 Louis Pasteur'!M50</f>
        <v>0</v>
      </c>
      <c r="N56" s="772" t="str">
        <f>'Portail 3 Louis Pasteur'!N50</f>
        <v>2h</v>
      </c>
      <c r="O56" s="772" t="str">
        <f>'Portail 3 Louis Pasteur'!O50</f>
        <v>NF= 0,3*CC+0,7*ET</v>
      </c>
    </row>
    <row r="57" spans="1:15">
      <c r="A57" s="756" t="s">
        <v>3326</v>
      </c>
      <c r="B57" s="756" t="s">
        <v>213</v>
      </c>
      <c r="C57" s="756" t="s">
        <v>3122</v>
      </c>
      <c r="D57" s="757" t="s">
        <v>88</v>
      </c>
      <c r="E57" s="705">
        <f>'Portail 3 Louis Pasteur'!E51</f>
        <v>0</v>
      </c>
      <c r="F57" s="705">
        <f>'Portail 3 Louis Pasteur'!F51</f>
        <v>0</v>
      </c>
      <c r="G57" s="705">
        <f>'Portail 3 Louis Pasteur'!G51</f>
        <v>0</v>
      </c>
      <c r="H57" s="705">
        <f>'Portail 3 Louis Pasteur'!H51</f>
        <v>0</v>
      </c>
      <c r="I57" s="705">
        <f>'Portail 3 Louis Pasteur'!I51</f>
        <v>0</v>
      </c>
      <c r="J57" s="705">
        <f>'Portail 3 Louis Pasteur'!J51</f>
        <v>0</v>
      </c>
      <c r="K57" s="705">
        <f>'Portail 3 Louis Pasteur'!K51</f>
        <v>0</v>
      </c>
      <c r="L57" s="705">
        <f>'Portail 3 Louis Pasteur'!L51</f>
        <v>0</v>
      </c>
      <c r="M57" s="705">
        <f>'Portail 3 Louis Pasteur'!M51</f>
        <v>0</v>
      </c>
      <c r="N57" s="705">
        <f>'Portail 3 Louis Pasteur'!N51</f>
        <v>0</v>
      </c>
      <c r="O57" s="705">
        <f>'Portail 3 Louis Pasteur'!O51</f>
        <v>0</v>
      </c>
    </row>
    <row r="58" spans="1:15">
      <c r="A58" s="756" t="s">
        <v>3327</v>
      </c>
      <c r="B58" s="756" t="s">
        <v>213</v>
      </c>
      <c r="C58" s="756" t="s">
        <v>3127</v>
      </c>
      <c r="D58" s="757" t="s">
        <v>88</v>
      </c>
      <c r="E58" s="705">
        <f>'Portail 3 Louis Pasteur'!E52</f>
        <v>0</v>
      </c>
      <c r="F58" s="705">
        <f>'Portail 3 Louis Pasteur'!F52</f>
        <v>0</v>
      </c>
      <c r="G58" s="705">
        <f>'Portail 3 Louis Pasteur'!G52</f>
        <v>0</v>
      </c>
      <c r="H58" s="705">
        <f>'Portail 3 Louis Pasteur'!H52</f>
        <v>0</v>
      </c>
      <c r="I58" s="705">
        <f>'Portail 3 Louis Pasteur'!I52</f>
        <v>0</v>
      </c>
      <c r="J58" s="705">
        <f>'Portail 3 Louis Pasteur'!J52</f>
        <v>0</v>
      </c>
      <c r="K58" s="705">
        <f>'Portail 3 Louis Pasteur'!K52</f>
        <v>0</v>
      </c>
      <c r="L58" s="705">
        <f>'Portail 3 Louis Pasteur'!L52</f>
        <v>0</v>
      </c>
      <c r="M58" s="705">
        <f>'Portail 3 Louis Pasteur'!M52</f>
        <v>0</v>
      </c>
      <c r="N58" s="705">
        <f>'Portail 3 Louis Pasteur'!N52</f>
        <v>0</v>
      </c>
      <c r="O58" s="705">
        <f>'Portail 3 Louis Pasteur'!O52</f>
        <v>0</v>
      </c>
    </row>
    <row r="59" spans="1:15">
      <c r="A59" s="756" t="s">
        <v>3328</v>
      </c>
      <c r="B59" s="756" t="s">
        <v>91</v>
      </c>
      <c r="C59" s="756" t="s">
        <v>3129</v>
      </c>
      <c r="D59" s="757">
        <v>4</v>
      </c>
      <c r="E59" s="57" t="str">
        <f>'Portail 3 Louis Pasteur'!E53</f>
        <v>CC</v>
      </c>
      <c r="F59" s="57" t="str">
        <f>'Portail 3 Louis Pasteur'!F53</f>
        <v>Note de CC reportée en session 2</v>
      </c>
      <c r="G59" s="57" t="str">
        <f>'Portail 3 Louis Pasteur'!G53</f>
        <v>Ecrit</v>
      </c>
      <c r="H59" s="57">
        <f>'Portail 3 Louis Pasteur'!H53</f>
        <v>0</v>
      </c>
      <c r="I59" s="57">
        <f>'Portail 3 Louis Pasteur'!I53</f>
        <v>0</v>
      </c>
      <c r="J59" s="57" t="str">
        <f>'Portail 3 Louis Pasteur'!J53</f>
        <v>NF = 0,5*CC(TT+0,5*CC(TD)</v>
      </c>
      <c r="K59" s="772" t="str">
        <f>'Portail 3 Louis Pasteur'!K53</f>
        <v>ET</v>
      </c>
      <c r="L59" s="772" t="str">
        <f>'Portail 3 Louis Pasteur'!L53</f>
        <v>Ecrit ou Oral</v>
      </c>
      <c r="M59" s="772" t="str">
        <f>'Portail 3 Louis Pasteur'!M53</f>
        <v>ET = Ecrit si nombre étudiants &gt; 5
ET = Oral si nombre d’étudiants ≤ 5</v>
      </c>
      <c r="N59" s="772" t="str">
        <f>'Portail 3 Louis Pasteur'!N53</f>
        <v>2h</v>
      </c>
      <c r="O59" s="772" t="str">
        <f>'Portail 3 Louis Pasteur'!O53</f>
        <v>NF = Max (ET; 0,5*CC+0,5*ET)</v>
      </c>
    </row>
    <row r="60" spans="1:15">
      <c r="A60" s="49" t="s">
        <v>3329</v>
      </c>
      <c r="B60" s="49" t="s">
        <v>91</v>
      </c>
      <c r="C60" s="49" t="s">
        <v>3133</v>
      </c>
      <c r="D60" s="52">
        <v>4</v>
      </c>
      <c r="E60" s="57" t="str">
        <f>'Portail 3 Louis Pasteur'!E54</f>
        <v>CC</v>
      </c>
      <c r="F60" s="57" t="str">
        <f>'Portail 3 Louis Pasteur'!F54</f>
        <v>CC + Mémoire (M) + Oral</v>
      </c>
      <c r="G60" s="57" t="str">
        <f>'Portail 3 Louis Pasteur'!G54</f>
        <v>Ecrit et Oral</v>
      </c>
      <c r="H60" s="57">
        <f>'Portail 3 Louis Pasteur'!H54</f>
        <v>0</v>
      </c>
      <c r="I60" s="57">
        <f>'Portail 3 Louis Pasteur'!I54</f>
        <v>0</v>
      </c>
      <c r="J60" s="57" t="str">
        <f>'Portail 3 Louis Pasteur'!J54</f>
        <v>NF = 0,25*(CC1+CC2) + 0,5*(M) + 0,25*(Oral)</v>
      </c>
      <c r="K60" s="772" t="str">
        <f>'Portail 3 Louis Pasteur'!K54</f>
        <v>ET</v>
      </c>
      <c r="L60" s="772" t="str">
        <f>'Portail 3 Louis Pasteur'!L54</f>
        <v>Ecrit et Oral</v>
      </c>
      <c r="M60" s="772" t="str">
        <f>'Portail 3 Louis Pasteur'!M54</f>
        <v>50% (M corrigé et resoumis)
25% (nouvel oral)</v>
      </c>
      <c r="N60" s="772">
        <f>'Portail 3 Louis Pasteur'!N54</f>
        <v>0</v>
      </c>
      <c r="O60" s="772" t="str">
        <f>'Portail 3 Louis Pasteur'!O54</f>
        <v>NF = 0,25*max(CC1+CC2) + 0,5*(M corrigé et resoumis) + 0*25(Oral)</v>
      </c>
    </row>
    <row r="61" spans="1:15">
      <c r="A61" s="49" t="s">
        <v>43</v>
      </c>
      <c r="B61" s="49" t="s">
        <v>74</v>
      </c>
      <c r="C61" s="49" t="s">
        <v>3256</v>
      </c>
      <c r="D61" s="52">
        <v>60</v>
      </c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</row>
  </sheetData>
  <sheetProtection formatCells="0" formatColumns="0" formatRows="0" insertColumns="0" insertRows="0" insertHyperlinks="0" deleteColumns="0" deleteRows="0" sort="0" autoFilter="0" pivotTables="0"/>
  <autoFilter ref="A1:O61" xr:uid="{00000000-0009-0000-0000-000001000000}"/>
  <mergeCells count="5">
    <mergeCell ref="E19:J19"/>
    <mergeCell ref="K19:O19"/>
    <mergeCell ref="K16:O16"/>
    <mergeCell ref="K17:O17"/>
    <mergeCell ref="K18:O18"/>
  </mergeCells>
  <hyperlinks>
    <hyperlink ref="C2" location="'Sommaire licences'!A1" display="Retour au sommaire" xr:uid="{F94B0999-9122-4230-9E2D-34E3B52D562E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A2039-12DA-4BCB-8B63-0E95AF4AC7D7}">
  <dimension ref="A1:O192"/>
  <sheetViews>
    <sheetView zoomScale="90" zoomScaleNormal="90" workbookViewId="0">
      <pane xSplit="4" ySplit="4" topLeftCell="E66" activePane="bottomRight" state="frozen"/>
      <selection pane="topRight" activeCell="D13" sqref="D13"/>
      <selection pane="bottomLeft" activeCell="D13" sqref="D13"/>
      <selection pane="bottomRight" activeCell="A24" sqref="A24:D31"/>
    </sheetView>
  </sheetViews>
  <sheetFormatPr baseColWidth="10" defaultColWidth="9.1796875" defaultRowHeight="14.5"/>
  <cols>
    <col min="1" max="1" width="10.54296875" style="48" customWidth="1"/>
    <col min="2" max="2" width="9.453125" style="48" bestFit="1" customWidth="1"/>
    <col min="3" max="3" width="41.26953125" style="48" customWidth="1"/>
    <col min="4" max="4" width="8.26953125" style="48" customWidth="1"/>
    <col min="5" max="5" width="32.453125" style="48" customWidth="1"/>
    <col min="6" max="6" width="40.1796875" style="48" customWidth="1"/>
    <col min="7" max="7" width="24.1796875" style="48" customWidth="1"/>
    <col min="8" max="8" width="19.26953125" style="48" customWidth="1"/>
    <col min="9" max="9" width="20.81640625" style="48" customWidth="1"/>
    <col min="10" max="10" width="77.453125" style="48" customWidth="1"/>
    <col min="11" max="11" width="73.1796875" style="48" customWidth="1"/>
    <col min="12" max="13" width="9.1796875" style="48" customWidth="1"/>
    <col min="14" max="14" width="20.26953125" style="48" customWidth="1"/>
    <col min="15" max="15" width="11" style="48" bestFit="1" customWidth="1"/>
    <col min="16" max="16384" width="9.1796875" style="48"/>
  </cols>
  <sheetData>
    <row r="1" spans="1:15" s="627" customFormat="1" ht="65.2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ht="15" customHeight="1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 ht="14.25" customHeight="1">
      <c r="A3" s="98" t="s">
        <v>47</v>
      </c>
      <c r="B3" s="98" t="s">
        <v>74</v>
      </c>
      <c r="C3" s="97" t="s">
        <v>3330</v>
      </c>
      <c r="D3" s="98"/>
      <c r="E3" s="897" t="s">
        <v>76</v>
      </c>
      <c r="F3" s="898"/>
      <c r="G3" s="898"/>
      <c r="H3" s="898"/>
      <c r="I3" s="898"/>
      <c r="J3" s="899"/>
      <c r="K3" s="840" t="s">
        <v>76</v>
      </c>
      <c r="L3" s="841"/>
      <c r="M3" s="841"/>
      <c r="N3" s="841"/>
      <c r="O3" s="842"/>
    </row>
    <row r="4" spans="1:15">
      <c r="A4" s="69" t="s">
        <v>3331</v>
      </c>
      <c r="B4" s="69" t="s">
        <v>78</v>
      </c>
      <c r="C4" s="69" t="s">
        <v>3332</v>
      </c>
      <c r="D4" s="71">
        <v>120</v>
      </c>
      <c r="E4" s="69"/>
      <c r="F4" s="69"/>
      <c r="G4" s="71"/>
      <c r="H4" s="71"/>
      <c r="I4" s="69"/>
      <c r="J4" s="69"/>
      <c r="K4" s="70"/>
      <c r="L4" s="69"/>
      <c r="M4" s="69"/>
      <c r="N4" s="69"/>
      <c r="O4" s="69"/>
    </row>
    <row r="5" spans="1:15">
      <c r="A5" s="66" t="s">
        <v>3333</v>
      </c>
      <c r="B5" s="66" t="s">
        <v>81</v>
      </c>
      <c r="C5" s="66" t="s">
        <v>3334</v>
      </c>
      <c r="D5" s="68">
        <v>60</v>
      </c>
      <c r="E5" s="66"/>
      <c r="F5" s="66"/>
      <c r="G5" s="68"/>
      <c r="H5" s="68"/>
      <c r="I5" s="66"/>
      <c r="J5" s="66"/>
      <c r="K5" s="67"/>
      <c r="L5" s="67"/>
      <c r="M5" s="67"/>
      <c r="N5" s="67"/>
      <c r="O5" s="66"/>
    </row>
    <row r="6" spans="1:15">
      <c r="A6" s="62" t="s">
        <v>3335</v>
      </c>
      <c r="B6" s="62" t="s">
        <v>83</v>
      </c>
      <c r="C6" s="62" t="s">
        <v>3336</v>
      </c>
      <c r="D6" s="64">
        <v>30</v>
      </c>
      <c r="E6" s="62"/>
      <c r="F6" s="62"/>
      <c r="G6" s="64"/>
      <c r="H6" s="64"/>
      <c r="I6" s="62"/>
      <c r="J6" s="62"/>
      <c r="K6" s="63"/>
      <c r="L6" s="62"/>
      <c r="M6" s="62"/>
      <c r="N6" s="62"/>
      <c r="O6" s="62"/>
    </row>
    <row r="7" spans="1:15">
      <c r="A7" s="59" t="s">
        <v>3337</v>
      </c>
      <c r="B7" s="59" t="s">
        <v>86</v>
      </c>
      <c r="C7" s="59" t="s">
        <v>3338</v>
      </c>
      <c r="D7" s="61" t="s">
        <v>88</v>
      </c>
      <c r="E7" s="59"/>
      <c r="F7" s="59"/>
      <c r="G7" s="61"/>
      <c r="H7" s="61"/>
      <c r="I7" s="59"/>
      <c r="J7" s="59"/>
      <c r="K7" s="939" t="s">
        <v>89</v>
      </c>
      <c r="L7" s="939"/>
      <c r="M7" s="939"/>
      <c r="N7" s="939"/>
      <c r="O7" s="940"/>
    </row>
    <row r="8" spans="1:15">
      <c r="A8" s="49" t="s">
        <v>3339</v>
      </c>
      <c r="B8" s="49" t="s">
        <v>91</v>
      </c>
      <c r="C8" s="49" t="s">
        <v>173</v>
      </c>
      <c r="D8" s="52">
        <v>3</v>
      </c>
      <c r="E8" s="427" t="s">
        <v>93</v>
      </c>
      <c r="F8" s="427" t="s">
        <v>3340</v>
      </c>
      <c r="G8" s="427" t="s">
        <v>238</v>
      </c>
      <c r="H8" s="427"/>
      <c r="I8" s="430"/>
      <c r="J8" s="56" t="s">
        <v>3341</v>
      </c>
      <c r="K8" s="941"/>
      <c r="L8" s="941"/>
      <c r="M8" s="941"/>
      <c r="N8" s="941"/>
      <c r="O8" s="942"/>
    </row>
    <row r="9" spans="1:15">
      <c r="A9" s="49" t="s">
        <v>3342</v>
      </c>
      <c r="B9" s="49" t="s">
        <v>91</v>
      </c>
      <c r="C9" s="49" t="s">
        <v>234</v>
      </c>
      <c r="D9" s="52">
        <v>3</v>
      </c>
      <c r="E9" s="271" t="s">
        <v>93</v>
      </c>
      <c r="F9" s="249" t="s">
        <v>3343</v>
      </c>
      <c r="G9" s="427" t="s">
        <v>238</v>
      </c>
      <c r="H9" s="249"/>
      <c r="I9" s="249"/>
      <c r="J9" s="276" t="s">
        <v>3344</v>
      </c>
      <c r="K9" s="941"/>
      <c r="L9" s="941"/>
      <c r="M9" s="941"/>
      <c r="N9" s="941"/>
      <c r="O9" s="942"/>
    </row>
    <row r="10" spans="1:15">
      <c r="A10" s="59" t="s">
        <v>3345</v>
      </c>
      <c r="B10" s="59" t="s">
        <v>86</v>
      </c>
      <c r="C10" s="59" t="s">
        <v>3346</v>
      </c>
      <c r="D10" s="61" t="s">
        <v>88</v>
      </c>
      <c r="E10" s="272"/>
      <c r="F10" s="250"/>
      <c r="G10" s="250"/>
      <c r="H10" s="250"/>
      <c r="I10" s="250"/>
      <c r="J10" s="250"/>
      <c r="K10" s="941"/>
      <c r="L10" s="941"/>
      <c r="M10" s="941"/>
      <c r="N10" s="941"/>
      <c r="O10" s="942"/>
    </row>
    <row r="11" spans="1:15" ht="72.5">
      <c r="A11" s="49" t="s">
        <v>3347</v>
      </c>
      <c r="B11" s="49" t="s">
        <v>91</v>
      </c>
      <c r="C11" s="49" t="s">
        <v>3348</v>
      </c>
      <c r="D11" s="52">
        <v>6</v>
      </c>
      <c r="E11" s="271" t="s">
        <v>93</v>
      </c>
      <c r="F11" s="251" t="s">
        <v>3349</v>
      </c>
      <c r="G11" s="429" t="s">
        <v>94</v>
      </c>
      <c r="H11" s="252" t="s">
        <v>236</v>
      </c>
      <c r="I11" s="428" t="s">
        <v>192</v>
      </c>
      <c r="J11" s="253" t="s">
        <v>3350</v>
      </c>
      <c r="K11" s="941"/>
      <c r="L11" s="941"/>
      <c r="M11" s="941"/>
      <c r="N11" s="941"/>
      <c r="O11" s="942"/>
    </row>
    <row r="12" spans="1:15" ht="43.5">
      <c r="A12" s="49" t="s">
        <v>3351</v>
      </c>
      <c r="B12" s="49" t="s">
        <v>91</v>
      </c>
      <c r="C12" s="49" t="s">
        <v>3352</v>
      </c>
      <c r="D12" s="52">
        <v>3</v>
      </c>
      <c r="E12" s="271" t="s">
        <v>93</v>
      </c>
      <c r="F12" s="254" t="s">
        <v>3353</v>
      </c>
      <c r="G12" s="429" t="s">
        <v>94</v>
      </c>
      <c r="H12" s="249"/>
      <c r="I12" s="427" t="s">
        <v>106</v>
      </c>
      <c r="J12" s="249" t="s">
        <v>3354</v>
      </c>
      <c r="K12" s="941"/>
      <c r="L12" s="941"/>
      <c r="M12" s="941"/>
      <c r="N12" s="941"/>
      <c r="O12" s="942"/>
    </row>
    <row r="13" spans="1:15" ht="43.5">
      <c r="A13" s="49" t="s">
        <v>3355</v>
      </c>
      <c r="B13" s="49" t="s">
        <v>91</v>
      </c>
      <c r="C13" s="49" t="s">
        <v>3356</v>
      </c>
      <c r="D13" s="52">
        <v>3</v>
      </c>
      <c r="E13" s="271" t="s">
        <v>93</v>
      </c>
      <c r="F13" s="254" t="s">
        <v>3357</v>
      </c>
      <c r="G13" s="429" t="s">
        <v>94</v>
      </c>
      <c r="H13" s="249"/>
      <c r="I13" s="427" t="s">
        <v>106</v>
      </c>
      <c r="J13" s="249" t="s">
        <v>3358</v>
      </c>
      <c r="K13" s="941"/>
      <c r="L13" s="941"/>
      <c r="M13" s="941"/>
      <c r="N13" s="941"/>
      <c r="O13" s="942"/>
    </row>
    <row r="14" spans="1:15" ht="58">
      <c r="A14" s="49" t="s">
        <v>3359</v>
      </c>
      <c r="B14" s="49" t="s">
        <v>91</v>
      </c>
      <c r="C14" s="49" t="s">
        <v>3360</v>
      </c>
      <c r="D14" s="52">
        <v>3</v>
      </c>
      <c r="E14" s="271" t="s">
        <v>93</v>
      </c>
      <c r="F14" s="251" t="s">
        <v>3361</v>
      </c>
      <c r="G14" s="429" t="s">
        <v>94</v>
      </c>
      <c r="H14" s="252" t="s">
        <v>236</v>
      </c>
      <c r="I14" s="427" t="s">
        <v>106</v>
      </c>
      <c r="J14" s="255" t="s">
        <v>3362</v>
      </c>
      <c r="K14" s="941"/>
      <c r="L14" s="941"/>
      <c r="M14" s="941"/>
      <c r="N14" s="941"/>
      <c r="O14" s="942"/>
    </row>
    <row r="15" spans="1:15">
      <c r="A15" s="59" t="s">
        <v>3363</v>
      </c>
      <c r="B15" s="59" t="s">
        <v>86</v>
      </c>
      <c r="C15" s="59" t="s">
        <v>3364</v>
      </c>
      <c r="D15" s="61" t="s">
        <v>88</v>
      </c>
      <c r="E15" s="272"/>
      <c r="F15" s="250"/>
      <c r="G15" s="250"/>
      <c r="H15" s="250"/>
      <c r="I15" s="250"/>
      <c r="J15" s="250"/>
      <c r="K15" s="941"/>
      <c r="L15" s="941"/>
      <c r="M15" s="941"/>
      <c r="N15" s="941"/>
      <c r="O15" s="942"/>
    </row>
    <row r="16" spans="1:15" ht="43.5">
      <c r="A16" s="49" t="s">
        <v>3365</v>
      </c>
      <c r="B16" s="49" t="s">
        <v>91</v>
      </c>
      <c r="C16" s="49" t="s">
        <v>3366</v>
      </c>
      <c r="D16" s="52">
        <v>6</v>
      </c>
      <c r="E16" s="271" t="s">
        <v>93</v>
      </c>
      <c r="F16" s="254" t="s">
        <v>3367</v>
      </c>
      <c r="G16" s="429" t="s">
        <v>94</v>
      </c>
      <c r="H16" s="249"/>
      <c r="I16" s="427" t="s">
        <v>106</v>
      </c>
      <c r="J16" s="255" t="s">
        <v>3368</v>
      </c>
      <c r="K16" s="941"/>
      <c r="L16" s="941"/>
      <c r="M16" s="941"/>
      <c r="N16" s="941"/>
      <c r="O16" s="942"/>
    </row>
    <row r="17" spans="1:15" ht="29">
      <c r="A17" s="49" t="s">
        <v>3369</v>
      </c>
      <c r="B17" s="49" t="s">
        <v>91</v>
      </c>
      <c r="C17" s="49" t="s">
        <v>3370</v>
      </c>
      <c r="D17" s="52">
        <v>3</v>
      </c>
      <c r="E17" s="271" t="s">
        <v>93</v>
      </c>
      <c r="F17" s="251" t="s">
        <v>3371</v>
      </c>
      <c r="G17" s="429" t="s">
        <v>94</v>
      </c>
      <c r="H17" s="252" t="s">
        <v>236</v>
      </c>
      <c r="I17" s="427" t="s">
        <v>106</v>
      </c>
      <c r="J17" s="255" t="s">
        <v>3372</v>
      </c>
      <c r="K17" s="943"/>
      <c r="L17" s="943"/>
      <c r="M17" s="943"/>
      <c r="N17" s="943"/>
      <c r="O17" s="944"/>
    </row>
    <row r="18" spans="1:15">
      <c r="A18" s="62" t="s">
        <v>3373</v>
      </c>
      <c r="B18" s="62" t="s">
        <v>83</v>
      </c>
      <c r="C18" s="62" t="s">
        <v>3374</v>
      </c>
      <c r="D18" s="64">
        <v>30</v>
      </c>
      <c r="E18" s="273"/>
      <c r="F18" s="256"/>
      <c r="G18" s="256"/>
      <c r="H18" s="256"/>
      <c r="I18" s="256"/>
      <c r="J18" s="256"/>
      <c r="K18" s="426"/>
      <c r="L18" s="131"/>
      <c r="M18" s="131"/>
      <c r="N18" s="131"/>
      <c r="O18" s="131"/>
    </row>
    <row r="19" spans="1:15">
      <c r="A19" s="59" t="s">
        <v>3375</v>
      </c>
      <c r="B19" s="59" t="s">
        <v>86</v>
      </c>
      <c r="C19" s="59" t="s">
        <v>3338</v>
      </c>
      <c r="D19" s="61" t="s">
        <v>88</v>
      </c>
      <c r="E19" s="272"/>
      <c r="F19" s="250"/>
      <c r="G19" s="250"/>
      <c r="H19" s="250"/>
      <c r="I19" s="250"/>
      <c r="J19" s="250"/>
      <c r="K19" s="939" t="s">
        <v>89</v>
      </c>
      <c r="L19" s="939"/>
      <c r="M19" s="939"/>
      <c r="N19" s="939"/>
      <c r="O19" s="940"/>
    </row>
    <row r="20" spans="1:15">
      <c r="A20" s="49" t="s">
        <v>3376</v>
      </c>
      <c r="B20" s="49" t="s">
        <v>91</v>
      </c>
      <c r="C20" s="49" t="s">
        <v>226</v>
      </c>
      <c r="D20" s="52">
        <v>3</v>
      </c>
      <c r="E20" s="427" t="s">
        <v>93</v>
      </c>
      <c r="F20" s="427" t="s">
        <v>3377</v>
      </c>
      <c r="G20" s="427" t="s">
        <v>3378</v>
      </c>
      <c r="H20" s="427"/>
      <c r="I20" s="427" t="s">
        <v>176</v>
      </c>
      <c r="J20" s="134" t="s">
        <v>3431</v>
      </c>
      <c r="K20" s="941"/>
      <c r="L20" s="941"/>
      <c r="M20" s="941"/>
      <c r="N20" s="941"/>
      <c r="O20" s="942"/>
    </row>
    <row r="21" spans="1:15">
      <c r="A21" s="49" t="s">
        <v>3379</v>
      </c>
      <c r="B21" s="49" t="s">
        <v>91</v>
      </c>
      <c r="C21" s="49" t="s">
        <v>3380</v>
      </c>
      <c r="D21" s="52">
        <v>3</v>
      </c>
      <c r="E21" s="427" t="s">
        <v>93</v>
      </c>
      <c r="F21" s="427" t="s">
        <v>3340</v>
      </c>
      <c r="G21" s="427" t="s">
        <v>238</v>
      </c>
      <c r="H21" s="427"/>
      <c r="I21" s="430"/>
      <c r="J21" s="56" t="s">
        <v>3341</v>
      </c>
      <c r="K21" s="941"/>
      <c r="L21" s="941"/>
      <c r="M21" s="941"/>
      <c r="N21" s="941"/>
      <c r="O21" s="942"/>
    </row>
    <row r="22" spans="1:15">
      <c r="A22" s="59" t="s">
        <v>3381</v>
      </c>
      <c r="B22" s="59" t="s">
        <v>86</v>
      </c>
      <c r="C22" s="59" t="s">
        <v>3346</v>
      </c>
      <c r="D22" s="61" t="s">
        <v>88</v>
      </c>
      <c r="E22" s="272"/>
      <c r="F22" s="250"/>
      <c r="G22" s="250"/>
      <c r="H22" s="250"/>
      <c r="I22" s="250"/>
      <c r="J22" s="250"/>
      <c r="K22" s="941"/>
      <c r="L22" s="941"/>
      <c r="M22" s="941"/>
      <c r="N22" s="941"/>
      <c r="O22" s="942"/>
    </row>
    <row r="23" spans="1:15">
      <c r="A23" s="79" t="s">
        <v>3382</v>
      </c>
      <c r="B23" s="79" t="s">
        <v>228</v>
      </c>
      <c r="C23" s="79" t="s">
        <v>3383</v>
      </c>
      <c r="D23" s="80">
        <v>18</v>
      </c>
      <c r="E23" s="274"/>
      <c r="F23" s="257"/>
      <c r="G23" s="257"/>
      <c r="H23" s="257"/>
      <c r="I23" s="257"/>
      <c r="J23" s="257"/>
      <c r="K23" s="941"/>
      <c r="L23" s="941"/>
      <c r="M23" s="941"/>
      <c r="N23" s="941"/>
      <c r="O23" s="942"/>
    </row>
    <row r="24" spans="1:15">
      <c r="A24" s="794" t="s">
        <v>3384</v>
      </c>
      <c r="B24" s="794" t="s">
        <v>1156</v>
      </c>
      <c r="C24" s="794" t="s">
        <v>3385</v>
      </c>
      <c r="D24" s="795">
        <v>18</v>
      </c>
      <c r="E24" s="271"/>
      <c r="F24" s="249"/>
      <c r="G24" s="249"/>
      <c r="H24" s="249"/>
      <c r="I24" s="249"/>
      <c r="J24" s="249"/>
      <c r="K24" s="941"/>
      <c r="L24" s="941"/>
      <c r="M24" s="941"/>
      <c r="N24" s="941"/>
      <c r="O24" s="942"/>
    </row>
    <row r="25" spans="1:15" ht="43.5">
      <c r="A25" s="756" t="s">
        <v>3386</v>
      </c>
      <c r="B25" s="756" t="s">
        <v>91</v>
      </c>
      <c r="C25" s="756" t="s">
        <v>3387</v>
      </c>
      <c r="D25" s="757">
        <v>5</v>
      </c>
      <c r="E25" s="275" t="s">
        <v>93</v>
      </c>
      <c r="F25" s="422" t="s">
        <v>3388</v>
      </c>
      <c r="G25" s="429" t="s">
        <v>94</v>
      </c>
      <c r="H25" s="258" t="s">
        <v>236</v>
      </c>
      <c r="I25" s="427" t="s">
        <v>106</v>
      </c>
      <c r="J25" s="255" t="s">
        <v>3389</v>
      </c>
      <c r="K25" s="941"/>
      <c r="L25" s="941"/>
      <c r="M25" s="941"/>
      <c r="N25" s="941"/>
      <c r="O25" s="942"/>
    </row>
    <row r="26" spans="1:15">
      <c r="A26" s="756" t="s">
        <v>3390</v>
      </c>
      <c r="B26" s="756" t="s">
        <v>91</v>
      </c>
      <c r="C26" s="756" t="s">
        <v>1981</v>
      </c>
      <c r="D26" s="757">
        <v>3</v>
      </c>
      <c r="E26" s="271" t="s">
        <v>93</v>
      </c>
      <c r="F26" s="259" t="s">
        <v>3391</v>
      </c>
      <c r="G26" s="427" t="s">
        <v>238</v>
      </c>
      <c r="H26" s="260" t="s">
        <v>236</v>
      </c>
      <c r="I26" s="431"/>
      <c r="J26" s="249" t="s">
        <v>3392</v>
      </c>
      <c r="K26" s="941"/>
      <c r="L26" s="941"/>
      <c r="M26" s="941"/>
      <c r="N26" s="941"/>
      <c r="O26" s="942"/>
    </row>
    <row r="27" spans="1:15" ht="29">
      <c r="A27" s="756" t="s">
        <v>3393</v>
      </c>
      <c r="B27" s="756" t="s">
        <v>91</v>
      </c>
      <c r="C27" s="756" t="s">
        <v>3394</v>
      </c>
      <c r="D27" s="757">
        <v>4</v>
      </c>
      <c r="E27" s="271" t="s">
        <v>93</v>
      </c>
      <c r="F27" s="254" t="s">
        <v>3395</v>
      </c>
      <c r="G27" s="429" t="s">
        <v>94</v>
      </c>
      <c r="H27" s="249"/>
      <c r="I27" s="427" t="s">
        <v>106</v>
      </c>
      <c r="J27" s="261" t="s">
        <v>3396</v>
      </c>
      <c r="K27" s="941"/>
      <c r="L27" s="941"/>
      <c r="M27" s="941"/>
      <c r="N27" s="941"/>
      <c r="O27" s="942"/>
    </row>
    <row r="28" spans="1:15">
      <c r="A28" s="756" t="s">
        <v>3397</v>
      </c>
      <c r="B28" s="756" t="s">
        <v>91</v>
      </c>
      <c r="C28" s="756" t="s">
        <v>3398</v>
      </c>
      <c r="D28" s="757">
        <v>6</v>
      </c>
      <c r="E28" s="271" t="s">
        <v>93</v>
      </c>
      <c r="F28" s="249" t="s">
        <v>3377</v>
      </c>
      <c r="G28" s="429" t="s">
        <v>94</v>
      </c>
      <c r="H28" s="252" t="s">
        <v>236</v>
      </c>
      <c r="I28" s="427" t="s">
        <v>106</v>
      </c>
      <c r="J28" s="253" t="s">
        <v>3399</v>
      </c>
      <c r="K28" s="941"/>
      <c r="L28" s="941"/>
      <c r="M28" s="941"/>
      <c r="N28" s="941"/>
      <c r="O28" s="942"/>
    </row>
    <row r="29" spans="1:15">
      <c r="A29" s="794" t="s">
        <v>3400</v>
      </c>
      <c r="B29" s="794" t="s">
        <v>1156</v>
      </c>
      <c r="C29" s="794" t="s">
        <v>3401</v>
      </c>
      <c r="D29" s="795">
        <v>18</v>
      </c>
      <c r="E29" s="271"/>
      <c r="F29" s="249"/>
      <c r="G29" s="249"/>
      <c r="H29" s="249"/>
      <c r="I29" s="249"/>
      <c r="J29" s="249"/>
      <c r="K29" s="941"/>
      <c r="L29" s="941"/>
      <c r="M29" s="941"/>
      <c r="N29" s="941"/>
      <c r="O29" s="942"/>
    </row>
    <row r="30" spans="1:15">
      <c r="A30" s="756" t="s">
        <v>3402</v>
      </c>
      <c r="B30" s="756" t="s">
        <v>91</v>
      </c>
      <c r="C30" s="756" t="s">
        <v>3403</v>
      </c>
      <c r="D30" s="757">
        <v>6</v>
      </c>
      <c r="E30" s="271" t="s">
        <v>93</v>
      </c>
      <c r="F30" s="249" t="s">
        <v>3404</v>
      </c>
      <c r="G30" s="429" t="s">
        <v>94</v>
      </c>
      <c r="H30" s="258" t="s">
        <v>236</v>
      </c>
      <c r="I30" s="427" t="s">
        <v>106</v>
      </c>
      <c r="J30" s="249" t="s">
        <v>3405</v>
      </c>
      <c r="K30" s="941"/>
      <c r="L30" s="941"/>
      <c r="M30" s="941"/>
      <c r="N30" s="941"/>
      <c r="O30" s="942"/>
    </row>
    <row r="31" spans="1:15" ht="43.5">
      <c r="A31" s="756" t="s">
        <v>3406</v>
      </c>
      <c r="B31" s="756" t="s">
        <v>91</v>
      </c>
      <c r="C31" s="756" t="s">
        <v>3407</v>
      </c>
      <c r="D31" s="757">
        <v>6</v>
      </c>
      <c r="E31" s="271" t="s">
        <v>93</v>
      </c>
      <c r="F31" s="262" t="s">
        <v>3408</v>
      </c>
      <c r="G31" s="429" t="s">
        <v>94</v>
      </c>
      <c r="H31" s="263" t="s">
        <v>236</v>
      </c>
      <c r="I31" s="427" t="s">
        <v>106</v>
      </c>
      <c r="J31" s="253" t="s">
        <v>3409</v>
      </c>
      <c r="K31" s="941"/>
      <c r="L31" s="941"/>
      <c r="M31" s="941"/>
      <c r="N31" s="941"/>
      <c r="O31" s="942"/>
    </row>
    <row r="32" spans="1:15" ht="43.5">
      <c r="A32" s="49" t="s">
        <v>3410</v>
      </c>
      <c r="B32" s="49" t="s">
        <v>91</v>
      </c>
      <c r="C32" s="49" t="s">
        <v>1473</v>
      </c>
      <c r="D32" s="52">
        <v>3</v>
      </c>
      <c r="E32" s="271" t="s">
        <v>93</v>
      </c>
      <c r="F32" s="264" t="s">
        <v>3411</v>
      </c>
      <c r="G32" s="429" t="s">
        <v>94</v>
      </c>
      <c r="H32" s="260" t="s">
        <v>236</v>
      </c>
      <c r="I32" s="427" t="s">
        <v>106</v>
      </c>
      <c r="J32" s="253" t="s">
        <v>3399</v>
      </c>
      <c r="K32" s="941"/>
      <c r="L32" s="941"/>
      <c r="M32" s="941"/>
      <c r="N32" s="941"/>
      <c r="O32" s="942"/>
    </row>
    <row r="33" spans="1:15" ht="72.5">
      <c r="A33" s="49" t="s">
        <v>3412</v>
      </c>
      <c r="B33" s="49" t="s">
        <v>91</v>
      </c>
      <c r="C33" s="49" t="s">
        <v>1475</v>
      </c>
      <c r="D33" s="52">
        <v>3</v>
      </c>
      <c r="E33" s="271" t="s">
        <v>93</v>
      </c>
      <c r="F33" s="254" t="s">
        <v>3413</v>
      </c>
      <c r="G33" s="429" t="s">
        <v>94</v>
      </c>
      <c r="H33" s="249"/>
      <c r="I33" s="427" t="s">
        <v>106</v>
      </c>
      <c r="J33" s="254" t="s">
        <v>3414</v>
      </c>
      <c r="K33" s="941"/>
      <c r="L33" s="941"/>
      <c r="M33" s="941"/>
      <c r="N33" s="941"/>
      <c r="O33" s="942"/>
    </row>
    <row r="34" spans="1:15">
      <c r="A34" s="59" t="s">
        <v>3415</v>
      </c>
      <c r="B34" s="59" t="s">
        <v>86</v>
      </c>
      <c r="C34" s="59" t="s">
        <v>3364</v>
      </c>
      <c r="D34" s="61" t="s">
        <v>88</v>
      </c>
      <c r="E34" s="272"/>
      <c r="F34" s="250"/>
      <c r="G34" s="250"/>
      <c r="H34" s="250"/>
      <c r="I34" s="250"/>
      <c r="J34" s="250"/>
      <c r="K34" s="941"/>
      <c r="L34" s="941"/>
      <c r="M34" s="941"/>
      <c r="N34" s="941"/>
      <c r="O34" s="942"/>
    </row>
    <row r="35" spans="1:15" ht="43.5">
      <c r="A35" s="49" t="s">
        <v>3416</v>
      </c>
      <c r="B35" s="49" t="s">
        <v>91</v>
      </c>
      <c r="C35" s="49" t="s">
        <v>3417</v>
      </c>
      <c r="D35" s="52">
        <v>3</v>
      </c>
      <c r="E35" s="271" t="s">
        <v>93</v>
      </c>
      <c r="F35" s="254" t="s">
        <v>3367</v>
      </c>
      <c r="G35" s="429" t="s">
        <v>94</v>
      </c>
      <c r="H35" s="252" t="s">
        <v>236</v>
      </c>
      <c r="I35" s="427" t="s">
        <v>106</v>
      </c>
      <c r="J35" s="255" t="s">
        <v>3368</v>
      </c>
      <c r="K35" s="941"/>
      <c r="L35" s="941"/>
      <c r="M35" s="941"/>
      <c r="N35" s="941"/>
      <c r="O35" s="942"/>
    </row>
    <row r="36" spans="1:15" ht="29">
      <c r="A36" s="49" t="s">
        <v>3418</v>
      </c>
      <c r="B36" s="49" t="s">
        <v>91</v>
      </c>
      <c r="C36" s="49" t="s">
        <v>3419</v>
      </c>
      <c r="D36" s="52">
        <v>3</v>
      </c>
      <c r="E36" s="271" t="s">
        <v>93</v>
      </c>
      <c r="F36" s="254" t="s">
        <v>3420</v>
      </c>
      <c r="G36" s="429" t="s">
        <v>94</v>
      </c>
      <c r="H36" s="249"/>
      <c r="I36" s="427" t="s">
        <v>106</v>
      </c>
      <c r="J36" s="249" t="s">
        <v>3421</v>
      </c>
      <c r="K36" s="943"/>
      <c r="L36" s="943"/>
      <c r="M36" s="943"/>
      <c r="N36" s="943"/>
      <c r="O36" s="944"/>
    </row>
    <row r="37" spans="1:15">
      <c r="A37" s="66" t="s">
        <v>3422</v>
      </c>
      <c r="B37" s="66" t="s">
        <v>81</v>
      </c>
      <c r="C37" s="66" t="s">
        <v>3423</v>
      </c>
      <c r="D37" s="68">
        <v>60</v>
      </c>
      <c r="E37" s="68"/>
      <c r="F37" s="66"/>
      <c r="G37" s="68"/>
      <c r="H37" s="68"/>
      <c r="I37" s="66"/>
      <c r="J37" s="66"/>
      <c r="K37" s="216"/>
      <c r="L37" s="216"/>
      <c r="M37" s="216"/>
      <c r="N37" s="130"/>
      <c r="O37" s="130"/>
    </row>
    <row r="38" spans="1:15">
      <c r="A38" s="62" t="s">
        <v>3424</v>
      </c>
      <c r="B38" s="62" t="s">
        <v>83</v>
      </c>
      <c r="C38" s="62" t="s">
        <v>3425</v>
      </c>
      <c r="D38" s="64">
        <v>30</v>
      </c>
      <c r="E38" s="64"/>
      <c r="F38" s="62"/>
      <c r="G38" s="64"/>
      <c r="H38" s="64"/>
      <c r="I38" s="62"/>
      <c r="J38" s="62"/>
      <c r="K38" s="426"/>
      <c r="L38" s="131"/>
      <c r="M38" s="131"/>
      <c r="N38" s="131"/>
      <c r="O38" s="131"/>
    </row>
    <row r="39" spans="1:15" ht="34.5" customHeight="1">
      <c r="A39" s="59" t="s">
        <v>3426</v>
      </c>
      <c r="B39" s="59" t="s">
        <v>86</v>
      </c>
      <c r="C39" s="59" t="s">
        <v>3338</v>
      </c>
      <c r="D39" s="61" t="s">
        <v>88</v>
      </c>
      <c r="E39" s="61"/>
      <c r="F39" s="59"/>
      <c r="G39" s="61"/>
      <c r="H39" s="61"/>
      <c r="I39" s="59"/>
      <c r="J39" s="59"/>
      <c r="K39" s="945" t="s">
        <v>89</v>
      </c>
      <c r="L39" s="939"/>
      <c r="M39" s="939"/>
      <c r="N39" s="939"/>
      <c r="O39" s="940"/>
    </row>
    <row r="40" spans="1:15" ht="34.5" customHeight="1">
      <c r="A40" s="49" t="s">
        <v>3427</v>
      </c>
      <c r="B40" s="49" t="s">
        <v>91</v>
      </c>
      <c r="C40" s="49" t="s">
        <v>268</v>
      </c>
      <c r="D40" s="52">
        <v>3</v>
      </c>
      <c r="E40" s="65" t="s">
        <v>93</v>
      </c>
      <c r="F40" s="246" t="s">
        <v>3428</v>
      </c>
      <c r="G40" s="427" t="s">
        <v>238</v>
      </c>
      <c r="H40" s="58"/>
      <c r="I40" s="56"/>
      <c r="J40" s="56" t="s">
        <v>3341</v>
      </c>
      <c r="K40" s="946"/>
      <c r="L40" s="941"/>
      <c r="M40" s="941"/>
      <c r="N40" s="941"/>
      <c r="O40" s="942"/>
    </row>
    <row r="41" spans="1:15" ht="34.5" customHeight="1">
      <c r="A41" s="49" t="s">
        <v>3429</v>
      </c>
      <c r="B41" s="49" t="s">
        <v>91</v>
      </c>
      <c r="C41" s="49" t="s">
        <v>275</v>
      </c>
      <c r="D41" s="52">
        <v>3</v>
      </c>
      <c r="E41" s="65" t="s">
        <v>93</v>
      </c>
      <c r="F41" s="157" t="s">
        <v>3430</v>
      </c>
      <c r="G41" s="427" t="s">
        <v>238</v>
      </c>
      <c r="H41" s="58"/>
      <c r="I41" s="56"/>
      <c r="J41" s="134" t="s">
        <v>3431</v>
      </c>
      <c r="K41" s="946"/>
      <c r="L41" s="941"/>
      <c r="M41" s="941"/>
      <c r="N41" s="941"/>
      <c r="O41" s="942"/>
    </row>
    <row r="42" spans="1:15">
      <c r="A42" s="59" t="s">
        <v>3432</v>
      </c>
      <c r="B42" s="59" t="s">
        <v>86</v>
      </c>
      <c r="C42" s="59" t="s">
        <v>3346</v>
      </c>
      <c r="D42" s="61" t="s">
        <v>88</v>
      </c>
      <c r="E42" s="61"/>
      <c r="F42" s="59"/>
      <c r="G42" s="61"/>
      <c r="H42" s="61"/>
      <c r="I42" s="59"/>
      <c r="J42" s="59"/>
      <c r="K42" s="946"/>
      <c r="L42" s="941"/>
      <c r="M42" s="941"/>
      <c r="N42" s="941"/>
      <c r="O42" s="942"/>
    </row>
    <row r="43" spans="1:15" ht="29">
      <c r="A43" s="49" t="s">
        <v>3433</v>
      </c>
      <c r="B43" s="49" t="s">
        <v>91</v>
      </c>
      <c r="C43" s="49" t="s">
        <v>3434</v>
      </c>
      <c r="D43" s="52">
        <v>6</v>
      </c>
      <c r="E43" s="65" t="s">
        <v>93</v>
      </c>
      <c r="F43" s="157" t="s">
        <v>3435</v>
      </c>
      <c r="G43" s="429" t="s">
        <v>94</v>
      </c>
      <c r="H43" s="58"/>
      <c r="I43" s="427" t="s">
        <v>106</v>
      </c>
      <c r="J43" s="56" t="s">
        <v>3436</v>
      </c>
      <c r="K43" s="946"/>
      <c r="L43" s="941"/>
      <c r="M43" s="941"/>
      <c r="N43" s="941"/>
      <c r="O43" s="942"/>
    </row>
    <row r="44" spans="1:15" ht="29">
      <c r="A44" s="49" t="s">
        <v>3437</v>
      </c>
      <c r="B44" s="49" t="s">
        <v>91</v>
      </c>
      <c r="C44" s="49" t="s">
        <v>3438</v>
      </c>
      <c r="D44" s="52">
        <v>6</v>
      </c>
      <c r="E44" s="65" t="s">
        <v>93</v>
      </c>
      <c r="F44" s="157" t="s">
        <v>3439</v>
      </c>
      <c r="G44" s="429" t="s">
        <v>94</v>
      </c>
      <c r="H44" s="58"/>
      <c r="I44" s="427" t="s">
        <v>106</v>
      </c>
      <c r="J44" s="56" t="s">
        <v>3436</v>
      </c>
      <c r="K44" s="946"/>
      <c r="L44" s="941"/>
      <c r="M44" s="941"/>
      <c r="N44" s="941"/>
      <c r="O44" s="942"/>
    </row>
    <row r="45" spans="1:15" ht="29">
      <c r="A45" s="49" t="s">
        <v>3440</v>
      </c>
      <c r="B45" s="49" t="s">
        <v>91</v>
      </c>
      <c r="C45" s="49" t="s">
        <v>3441</v>
      </c>
      <c r="D45" s="52">
        <v>6</v>
      </c>
      <c r="E45" s="65" t="s">
        <v>93</v>
      </c>
      <c r="F45" s="157" t="s">
        <v>3439</v>
      </c>
      <c r="G45" s="429" t="s">
        <v>94</v>
      </c>
      <c r="H45" s="58"/>
      <c r="I45" s="427" t="s">
        <v>106</v>
      </c>
      <c r="J45" s="56" t="s">
        <v>3436</v>
      </c>
      <c r="K45" s="946"/>
      <c r="L45" s="941"/>
      <c r="M45" s="941"/>
      <c r="N45" s="941"/>
      <c r="O45" s="942"/>
    </row>
    <row r="46" spans="1:15">
      <c r="A46" s="59" t="s">
        <v>3442</v>
      </c>
      <c r="B46" s="59" t="s">
        <v>86</v>
      </c>
      <c r="C46" s="59" t="s">
        <v>3364</v>
      </c>
      <c r="D46" s="61" t="s">
        <v>88</v>
      </c>
      <c r="E46" s="61"/>
      <c r="F46" s="59"/>
      <c r="G46" s="61"/>
      <c r="H46" s="61"/>
      <c r="I46" s="59"/>
      <c r="J46" s="59"/>
      <c r="K46" s="946"/>
      <c r="L46" s="941"/>
      <c r="M46" s="941"/>
      <c r="N46" s="941"/>
      <c r="O46" s="942"/>
    </row>
    <row r="47" spans="1:15" ht="29">
      <c r="A47" s="49" t="s">
        <v>3443</v>
      </c>
      <c r="B47" s="49" t="s">
        <v>91</v>
      </c>
      <c r="C47" s="49" t="s">
        <v>3444</v>
      </c>
      <c r="D47" s="52">
        <v>3</v>
      </c>
      <c r="E47" s="65" t="s">
        <v>93</v>
      </c>
      <c r="F47" s="153" t="s">
        <v>3445</v>
      </c>
      <c r="G47" s="429" t="s">
        <v>94</v>
      </c>
      <c r="H47" s="58"/>
      <c r="I47" s="427" t="s">
        <v>106</v>
      </c>
      <c r="J47" s="56" t="s">
        <v>3436</v>
      </c>
      <c r="K47" s="946"/>
      <c r="L47" s="941"/>
      <c r="M47" s="941"/>
      <c r="N47" s="941"/>
      <c r="O47" s="942"/>
    </row>
    <row r="48" spans="1:15" ht="29">
      <c r="A48" s="49" t="s">
        <v>3446</v>
      </c>
      <c r="B48" s="49" t="s">
        <v>91</v>
      </c>
      <c r="C48" s="49" t="s">
        <v>3447</v>
      </c>
      <c r="D48" s="52">
        <v>3</v>
      </c>
      <c r="E48" s="65" t="s">
        <v>93</v>
      </c>
      <c r="F48" s="157" t="s">
        <v>3448</v>
      </c>
      <c r="G48" s="429" t="s">
        <v>94</v>
      </c>
      <c r="H48" s="58"/>
      <c r="I48" s="427" t="s">
        <v>106</v>
      </c>
      <c r="J48" s="56" t="s">
        <v>3436</v>
      </c>
      <c r="K48" s="947"/>
      <c r="L48" s="943"/>
      <c r="M48" s="943"/>
      <c r="N48" s="943"/>
      <c r="O48" s="944"/>
    </row>
    <row r="49" spans="1:15">
      <c r="A49" s="62" t="s">
        <v>3449</v>
      </c>
      <c r="B49" s="62" t="s">
        <v>83</v>
      </c>
      <c r="C49" s="62" t="s">
        <v>3450</v>
      </c>
      <c r="D49" s="64">
        <v>30</v>
      </c>
      <c r="E49" s="64"/>
      <c r="F49" s="62"/>
      <c r="G49" s="64"/>
      <c r="H49" s="64"/>
      <c r="I49" s="62"/>
      <c r="J49" s="62"/>
      <c r="K49" s="426"/>
      <c r="L49" s="131"/>
      <c r="M49" s="131"/>
      <c r="N49" s="131"/>
      <c r="O49" s="131"/>
    </row>
    <row r="50" spans="1:15">
      <c r="A50" s="59" t="s">
        <v>3451</v>
      </c>
      <c r="B50" s="59" t="s">
        <v>86</v>
      </c>
      <c r="C50" s="59" t="s">
        <v>3338</v>
      </c>
      <c r="D50" s="61" t="s">
        <v>88</v>
      </c>
      <c r="E50" s="61"/>
      <c r="F50" s="59"/>
      <c r="G50" s="61"/>
      <c r="H50" s="61"/>
      <c r="I50" s="59"/>
      <c r="J50" s="59"/>
      <c r="K50" s="945" t="s">
        <v>89</v>
      </c>
      <c r="L50" s="939"/>
      <c r="M50" s="939"/>
      <c r="N50" s="939"/>
      <c r="O50" s="940"/>
    </row>
    <row r="51" spans="1:15" ht="27.5">
      <c r="A51" s="49" t="s">
        <v>3452</v>
      </c>
      <c r="B51" s="49" t="s">
        <v>91</v>
      </c>
      <c r="C51" s="49" t="s">
        <v>322</v>
      </c>
      <c r="D51" s="52">
        <v>3</v>
      </c>
      <c r="E51" s="65" t="s">
        <v>93</v>
      </c>
      <c r="F51" s="247" t="s">
        <v>3453</v>
      </c>
      <c r="G51" s="429" t="s">
        <v>94</v>
      </c>
      <c r="H51" s="58"/>
      <c r="I51" s="427" t="s">
        <v>106</v>
      </c>
      <c r="J51" s="56" t="s">
        <v>3454</v>
      </c>
      <c r="K51" s="946"/>
      <c r="L51" s="941"/>
      <c r="M51" s="941"/>
      <c r="N51" s="941"/>
      <c r="O51" s="942"/>
    </row>
    <row r="52" spans="1:15" ht="29">
      <c r="A52" s="49" t="s">
        <v>3455</v>
      </c>
      <c r="B52" s="49" t="s">
        <v>91</v>
      </c>
      <c r="C52" s="49" t="s">
        <v>3456</v>
      </c>
      <c r="D52" s="52">
        <v>3</v>
      </c>
      <c r="E52" s="65" t="s">
        <v>93</v>
      </c>
      <c r="F52" s="157" t="s">
        <v>3457</v>
      </c>
      <c r="G52" s="427" t="s">
        <v>238</v>
      </c>
      <c r="H52" s="58"/>
      <c r="I52" s="56"/>
      <c r="J52" s="56" t="s">
        <v>3436</v>
      </c>
      <c r="K52" s="946"/>
      <c r="L52" s="941"/>
      <c r="M52" s="941"/>
      <c r="N52" s="941"/>
      <c r="O52" s="942"/>
    </row>
    <row r="53" spans="1:15">
      <c r="A53" s="59" t="s">
        <v>3458</v>
      </c>
      <c r="B53" s="59" t="s">
        <v>86</v>
      </c>
      <c r="C53" s="59" t="s">
        <v>3346</v>
      </c>
      <c r="D53" s="61" t="s">
        <v>88</v>
      </c>
      <c r="E53" s="61"/>
      <c r="F53" s="59"/>
      <c r="G53" s="61"/>
      <c r="H53" s="61"/>
      <c r="I53" s="59"/>
      <c r="J53" s="59"/>
      <c r="K53" s="946"/>
      <c r="L53" s="941"/>
      <c r="M53" s="941"/>
      <c r="N53" s="941"/>
      <c r="O53" s="942"/>
    </row>
    <row r="54" spans="1:15" ht="29">
      <c r="A54" s="49" t="s">
        <v>3459</v>
      </c>
      <c r="B54" s="49" t="s">
        <v>91</v>
      </c>
      <c r="C54" s="49" t="s">
        <v>3460</v>
      </c>
      <c r="D54" s="52">
        <v>6</v>
      </c>
      <c r="E54" s="65" t="s">
        <v>93</v>
      </c>
      <c r="F54" s="157" t="s">
        <v>3461</v>
      </c>
      <c r="G54" s="429" t="s">
        <v>94</v>
      </c>
      <c r="H54" s="58"/>
      <c r="I54" s="427" t="s">
        <v>106</v>
      </c>
      <c r="J54" s="56" t="s">
        <v>3436</v>
      </c>
      <c r="K54" s="946"/>
      <c r="L54" s="941"/>
      <c r="M54" s="941"/>
      <c r="N54" s="941"/>
      <c r="O54" s="942"/>
    </row>
    <row r="55" spans="1:15" ht="29">
      <c r="A55" s="49" t="s">
        <v>3462</v>
      </c>
      <c r="B55" s="49" t="s">
        <v>91</v>
      </c>
      <c r="C55" s="49" t="s">
        <v>3463</v>
      </c>
      <c r="D55" s="52">
        <v>6</v>
      </c>
      <c r="E55" s="65" t="s">
        <v>93</v>
      </c>
      <c r="F55" s="157" t="s">
        <v>3461</v>
      </c>
      <c r="G55" s="429" t="s">
        <v>94</v>
      </c>
      <c r="H55" s="58"/>
      <c r="I55" s="427" t="s">
        <v>106</v>
      </c>
      <c r="J55" s="56" t="s">
        <v>3436</v>
      </c>
      <c r="K55" s="946"/>
      <c r="L55" s="941"/>
      <c r="M55" s="941"/>
      <c r="N55" s="941"/>
      <c r="O55" s="942"/>
    </row>
    <row r="56" spans="1:15" ht="29">
      <c r="A56" s="49" t="s">
        <v>3464</v>
      </c>
      <c r="B56" s="49" t="s">
        <v>91</v>
      </c>
      <c r="C56" s="49" t="s">
        <v>3465</v>
      </c>
      <c r="D56" s="52">
        <v>3</v>
      </c>
      <c r="E56" s="65" t="s">
        <v>93</v>
      </c>
      <c r="F56" s="157" t="s">
        <v>3461</v>
      </c>
      <c r="G56" s="429" t="s">
        <v>94</v>
      </c>
      <c r="H56" s="58"/>
      <c r="I56" s="427" t="s">
        <v>106</v>
      </c>
      <c r="J56" s="56" t="s">
        <v>3436</v>
      </c>
      <c r="K56" s="946"/>
      <c r="L56" s="941"/>
      <c r="M56" s="941"/>
      <c r="N56" s="941"/>
      <c r="O56" s="942"/>
    </row>
    <row r="57" spans="1:15" ht="29">
      <c r="A57" s="49" t="s">
        <v>3466</v>
      </c>
      <c r="B57" s="49" t="s">
        <v>91</v>
      </c>
      <c r="C57" s="49" t="s">
        <v>3467</v>
      </c>
      <c r="D57" s="52">
        <v>3</v>
      </c>
      <c r="E57" s="65" t="s">
        <v>93</v>
      </c>
      <c r="F57" s="157" t="s">
        <v>3461</v>
      </c>
      <c r="G57" s="429" t="s">
        <v>94</v>
      </c>
      <c r="H57" s="58"/>
      <c r="I57" s="427" t="s">
        <v>106</v>
      </c>
      <c r="J57" s="56" t="s">
        <v>3436</v>
      </c>
      <c r="K57" s="946"/>
      <c r="L57" s="941"/>
      <c r="M57" s="941"/>
      <c r="N57" s="941"/>
      <c r="O57" s="942"/>
    </row>
    <row r="58" spans="1:15">
      <c r="A58" s="59" t="s">
        <v>3468</v>
      </c>
      <c r="B58" s="59" t="s">
        <v>86</v>
      </c>
      <c r="C58" s="59" t="s">
        <v>3364</v>
      </c>
      <c r="D58" s="61" t="s">
        <v>88</v>
      </c>
      <c r="E58" s="59"/>
      <c r="F58" s="59"/>
      <c r="G58" s="61"/>
      <c r="H58" s="61"/>
      <c r="I58" s="59"/>
      <c r="J58" s="59"/>
      <c r="K58" s="946"/>
      <c r="L58" s="941"/>
      <c r="M58" s="941"/>
      <c r="N58" s="941"/>
      <c r="O58" s="942"/>
    </row>
    <row r="59" spans="1:15">
      <c r="A59" s="49" t="s">
        <v>3469</v>
      </c>
      <c r="B59" s="49" t="s">
        <v>91</v>
      </c>
      <c r="C59" s="756" t="s">
        <v>3470</v>
      </c>
      <c r="D59" s="52">
        <v>3</v>
      </c>
      <c r="E59" s="65" t="s">
        <v>93</v>
      </c>
      <c r="F59" s="56" t="s">
        <v>3471</v>
      </c>
      <c r="G59" s="427" t="s">
        <v>94</v>
      </c>
      <c r="H59" s="58"/>
      <c r="I59" s="58" t="s">
        <v>106</v>
      </c>
      <c r="J59" s="56" t="s">
        <v>3436</v>
      </c>
      <c r="K59" s="946"/>
      <c r="L59" s="941"/>
      <c r="M59" s="941"/>
      <c r="N59" s="941"/>
      <c r="O59" s="942"/>
    </row>
    <row r="60" spans="1:15">
      <c r="A60" s="49" t="s">
        <v>3472</v>
      </c>
      <c r="B60" s="49" t="s">
        <v>91</v>
      </c>
      <c r="C60" s="49" t="s">
        <v>3473</v>
      </c>
      <c r="D60" s="52">
        <v>3</v>
      </c>
      <c r="E60" s="65" t="s">
        <v>93</v>
      </c>
      <c r="F60" s="56" t="s">
        <v>3474</v>
      </c>
      <c r="G60" s="427" t="s">
        <v>238</v>
      </c>
      <c r="H60" s="58"/>
      <c r="I60" s="56"/>
      <c r="J60" s="134" t="s">
        <v>3431</v>
      </c>
      <c r="K60" s="947"/>
      <c r="L60" s="943"/>
      <c r="M60" s="943"/>
      <c r="N60" s="943"/>
      <c r="O60" s="944"/>
    </row>
    <row r="61" spans="1:15">
      <c r="A61" s="69" t="s">
        <v>3475</v>
      </c>
      <c r="B61" s="69" t="s">
        <v>78</v>
      </c>
      <c r="C61" s="69" t="s">
        <v>3476</v>
      </c>
      <c r="D61" s="71">
        <v>120</v>
      </c>
      <c r="E61" s="69"/>
      <c r="F61" s="69"/>
      <c r="G61" s="71"/>
      <c r="H61" s="71"/>
      <c r="I61" s="69"/>
      <c r="J61" s="69"/>
      <c r="K61" s="210"/>
      <c r="L61" s="129"/>
      <c r="M61" s="129"/>
      <c r="N61" s="129"/>
      <c r="O61" s="129"/>
    </row>
    <row r="62" spans="1:15">
      <c r="A62" s="66" t="s">
        <v>3477</v>
      </c>
      <c r="B62" s="66" t="s">
        <v>81</v>
      </c>
      <c r="C62" s="66" t="s">
        <v>3478</v>
      </c>
      <c r="D62" s="68">
        <v>60</v>
      </c>
      <c r="E62" s="66"/>
      <c r="F62" s="66"/>
      <c r="G62" s="68"/>
      <c r="H62" s="68"/>
      <c r="I62" s="66"/>
      <c r="J62" s="66"/>
      <c r="K62" s="216"/>
      <c r="L62" s="216"/>
      <c r="M62" s="216"/>
      <c r="N62" s="130"/>
      <c r="O62" s="130"/>
    </row>
    <row r="63" spans="1:15">
      <c r="A63" s="62" t="s">
        <v>3479</v>
      </c>
      <c r="B63" s="62" t="s">
        <v>83</v>
      </c>
      <c r="C63" s="62" t="s">
        <v>3480</v>
      </c>
      <c r="D63" s="64">
        <v>30</v>
      </c>
      <c r="E63" s="62"/>
      <c r="F63" s="62"/>
      <c r="G63" s="64"/>
      <c r="H63" s="64"/>
      <c r="I63" s="62"/>
      <c r="J63" s="62"/>
      <c r="K63" s="426"/>
      <c r="L63" s="131"/>
      <c r="M63" s="131"/>
      <c r="N63" s="131"/>
      <c r="O63" s="131"/>
    </row>
    <row r="64" spans="1:15">
      <c r="A64" s="62" t="s">
        <v>3481</v>
      </c>
      <c r="B64" s="62" t="s">
        <v>83</v>
      </c>
      <c r="C64" s="62" t="s">
        <v>3482</v>
      </c>
      <c r="D64" s="64">
        <v>30</v>
      </c>
      <c r="E64" s="62"/>
      <c r="F64" s="62"/>
      <c r="G64" s="64"/>
      <c r="H64" s="64"/>
      <c r="I64" s="62"/>
      <c r="J64" s="62"/>
      <c r="K64" s="426"/>
      <c r="L64" s="131"/>
      <c r="M64" s="131"/>
      <c r="N64" s="131"/>
      <c r="O64" s="131"/>
    </row>
    <row r="65" spans="1:15">
      <c r="A65" s="66" t="s">
        <v>3483</v>
      </c>
      <c r="B65" s="66" t="s">
        <v>81</v>
      </c>
      <c r="C65" s="66" t="s">
        <v>3484</v>
      </c>
      <c r="D65" s="68">
        <v>60</v>
      </c>
      <c r="E65" s="66"/>
      <c r="F65" s="66"/>
      <c r="G65" s="68"/>
      <c r="H65" s="68"/>
      <c r="I65" s="66"/>
      <c r="J65" s="66"/>
      <c r="K65" s="216"/>
      <c r="L65" s="216"/>
      <c r="M65" s="216"/>
      <c r="N65" s="130"/>
      <c r="O65" s="130"/>
    </row>
    <row r="66" spans="1:15">
      <c r="A66" s="62" t="s">
        <v>3485</v>
      </c>
      <c r="B66" s="62" t="s">
        <v>83</v>
      </c>
      <c r="C66" s="62" t="s">
        <v>3486</v>
      </c>
      <c r="D66" s="64">
        <v>30</v>
      </c>
      <c r="E66" s="62"/>
      <c r="F66" s="62"/>
      <c r="G66" s="64"/>
      <c r="H66" s="64"/>
      <c r="I66" s="62"/>
      <c r="J66" s="62"/>
      <c r="K66" s="426"/>
      <c r="L66" s="131"/>
      <c r="M66" s="131"/>
      <c r="N66" s="131"/>
      <c r="O66" s="131"/>
    </row>
    <row r="67" spans="1:15">
      <c r="A67" s="59" t="s">
        <v>3487</v>
      </c>
      <c r="B67" s="59" t="s">
        <v>86</v>
      </c>
      <c r="C67" s="59" t="s">
        <v>3338</v>
      </c>
      <c r="D67" s="61" t="s">
        <v>88</v>
      </c>
      <c r="E67" s="59"/>
      <c r="F67" s="59"/>
      <c r="G67" s="61"/>
      <c r="H67" s="61"/>
      <c r="I67" s="59"/>
      <c r="J67" s="59"/>
      <c r="K67" s="945" t="s">
        <v>89</v>
      </c>
      <c r="L67" s="939"/>
      <c r="M67" s="939"/>
      <c r="N67" s="939"/>
      <c r="O67" s="940"/>
    </row>
    <row r="68" spans="1:15">
      <c r="A68" s="49" t="s">
        <v>3488</v>
      </c>
      <c r="B68" s="49" t="s">
        <v>91</v>
      </c>
      <c r="C68" s="49" t="s">
        <v>3489</v>
      </c>
      <c r="D68" s="52">
        <v>3</v>
      </c>
      <c r="E68" s="103" t="s">
        <v>93</v>
      </c>
      <c r="F68" s="110" t="s">
        <v>3490</v>
      </c>
      <c r="G68" s="429" t="s">
        <v>94</v>
      </c>
      <c r="H68" s="104"/>
      <c r="I68" s="427" t="s">
        <v>106</v>
      </c>
      <c r="J68" s="56" t="s">
        <v>3341</v>
      </c>
      <c r="K68" s="946"/>
      <c r="L68" s="941"/>
      <c r="M68" s="941"/>
      <c r="N68" s="941"/>
      <c r="O68" s="942"/>
    </row>
    <row r="69" spans="1:15">
      <c r="A69" s="59" t="s">
        <v>3491</v>
      </c>
      <c r="B69" s="59" t="s">
        <v>86</v>
      </c>
      <c r="C69" s="59" t="s">
        <v>3346</v>
      </c>
      <c r="D69" s="61" t="s">
        <v>88</v>
      </c>
      <c r="E69" s="59"/>
      <c r="F69" s="59"/>
      <c r="G69" s="61"/>
      <c r="H69" s="61"/>
      <c r="I69" s="59"/>
      <c r="J69" s="59"/>
      <c r="K69" s="946"/>
      <c r="L69" s="941"/>
      <c r="M69" s="941"/>
      <c r="N69" s="941"/>
      <c r="O69" s="942"/>
    </row>
    <row r="70" spans="1:15">
      <c r="A70" s="49" t="s">
        <v>3492</v>
      </c>
      <c r="B70" s="49" t="s">
        <v>91</v>
      </c>
      <c r="C70" s="49" t="s">
        <v>3493</v>
      </c>
      <c r="D70" s="52">
        <v>3</v>
      </c>
      <c r="E70" s="103" t="s">
        <v>93</v>
      </c>
      <c r="F70" s="110" t="s">
        <v>3490</v>
      </c>
      <c r="G70" s="429" t="s">
        <v>94</v>
      </c>
      <c r="H70" s="104"/>
      <c r="I70" s="427" t="s">
        <v>106</v>
      </c>
      <c r="J70" s="56" t="s">
        <v>3341</v>
      </c>
      <c r="K70" s="946"/>
      <c r="L70" s="941"/>
      <c r="M70" s="941"/>
      <c r="N70" s="941"/>
      <c r="O70" s="942"/>
    </row>
    <row r="71" spans="1:15">
      <c r="A71" s="49" t="s">
        <v>3494</v>
      </c>
      <c r="B71" s="49" t="s">
        <v>91</v>
      </c>
      <c r="C71" s="49" t="s">
        <v>3495</v>
      </c>
      <c r="D71" s="52">
        <v>6</v>
      </c>
      <c r="E71" s="103" t="s">
        <v>93</v>
      </c>
      <c r="F71" s="110" t="s">
        <v>3496</v>
      </c>
      <c r="G71" s="429" t="s">
        <v>94</v>
      </c>
      <c r="H71" s="104"/>
      <c r="I71" s="104" t="s">
        <v>192</v>
      </c>
      <c r="J71" s="56" t="s">
        <v>3341</v>
      </c>
      <c r="K71" s="946"/>
      <c r="L71" s="941"/>
      <c r="M71" s="941"/>
      <c r="N71" s="941"/>
      <c r="O71" s="942"/>
    </row>
    <row r="72" spans="1:15">
      <c r="A72" s="49" t="s">
        <v>3497</v>
      </c>
      <c r="B72" s="49" t="s">
        <v>91</v>
      </c>
      <c r="C72" s="49" t="s">
        <v>3498</v>
      </c>
      <c r="D72" s="52">
        <v>3</v>
      </c>
      <c r="E72" s="103" t="s">
        <v>93</v>
      </c>
      <c r="F72" s="110" t="s">
        <v>3490</v>
      </c>
      <c r="G72" s="429" t="s">
        <v>94</v>
      </c>
      <c r="H72" s="104"/>
      <c r="I72" s="427" t="s">
        <v>106</v>
      </c>
      <c r="J72" s="56" t="s">
        <v>3341</v>
      </c>
      <c r="K72" s="946"/>
      <c r="L72" s="941"/>
      <c r="M72" s="941"/>
      <c r="N72" s="941"/>
      <c r="O72" s="942"/>
    </row>
    <row r="73" spans="1:15">
      <c r="A73" s="49" t="s">
        <v>3499</v>
      </c>
      <c r="B73" s="49" t="s">
        <v>91</v>
      </c>
      <c r="C73" s="49" t="s">
        <v>1500</v>
      </c>
      <c r="D73" s="52">
        <v>6</v>
      </c>
      <c r="E73" s="103" t="s">
        <v>93</v>
      </c>
      <c r="F73" s="110" t="s">
        <v>3496</v>
      </c>
      <c r="G73" s="429" t="s">
        <v>94</v>
      </c>
      <c r="H73" s="104"/>
      <c r="I73" s="104" t="s">
        <v>192</v>
      </c>
      <c r="J73" s="56" t="s">
        <v>3341</v>
      </c>
      <c r="K73" s="946"/>
      <c r="L73" s="941"/>
      <c r="M73" s="941"/>
      <c r="N73" s="941"/>
      <c r="O73" s="942"/>
    </row>
    <row r="74" spans="1:15">
      <c r="A74" s="59" t="s">
        <v>3500</v>
      </c>
      <c r="B74" s="59" t="s">
        <v>86</v>
      </c>
      <c r="C74" s="59" t="s">
        <v>3364</v>
      </c>
      <c r="D74" s="61" t="s">
        <v>88</v>
      </c>
      <c r="E74" s="59"/>
      <c r="F74" s="59"/>
      <c r="G74" s="61"/>
      <c r="H74" s="61"/>
      <c r="I74" s="59"/>
      <c r="J74" s="59"/>
      <c r="K74" s="946"/>
      <c r="L74" s="941"/>
      <c r="M74" s="941"/>
      <c r="N74" s="941"/>
      <c r="O74" s="942"/>
    </row>
    <row r="75" spans="1:15">
      <c r="A75" s="49" t="s">
        <v>3501</v>
      </c>
      <c r="B75" s="49" t="s">
        <v>91</v>
      </c>
      <c r="C75" s="49" t="s">
        <v>3502</v>
      </c>
      <c r="D75" s="52">
        <v>3</v>
      </c>
      <c r="E75" s="103" t="s">
        <v>93</v>
      </c>
      <c r="F75" s="110" t="s">
        <v>3490</v>
      </c>
      <c r="G75" s="429" t="s">
        <v>94</v>
      </c>
      <c r="H75" s="104"/>
      <c r="I75" s="427" t="s">
        <v>106</v>
      </c>
      <c r="J75" s="56" t="s">
        <v>3341</v>
      </c>
      <c r="K75" s="946"/>
      <c r="L75" s="941"/>
      <c r="M75" s="941"/>
      <c r="N75" s="941"/>
      <c r="O75" s="942"/>
    </row>
    <row r="76" spans="1:15">
      <c r="A76" s="79" t="s">
        <v>3503</v>
      </c>
      <c r="B76" s="79" t="s">
        <v>228</v>
      </c>
      <c r="C76" s="79" t="s">
        <v>3504</v>
      </c>
      <c r="D76" s="80">
        <v>3</v>
      </c>
      <c r="E76" s="77"/>
      <c r="F76" s="77"/>
      <c r="G76" s="80"/>
      <c r="H76" s="80"/>
      <c r="I76" s="79"/>
      <c r="J76" s="79"/>
      <c r="K76" s="946"/>
      <c r="L76" s="941"/>
      <c r="M76" s="941"/>
      <c r="N76" s="941"/>
      <c r="O76" s="942"/>
    </row>
    <row r="77" spans="1:15">
      <c r="A77" s="49" t="s">
        <v>3505</v>
      </c>
      <c r="B77" s="49" t="s">
        <v>91</v>
      </c>
      <c r="C77" s="49" t="s">
        <v>3506</v>
      </c>
      <c r="D77" s="52">
        <v>3</v>
      </c>
      <c r="E77" s="103" t="s">
        <v>93</v>
      </c>
      <c r="F77" s="110" t="s">
        <v>3490</v>
      </c>
      <c r="G77" s="429" t="s">
        <v>94</v>
      </c>
      <c r="H77" s="104"/>
      <c r="I77" s="427" t="s">
        <v>106</v>
      </c>
      <c r="J77" s="56" t="s">
        <v>3341</v>
      </c>
      <c r="K77" s="946"/>
      <c r="L77" s="941"/>
      <c r="M77" s="941"/>
      <c r="N77" s="941"/>
      <c r="O77" s="942"/>
    </row>
    <row r="78" spans="1:15">
      <c r="A78" s="49" t="s">
        <v>3507</v>
      </c>
      <c r="B78" s="49" t="s">
        <v>91</v>
      </c>
      <c r="C78" s="49" t="s">
        <v>3508</v>
      </c>
      <c r="D78" s="52">
        <v>3</v>
      </c>
      <c r="E78" s="103" t="s">
        <v>93</v>
      </c>
      <c r="F78" s="110" t="s">
        <v>3490</v>
      </c>
      <c r="G78" s="429" t="s">
        <v>94</v>
      </c>
      <c r="H78" s="104"/>
      <c r="I78" s="427" t="s">
        <v>106</v>
      </c>
      <c r="J78" s="56" t="s">
        <v>3341</v>
      </c>
      <c r="K78" s="947"/>
      <c r="L78" s="943"/>
      <c r="M78" s="943"/>
      <c r="N78" s="943"/>
      <c r="O78" s="944"/>
    </row>
    <row r="79" spans="1:15">
      <c r="A79" s="62" t="s">
        <v>3509</v>
      </c>
      <c r="B79" s="62" t="s">
        <v>83</v>
      </c>
      <c r="C79" s="62" t="s">
        <v>3510</v>
      </c>
      <c r="D79" s="64">
        <v>30</v>
      </c>
      <c r="E79" s="62"/>
      <c r="F79" s="62"/>
      <c r="G79" s="64"/>
      <c r="H79" s="64"/>
      <c r="I79" s="62"/>
      <c r="J79" s="62"/>
      <c r="K79" s="426"/>
      <c r="L79" s="131"/>
      <c r="M79" s="131"/>
      <c r="N79" s="131"/>
      <c r="O79" s="131"/>
    </row>
    <row r="80" spans="1:15">
      <c r="A80" s="59" t="s">
        <v>3511</v>
      </c>
      <c r="B80" s="59" t="s">
        <v>86</v>
      </c>
      <c r="C80" s="59" t="s">
        <v>3338</v>
      </c>
      <c r="D80" s="61" t="s">
        <v>88</v>
      </c>
      <c r="E80" s="59"/>
      <c r="F80" s="59"/>
      <c r="G80" s="61"/>
      <c r="H80" s="61"/>
      <c r="I80" s="59"/>
      <c r="J80" s="59"/>
      <c r="K80" s="945" t="s">
        <v>89</v>
      </c>
      <c r="L80" s="939"/>
      <c r="M80" s="939"/>
      <c r="N80" s="939"/>
      <c r="O80" s="940"/>
    </row>
    <row r="81" spans="1:15" ht="43.5">
      <c r="A81" s="128" t="s">
        <v>3512</v>
      </c>
      <c r="B81" s="128" t="s">
        <v>91</v>
      </c>
      <c r="C81" s="128" t="s">
        <v>275</v>
      </c>
      <c r="D81" s="128">
        <v>3</v>
      </c>
      <c r="E81" s="103" t="s">
        <v>93</v>
      </c>
      <c r="F81" s="110" t="s">
        <v>3430</v>
      </c>
      <c r="G81" s="427" t="s">
        <v>238</v>
      </c>
      <c r="H81" s="104"/>
      <c r="I81" s="104"/>
      <c r="J81" s="134" t="s">
        <v>3431</v>
      </c>
      <c r="K81" s="946"/>
      <c r="L81" s="941"/>
      <c r="M81" s="941"/>
      <c r="N81" s="941"/>
      <c r="O81" s="942"/>
    </row>
    <row r="82" spans="1:15">
      <c r="A82" s="59" t="s">
        <v>3513</v>
      </c>
      <c r="B82" s="59" t="s">
        <v>86</v>
      </c>
      <c r="C82" s="59" t="s">
        <v>3346</v>
      </c>
      <c r="D82" s="61" t="s">
        <v>88</v>
      </c>
      <c r="E82" s="59"/>
      <c r="F82" s="59"/>
      <c r="G82" s="61"/>
      <c r="H82" s="61"/>
      <c r="I82" s="59"/>
      <c r="J82" s="59"/>
      <c r="K82" s="946"/>
      <c r="L82" s="941"/>
      <c r="M82" s="941"/>
      <c r="N82" s="941"/>
      <c r="O82" s="942"/>
    </row>
    <row r="83" spans="1:15">
      <c r="A83" s="49" t="s">
        <v>3514</v>
      </c>
      <c r="B83" s="49" t="s">
        <v>91</v>
      </c>
      <c r="C83" s="49" t="s">
        <v>1527</v>
      </c>
      <c r="D83" s="52">
        <v>6</v>
      </c>
      <c r="E83" s="103" t="s">
        <v>93</v>
      </c>
      <c r="F83" s="110" t="s">
        <v>3496</v>
      </c>
      <c r="G83" s="429" t="s">
        <v>94</v>
      </c>
      <c r="H83" s="104"/>
      <c r="I83" s="104" t="s">
        <v>192</v>
      </c>
      <c r="J83" s="793" t="s">
        <v>3515</v>
      </c>
      <c r="K83" s="946"/>
      <c r="L83" s="941"/>
      <c r="M83" s="941"/>
      <c r="N83" s="941"/>
      <c r="O83" s="942"/>
    </row>
    <row r="84" spans="1:15">
      <c r="A84" s="49" t="s">
        <v>3516</v>
      </c>
      <c r="B84" s="49" t="s">
        <v>91</v>
      </c>
      <c r="C84" s="49" t="s">
        <v>3517</v>
      </c>
      <c r="D84" s="52">
        <v>3</v>
      </c>
      <c r="E84" s="103" t="s">
        <v>93</v>
      </c>
      <c r="F84" s="110" t="s">
        <v>3490</v>
      </c>
      <c r="G84" s="429" t="s">
        <v>94</v>
      </c>
      <c r="H84" s="104"/>
      <c r="I84" s="427" t="s">
        <v>106</v>
      </c>
      <c r="J84" s="793" t="s">
        <v>3515</v>
      </c>
      <c r="K84" s="946"/>
      <c r="L84" s="941"/>
      <c r="M84" s="941"/>
      <c r="N84" s="941"/>
      <c r="O84" s="942"/>
    </row>
    <row r="85" spans="1:15">
      <c r="A85" s="49" t="s">
        <v>3518</v>
      </c>
      <c r="B85" s="49" t="s">
        <v>91</v>
      </c>
      <c r="C85" s="49" t="s">
        <v>1529</v>
      </c>
      <c r="D85" s="52">
        <v>3</v>
      </c>
      <c r="E85" s="103" t="s">
        <v>93</v>
      </c>
      <c r="F85" s="110" t="s">
        <v>3490</v>
      </c>
      <c r="G85" s="429" t="s">
        <v>94</v>
      </c>
      <c r="H85" s="104"/>
      <c r="I85" s="427" t="s">
        <v>106</v>
      </c>
      <c r="J85" s="56" t="s">
        <v>3341</v>
      </c>
      <c r="K85" s="946"/>
      <c r="L85" s="941"/>
      <c r="M85" s="941"/>
      <c r="N85" s="941"/>
      <c r="O85" s="942"/>
    </row>
    <row r="86" spans="1:15">
      <c r="A86" s="49" t="s">
        <v>3519</v>
      </c>
      <c r="B86" s="49" t="s">
        <v>91</v>
      </c>
      <c r="C86" s="49" t="s">
        <v>3520</v>
      </c>
      <c r="D86" s="52">
        <v>6</v>
      </c>
      <c r="E86" s="103" t="s">
        <v>93</v>
      </c>
      <c r="F86" s="110" t="s">
        <v>3496</v>
      </c>
      <c r="G86" s="429" t="s">
        <v>94</v>
      </c>
      <c r="H86" s="104"/>
      <c r="I86" s="104" t="s">
        <v>192</v>
      </c>
      <c r="J86" s="793" t="s">
        <v>3515</v>
      </c>
      <c r="K86" s="946"/>
      <c r="L86" s="941"/>
      <c r="M86" s="941"/>
      <c r="N86" s="941"/>
      <c r="O86" s="942"/>
    </row>
    <row r="87" spans="1:15">
      <c r="A87" s="59" t="s">
        <v>3521</v>
      </c>
      <c r="B87" s="59" t="s">
        <v>86</v>
      </c>
      <c r="C87" s="59" t="s">
        <v>3364</v>
      </c>
      <c r="D87" s="61" t="s">
        <v>88</v>
      </c>
      <c r="E87" s="59"/>
      <c r="F87" s="59"/>
      <c r="G87" s="61"/>
      <c r="H87" s="61"/>
      <c r="I87" s="59"/>
      <c r="J87" s="59"/>
      <c r="K87" s="946"/>
      <c r="L87" s="941"/>
      <c r="M87" s="941"/>
      <c r="N87" s="941"/>
      <c r="O87" s="942"/>
    </row>
    <row r="88" spans="1:15">
      <c r="A88" s="49" t="s">
        <v>3522</v>
      </c>
      <c r="B88" s="49" t="s">
        <v>91</v>
      </c>
      <c r="C88" s="49" t="s">
        <v>3523</v>
      </c>
      <c r="D88" s="52">
        <v>3</v>
      </c>
      <c r="E88" s="103" t="s">
        <v>93</v>
      </c>
      <c r="F88" s="110" t="s">
        <v>3490</v>
      </c>
      <c r="G88" s="429" t="s">
        <v>94</v>
      </c>
      <c r="H88" s="58"/>
      <c r="I88" s="427" t="s">
        <v>106</v>
      </c>
      <c r="J88" s="793" t="s">
        <v>3524</v>
      </c>
      <c r="K88" s="946"/>
      <c r="L88" s="941"/>
      <c r="M88" s="941"/>
      <c r="N88" s="941"/>
      <c r="O88" s="942"/>
    </row>
    <row r="89" spans="1:15">
      <c r="A89" s="79" t="s">
        <v>3525</v>
      </c>
      <c r="B89" s="79" t="s">
        <v>228</v>
      </c>
      <c r="C89" s="79" t="s">
        <v>3526</v>
      </c>
      <c r="D89" s="80">
        <v>3</v>
      </c>
      <c r="E89" s="77"/>
      <c r="F89" s="77"/>
      <c r="G89" s="80"/>
      <c r="H89" s="80"/>
      <c r="I89" s="79"/>
      <c r="J89" s="79"/>
      <c r="K89" s="946"/>
      <c r="L89" s="941"/>
      <c r="M89" s="941"/>
      <c r="N89" s="941"/>
      <c r="O89" s="942"/>
    </row>
    <row r="90" spans="1:15">
      <c r="A90" s="49" t="s">
        <v>3527</v>
      </c>
      <c r="B90" s="49" t="s">
        <v>91</v>
      </c>
      <c r="C90" s="49" t="s">
        <v>1449</v>
      </c>
      <c r="D90" s="52">
        <v>3</v>
      </c>
      <c r="E90" s="103" t="s">
        <v>93</v>
      </c>
      <c r="F90" s="110" t="s">
        <v>3490</v>
      </c>
      <c r="G90" s="429" t="s">
        <v>94</v>
      </c>
      <c r="H90" s="104"/>
      <c r="I90" s="427" t="s">
        <v>106</v>
      </c>
      <c r="J90" s="56" t="s">
        <v>3341</v>
      </c>
      <c r="K90" s="946"/>
      <c r="L90" s="941"/>
      <c r="M90" s="941"/>
      <c r="N90" s="941"/>
      <c r="O90" s="942"/>
    </row>
    <row r="91" spans="1:15">
      <c r="A91" s="49" t="s">
        <v>3528</v>
      </c>
      <c r="B91" s="49" t="s">
        <v>91</v>
      </c>
      <c r="C91" s="49" t="s">
        <v>3529</v>
      </c>
      <c r="D91" s="52">
        <v>3</v>
      </c>
      <c r="E91" s="103" t="s">
        <v>93</v>
      </c>
      <c r="F91" s="110" t="s">
        <v>3490</v>
      </c>
      <c r="G91" s="429" t="s">
        <v>94</v>
      </c>
      <c r="H91" s="104"/>
      <c r="I91" s="427" t="s">
        <v>106</v>
      </c>
      <c r="J91" s="56" t="s">
        <v>3341</v>
      </c>
      <c r="K91" s="947"/>
      <c r="L91" s="943"/>
      <c r="M91" s="943"/>
      <c r="N91" s="943"/>
      <c r="O91" s="944"/>
    </row>
    <row r="92" spans="1:15">
      <c r="A92" s="69" t="s">
        <v>3530</v>
      </c>
      <c r="B92" s="69" t="s">
        <v>78</v>
      </c>
      <c r="C92" s="69" t="s">
        <v>3531</v>
      </c>
      <c r="D92" s="71">
        <v>120</v>
      </c>
      <c r="E92" s="69"/>
      <c r="F92" s="69"/>
      <c r="G92" s="71"/>
      <c r="H92" s="71"/>
      <c r="I92" s="69"/>
      <c r="J92" s="69"/>
      <c r="K92" s="210"/>
      <c r="L92" s="129"/>
      <c r="M92" s="129"/>
      <c r="N92" s="129"/>
      <c r="O92" s="129"/>
    </row>
    <row r="93" spans="1:15">
      <c r="A93" s="66" t="s">
        <v>3532</v>
      </c>
      <c r="B93" s="66" t="s">
        <v>81</v>
      </c>
      <c r="C93" s="66" t="s">
        <v>3533</v>
      </c>
      <c r="D93" s="68">
        <v>60</v>
      </c>
      <c r="E93" s="66"/>
      <c r="F93" s="66"/>
      <c r="G93" s="68"/>
      <c r="H93" s="68"/>
      <c r="I93" s="66"/>
      <c r="J93" s="66"/>
      <c r="K93" s="216"/>
      <c r="L93" s="216"/>
      <c r="M93" s="216"/>
      <c r="N93" s="216"/>
      <c r="O93" s="130"/>
    </row>
    <row r="94" spans="1:15">
      <c r="A94" s="62" t="s">
        <v>3534</v>
      </c>
      <c r="B94" s="62" t="s">
        <v>83</v>
      </c>
      <c r="C94" s="62" t="s">
        <v>3535</v>
      </c>
      <c r="D94" s="64">
        <v>30</v>
      </c>
      <c r="E94" s="62"/>
      <c r="F94" s="62"/>
      <c r="G94" s="64"/>
      <c r="H94" s="64"/>
      <c r="I94" s="62"/>
      <c r="J94" s="62"/>
      <c r="K94" s="426"/>
      <c r="L94" s="131"/>
      <c r="M94" s="131"/>
      <c r="N94" s="131"/>
      <c r="O94" s="131"/>
    </row>
    <row r="95" spans="1:15">
      <c r="A95" s="62" t="s">
        <v>3536</v>
      </c>
      <c r="B95" s="62" t="s">
        <v>83</v>
      </c>
      <c r="C95" s="62" t="s">
        <v>3537</v>
      </c>
      <c r="D95" s="64">
        <v>30</v>
      </c>
      <c r="E95" s="62"/>
      <c r="F95" s="62"/>
      <c r="G95" s="64"/>
      <c r="H95" s="64"/>
      <c r="I95" s="62"/>
      <c r="J95" s="62"/>
      <c r="K95" s="426"/>
      <c r="L95" s="131"/>
      <c r="M95" s="131"/>
      <c r="N95" s="131"/>
      <c r="O95" s="131"/>
    </row>
    <row r="96" spans="1:15" ht="29">
      <c r="A96" s="66" t="s">
        <v>3538</v>
      </c>
      <c r="B96" s="66" t="s">
        <v>81</v>
      </c>
      <c r="C96" s="533" t="s">
        <v>3539</v>
      </c>
      <c r="D96" s="68">
        <v>60</v>
      </c>
      <c r="E96" s="66"/>
      <c r="F96" s="66"/>
      <c r="G96" s="68"/>
      <c r="H96" s="68"/>
      <c r="I96" s="66"/>
      <c r="J96" s="66"/>
      <c r="K96" s="216"/>
      <c r="L96" s="216"/>
      <c r="M96" s="216"/>
      <c r="N96" s="216"/>
      <c r="O96" s="130"/>
    </row>
    <row r="97" spans="1:15">
      <c r="A97" s="62" t="s">
        <v>3540</v>
      </c>
      <c r="B97" s="62" t="s">
        <v>83</v>
      </c>
      <c r="C97" s="62" t="s">
        <v>3541</v>
      </c>
      <c r="D97" s="64">
        <v>30</v>
      </c>
      <c r="E97" s="62"/>
      <c r="F97" s="62"/>
      <c r="G97" s="64"/>
      <c r="H97" s="64"/>
      <c r="I97" s="62"/>
      <c r="J97" s="62"/>
      <c r="K97" s="426"/>
      <c r="L97" s="131"/>
      <c r="M97" s="131"/>
      <c r="N97" s="131"/>
      <c r="O97" s="131"/>
    </row>
    <row r="98" spans="1:15">
      <c r="A98" s="59" t="s">
        <v>3542</v>
      </c>
      <c r="B98" s="59" t="s">
        <v>86</v>
      </c>
      <c r="C98" s="59" t="s">
        <v>3346</v>
      </c>
      <c r="D98" s="61" t="s">
        <v>88</v>
      </c>
      <c r="E98" s="59"/>
      <c r="F98" s="59"/>
      <c r="G98" s="61"/>
      <c r="H98" s="61"/>
      <c r="I98" s="59"/>
      <c r="J98" s="59"/>
      <c r="K98" s="945" t="s">
        <v>89</v>
      </c>
      <c r="L98" s="939"/>
      <c r="M98" s="939"/>
      <c r="N98" s="939"/>
      <c r="O98" s="940"/>
    </row>
    <row r="99" spans="1:15">
      <c r="A99" s="49" t="s">
        <v>3543</v>
      </c>
      <c r="B99" s="49" t="s">
        <v>91</v>
      </c>
      <c r="C99" s="49" t="s">
        <v>3544</v>
      </c>
      <c r="D99" s="52">
        <v>6</v>
      </c>
      <c r="E99" s="156" t="s">
        <v>93</v>
      </c>
      <c r="F99" s="156" t="s">
        <v>3545</v>
      </c>
      <c r="G99" s="156" t="s">
        <v>94</v>
      </c>
      <c r="H99" s="58"/>
      <c r="I99" s="104" t="s">
        <v>176</v>
      </c>
      <c r="J99" s="56" t="s">
        <v>3546</v>
      </c>
      <c r="K99" s="946"/>
      <c r="L99" s="941"/>
      <c r="M99" s="941"/>
      <c r="N99" s="941"/>
      <c r="O99" s="942"/>
    </row>
    <row r="100" spans="1:15">
      <c r="A100" s="49" t="s">
        <v>3547</v>
      </c>
      <c r="B100" s="49" t="s">
        <v>91</v>
      </c>
      <c r="C100" s="49" t="s">
        <v>3548</v>
      </c>
      <c r="D100" s="52">
        <v>3</v>
      </c>
      <c r="E100" s="156" t="s">
        <v>93</v>
      </c>
      <c r="F100" s="156" t="s">
        <v>3549</v>
      </c>
      <c r="G100" s="156" t="s">
        <v>94</v>
      </c>
      <c r="H100" s="58"/>
      <c r="I100" s="427" t="s">
        <v>106</v>
      </c>
      <c r="J100" s="56" t="s">
        <v>3550</v>
      </c>
      <c r="K100" s="946"/>
      <c r="L100" s="941"/>
      <c r="M100" s="941"/>
      <c r="N100" s="941"/>
      <c r="O100" s="942"/>
    </row>
    <row r="101" spans="1:15">
      <c r="A101" s="49" t="s">
        <v>3551</v>
      </c>
      <c r="B101" s="49" t="s">
        <v>91</v>
      </c>
      <c r="C101" s="49" t="s">
        <v>3552</v>
      </c>
      <c r="D101" s="52">
        <v>3</v>
      </c>
      <c r="E101" s="156" t="s">
        <v>93</v>
      </c>
      <c r="F101" s="156" t="s">
        <v>3549</v>
      </c>
      <c r="G101" s="156" t="s">
        <v>94</v>
      </c>
      <c r="H101" s="58"/>
      <c r="I101" s="427" t="s">
        <v>106</v>
      </c>
      <c r="J101" s="56" t="s">
        <v>3550</v>
      </c>
      <c r="K101" s="946"/>
      <c r="L101" s="941"/>
      <c r="M101" s="941"/>
      <c r="N101" s="941"/>
      <c r="O101" s="942"/>
    </row>
    <row r="102" spans="1:15">
      <c r="A102" s="49" t="s">
        <v>3553</v>
      </c>
      <c r="B102" s="49" t="s">
        <v>91</v>
      </c>
      <c r="C102" s="49" t="s">
        <v>2562</v>
      </c>
      <c r="D102" s="52">
        <v>6</v>
      </c>
      <c r="E102" s="156" t="s">
        <v>93</v>
      </c>
      <c r="F102" s="156" t="s">
        <v>3549</v>
      </c>
      <c r="G102" s="156" t="s">
        <v>94</v>
      </c>
      <c r="H102" s="58"/>
      <c r="I102" s="427" t="s">
        <v>106</v>
      </c>
      <c r="J102" s="56" t="s">
        <v>3550</v>
      </c>
      <c r="K102" s="946"/>
      <c r="L102" s="941"/>
      <c r="M102" s="941"/>
      <c r="N102" s="941"/>
      <c r="O102" s="942"/>
    </row>
    <row r="103" spans="1:15">
      <c r="A103" s="59" t="s">
        <v>3554</v>
      </c>
      <c r="B103" s="59" t="s">
        <v>86</v>
      </c>
      <c r="C103" s="59" t="s">
        <v>3364</v>
      </c>
      <c r="D103" s="61" t="s">
        <v>88</v>
      </c>
      <c r="E103" s="59"/>
      <c r="F103" s="59"/>
      <c r="G103" s="61"/>
      <c r="H103" s="61"/>
      <c r="I103" s="59"/>
      <c r="J103" s="59"/>
      <c r="K103" s="946"/>
      <c r="L103" s="941"/>
      <c r="M103" s="941"/>
      <c r="N103" s="941"/>
      <c r="O103" s="942"/>
    </row>
    <row r="104" spans="1:15">
      <c r="A104" s="49" t="s">
        <v>3555</v>
      </c>
      <c r="B104" s="49" t="s">
        <v>91</v>
      </c>
      <c r="C104" s="49" t="s">
        <v>3556</v>
      </c>
      <c r="D104" s="52">
        <v>3</v>
      </c>
      <c r="E104" s="156" t="s">
        <v>93</v>
      </c>
      <c r="F104" s="156" t="s">
        <v>3549</v>
      </c>
      <c r="G104" s="156" t="s">
        <v>94</v>
      </c>
      <c r="H104" s="58"/>
      <c r="I104" s="104" t="s">
        <v>106</v>
      </c>
      <c r="J104" s="56" t="s">
        <v>3557</v>
      </c>
      <c r="K104" s="946"/>
      <c r="L104" s="941"/>
      <c r="M104" s="941"/>
      <c r="N104" s="941"/>
      <c r="O104" s="942"/>
    </row>
    <row r="105" spans="1:15">
      <c r="A105" s="49" t="s">
        <v>3558</v>
      </c>
      <c r="B105" s="49" t="s">
        <v>91</v>
      </c>
      <c r="C105" s="49" t="s">
        <v>3559</v>
      </c>
      <c r="D105" s="52">
        <v>3</v>
      </c>
      <c r="E105" s="156" t="s">
        <v>93</v>
      </c>
      <c r="F105" s="156" t="s">
        <v>3549</v>
      </c>
      <c r="G105" s="156" t="s">
        <v>94</v>
      </c>
      <c r="H105" s="58"/>
      <c r="I105" s="427" t="s">
        <v>106</v>
      </c>
      <c r="J105" s="56" t="s">
        <v>3550</v>
      </c>
      <c r="K105" s="947"/>
      <c r="L105" s="943"/>
      <c r="M105" s="943"/>
      <c r="N105" s="943"/>
      <c r="O105" s="944"/>
    </row>
    <row r="106" spans="1:15">
      <c r="A106" s="62" t="s">
        <v>3560</v>
      </c>
      <c r="B106" s="62" t="s">
        <v>83</v>
      </c>
      <c r="C106" s="62" t="s">
        <v>3561</v>
      </c>
      <c r="D106" s="64">
        <v>30</v>
      </c>
      <c r="E106" s="62"/>
      <c r="F106" s="62"/>
      <c r="G106" s="64"/>
      <c r="H106" s="64"/>
      <c r="I106" s="62"/>
      <c r="J106" s="62"/>
      <c r="K106" s="426"/>
      <c r="L106" s="131"/>
      <c r="M106" s="131"/>
      <c r="N106" s="131"/>
      <c r="O106" s="131"/>
    </row>
    <row r="107" spans="1:15">
      <c r="A107" s="59" t="s">
        <v>3562</v>
      </c>
      <c r="B107" s="59" t="s">
        <v>86</v>
      </c>
      <c r="C107" s="59" t="s">
        <v>3338</v>
      </c>
      <c r="D107" s="61" t="s">
        <v>88</v>
      </c>
      <c r="E107" s="59"/>
      <c r="F107" s="59"/>
      <c r="G107" s="61"/>
      <c r="H107" s="61"/>
      <c r="I107" s="59"/>
      <c r="J107" s="59"/>
      <c r="K107" s="945" t="s">
        <v>89</v>
      </c>
      <c r="L107" s="939"/>
      <c r="M107" s="939"/>
      <c r="N107" s="939"/>
      <c r="O107" s="940"/>
    </row>
    <row r="108" spans="1:15">
      <c r="A108" s="49" t="s">
        <v>3563</v>
      </c>
      <c r="B108" s="49" t="s">
        <v>91</v>
      </c>
      <c r="C108" s="49" t="s">
        <v>3564</v>
      </c>
      <c r="D108" s="52">
        <v>4</v>
      </c>
      <c r="E108" s="156" t="s">
        <v>93</v>
      </c>
      <c r="F108" s="156" t="s">
        <v>3549</v>
      </c>
      <c r="G108" s="427" t="s">
        <v>238</v>
      </c>
      <c r="H108" s="58"/>
      <c r="I108" s="104" t="s">
        <v>1035</v>
      </c>
      <c r="J108" s="56" t="s">
        <v>3565</v>
      </c>
      <c r="K108" s="946"/>
      <c r="L108" s="941"/>
      <c r="M108" s="941"/>
      <c r="N108" s="941"/>
      <c r="O108" s="942"/>
    </row>
    <row r="109" spans="1:15">
      <c r="A109" s="59" t="s">
        <v>3566</v>
      </c>
      <c r="B109" s="59" t="s">
        <v>86</v>
      </c>
      <c r="C109" s="59" t="s">
        <v>3346</v>
      </c>
      <c r="D109" s="61" t="s">
        <v>88</v>
      </c>
      <c r="E109" s="59"/>
      <c r="F109" s="59"/>
      <c r="G109" s="61"/>
      <c r="H109" s="61"/>
      <c r="I109" s="59"/>
      <c r="J109" s="59"/>
      <c r="K109" s="946"/>
      <c r="L109" s="941"/>
      <c r="M109" s="941"/>
      <c r="N109" s="941"/>
      <c r="O109" s="942"/>
    </row>
    <row r="110" spans="1:15" ht="29">
      <c r="A110" s="49" t="s">
        <v>3567</v>
      </c>
      <c r="B110" s="49" t="s">
        <v>91</v>
      </c>
      <c r="C110" s="139" t="s">
        <v>3568</v>
      </c>
      <c r="D110" s="52">
        <v>4</v>
      </c>
      <c r="E110" s="156" t="s">
        <v>93</v>
      </c>
      <c r="F110" s="156" t="s">
        <v>3549</v>
      </c>
      <c r="G110" s="429" t="s">
        <v>94</v>
      </c>
      <c r="H110" s="58"/>
      <c r="I110" s="427" t="s">
        <v>106</v>
      </c>
      <c r="J110" s="56" t="s">
        <v>3569</v>
      </c>
      <c r="K110" s="946"/>
      <c r="L110" s="941"/>
      <c r="M110" s="941"/>
      <c r="N110" s="941"/>
      <c r="O110" s="942"/>
    </row>
    <row r="111" spans="1:15">
      <c r="A111" s="49" t="s">
        <v>3570</v>
      </c>
      <c r="B111" s="49" t="s">
        <v>91</v>
      </c>
      <c r="C111" s="49" t="s">
        <v>3467</v>
      </c>
      <c r="D111" s="52">
        <v>3</v>
      </c>
      <c r="E111" s="156" t="s">
        <v>93</v>
      </c>
      <c r="F111" s="156" t="s">
        <v>3571</v>
      </c>
      <c r="G111" s="429" t="s">
        <v>94</v>
      </c>
      <c r="H111" s="58"/>
      <c r="I111" s="427" t="s">
        <v>106</v>
      </c>
      <c r="J111" s="56" t="s">
        <v>3550</v>
      </c>
      <c r="K111" s="946"/>
      <c r="L111" s="941"/>
      <c r="M111" s="941"/>
      <c r="N111" s="941"/>
      <c r="O111" s="942"/>
    </row>
    <row r="112" spans="1:15">
      <c r="A112" s="49" t="s">
        <v>3572</v>
      </c>
      <c r="B112" s="49" t="s">
        <v>91</v>
      </c>
      <c r="C112" s="49" t="s">
        <v>3573</v>
      </c>
      <c r="D112" s="52">
        <v>3</v>
      </c>
      <c r="E112" s="156" t="s">
        <v>93</v>
      </c>
      <c r="F112" s="156" t="s">
        <v>3549</v>
      </c>
      <c r="G112" s="429" t="s">
        <v>94</v>
      </c>
      <c r="H112" s="58"/>
      <c r="I112" s="427" t="s">
        <v>106</v>
      </c>
      <c r="J112" s="56" t="s">
        <v>3550</v>
      </c>
      <c r="K112" s="946"/>
      <c r="L112" s="941"/>
      <c r="M112" s="941"/>
      <c r="N112" s="941"/>
      <c r="O112" s="942"/>
    </row>
    <row r="113" spans="1:15">
      <c r="A113" s="49" t="s">
        <v>3574</v>
      </c>
      <c r="B113" s="49" t="s">
        <v>91</v>
      </c>
      <c r="C113" s="49" t="s">
        <v>3575</v>
      </c>
      <c r="D113" s="52">
        <v>3</v>
      </c>
      <c r="E113" s="156" t="s">
        <v>93</v>
      </c>
      <c r="F113" s="156" t="s">
        <v>3549</v>
      </c>
      <c r="G113" s="429" t="s">
        <v>94</v>
      </c>
      <c r="H113" s="58"/>
      <c r="I113" s="427" t="s">
        <v>106</v>
      </c>
      <c r="J113" s="56" t="s">
        <v>621</v>
      </c>
      <c r="K113" s="946"/>
      <c r="L113" s="941"/>
      <c r="M113" s="941"/>
      <c r="N113" s="941"/>
      <c r="O113" s="942"/>
    </row>
    <row r="114" spans="1:15">
      <c r="A114" s="59" t="s">
        <v>3576</v>
      </c>
      <c r="B114" s="59" t="s">
        <v>86</v>
      </c>
      <c r="C114" s="59" t="s">
        <v>3364</v>
      </c>
      <c r="D114" s="61" t="s">
        <v>88</v>
      </c>
      <c r="E114" s="59"/>
      <c r="F114" s="59"/>
      <c r="G114" s="61"/>
      <c r="H114" s="61"/>
      <c r="I114" s="59"/>
      <c r="J114" s="59"/>
      <c r="K114" s="946"/>
      <c r="L114" s="941"/>
      <c r="M114" s="941"/>
      <c r="N114" s="941"/>
      <c r="O114" s="942"/>
    </row>
    <row r="115" spans="1:15">
      <c r="A115" s="49" t="s">
        <v>3577</v>
      </c>
      <c r="B115" s="49" t="s">
        <v>91</v>
      </c>
      <c r="C115" s="49" t="s">
        <v>3578</v>
      </c>
      <c r="D115" s="52">
        <v>4</v>
      </c>
      <c r="E115" s="156" t="s">
        <v>93</v>
      </c>
      <c r="F115" s="156" t="s">
        <v>3549</v>
      </c>
      <c r="G115" s="429" t="s">
        <v>94</v>
      </c>
      <c r="H115" s="58"/>
      <c r="I115" s="104" t="s">
        <v>106</v>
      </c>
      <c r="J115" s="56" t="s">
        <v>3557</v>
      </c>
      <c r="K115" s="946"/>
      <c r="L115" s="941"/>
      <c r="M115" s="941"/>
      <c r="N115" s="941"/>
      <c r="O115" s="942"/>
    </row>
    <row r="116" spans="1:15">
      <c r="A116" s="49" t="s">
        <v>3579</v>
      </c>
      <c r="B116" s="49" t="s">
        <v>91</v>
      </c>
      <c r="C116" s="49" t="s">
        <v>3580</v>
      </c>
      <c r="D116" s="52">
        <v>6</v>
      </c>
      <c r="E116" s="156" t="s">
        <v>93</v>
      </c>
      <c r="F116" s="156" t="s">
        <v>3549</v>
      </c>
      <c r="G116" s="429" t="s">
        <v>94</v>
      </c>
      <c r="H116" s="58"/>
      <c r="I116" s="427" t="s">
        <v>106</v>
      </c>
      <c r="J116" s="56" t="s">
        <v>3581</v>
      </c>
      <c r="K116" s="947"/>
      <c r="L116" s="943"/>
      <c r="M116" s="943"/>
      <c r="N116" s="943"/>
      <c r="O116" s="944"/>
    </row>
    <row r="117" spans="1:15">
      <c r="A117" s="69" t="s">
        <v>3582</v>
      </c>
      <c r="B117" s="69" t="s">
        <v>78</v>
      </c>
      <c r="C117" s="69" t="s">
        <v>3583</v>
      </c>
      <c r="D117" s="71">
        <v>120</v>
      </c>
      <c r="E117" s="69"/>
      <c r="F117" s="69"/>
      <c r="G117" s="71"/>
      <c r="H117" s="71"/>
      <c r="I117" s="69"/>
      <c r="J117" s="69"/>
      <c r="K117" s="210"/>
      <c r="L117" s="129"/>
      <c r="M117" s="129"/>
      <c r="N117" s="129"/>
      <c r="O117" s="129"/>
    </row>
    <row r="118" spans="1:15">
      <c r="A118" s="66" t="s">
        <v>3584</v>
      </c>
      <c r="B118" s="66" t="s">
        <v>81</v>
      </c>
      <c r="C118" s="66" t="s">
        <v>3585</v>
      </c>
      <c r="D118" s="68">
        <v>60</v>
      </c>
      <c r="E118" s="66"/>
      <c r="F118" s="66"/>
      <c r="G118" s="68"/>
      <c r="H118" s="68"/>
      <c r="I118" s="66"/>
      <c r="J118" s="66"/>
      <c r="K118" s="216"/>
      <c r="L118" s="216"/>
      <c r="M118" s="216"/>
      <c r="N118" s="216"/>
      <c r="O118" s="130"/>
    </row>
    <row r="119" spans="1:15">
      <c r="A119" s="62" t="s">
        <v>3586</v>
      </c>
      <c r="B119" s="62" t="s">
        <v>83</v>
      </c>
      <c r="C119" s="62" t="s">
        <v>3587</v>
      </c>
      <c r="D119" s="64">
        <v>30</v>
      </c>
      <c r="E119" s="62"/>
      <c r="F119" s="62"/>
      <c r="G119" s="64"/>
      <c r="H119" s="64"/>
      <c r="I119" s="62"/>
      <c r="J119" s="62"/>
      <c r="K119" s="426"/>
      <c r="L119" s="131"/>
      <c r="M119" s="131"/>
      <c r="N119" s="131"/>
      <c r="O119" s="131"/>
    </row>
    <row r="120" spans="1:15">
      <c r="A120" s="62" t="s">
        <v>3588</v>
      </c>
      <c r="B120" s="62" t="s">
        <v>83</v>
      </c>
      <c r="C120" s="62" t="s">
        <v>3589</v>
      </c>
      <c r="D120" s="64">
        <v>30</v>
      </c>
      <c r="E120" s="62"/>
      <c r="F120" s="62"/>
      <c r="G120" s="64"/>
      <c r="H120" s="64"/>
      <c r="I120" s="62"/>
      <c r="J120" s="62"/>
      <c r="K120" s="426"/>
      <c r="L120" s="131"/>
      <c r="M120" s="131"/>
      <c r="N120" s="131"/>
      <c r="O120" s="131"/>
    </row>
    <row r="121" spans="1:15">
      <c r="A121" s="66" t="s">
        <v>3590</v>
      </c>
      <c r="B121" s="66" t="s">
        <v>81</v>
      </c>
      <c r="C121" s="66" t="s">
        <v>3591</v>
      </c>
      <c r="D121" s="68">
        <v>60</v>
      </c>
      <c r="E121" s="66"/>
      <c r="F121" s="66"/>
      <c r="G121" s="68"/>
      <c r="H121" s="68"/>
      <c r="I121" s="66"/>
      <c r="J121" s="66"/>
      <c r="K121" s="216"/>
      <c r="L121" s="216"/>
      <c r="M121" s="216"/>
      <c r="N121" s="216"/>
      <c r="O121" s="130"/>
    </row>
    <row r="122" spans="1:15">
      <c r="A122" s="62" t="s">
        <v>3592</v>
      </c>
      <c r="B122" s="62" t="s">
        <v>83</v>
      </c>
      <c r="C122" s="62" t="s">
        <v>3593</v>
      </c>
      <c r="D122" s="64">
        <v>30</v>
      </c>
      <c r="E122" s="62"/>
      <c r="F122" s="62"/>
      <c r="G122" s="64"/>
      <c r="H122" s="64"/>
      <c r="I122" s="62"/>
      <c r="J122" s="62"/>
      <c r="K122" s="426"/>
      <c r="L122" s="131"/>
      <c r="M122" s="131"/>
      <c r="N122" s="131"/>
      <c r="O122" s="131"/>
    </row>
    <row r="123" spans="1:15">
      <c r="A123" s="59" t="s">
        <v>3594</v>
      </c>
      <c r="B123" s="59" t="s">
        <v>86</v>
      </c>
      <c r="C123" s="59" t="s">
        <v>3346</v>
      </c>
      <c r="D123" s="61" t="s">
        <v>88</v>
      </c>
      <c r="E123" s="59"/>
      <c r="F123" s="59"/>
      <c r="G123" s="61"/>
      <c r="H123" s="61"/>
      <c r="I123" s="59"/>
      <c r="J123" s="59"/>
      <c r="K123" s="939" t="s">
        <v>89</v>
      </c>
      <c r="L123" s="939"/>
      <c r="M123" s="939"/>
      <c r="N123" s="939"/>
      <c r="O123" s="940"/>
    </row>
    <row r="124" spans="1:15">
      <c r="A124" s="49" t="s">
        <v>3595</v>
      </c>
      <c r="B124" s="49" t="s">
        <v>91</v>
      </c>
      <c r="C124" s="49" t="s">
        <v>1253</v>
      </c>
      <c r="D124" s="52">
        <v>6</v>
      </c>
      <c r="E124" s="65" t="s">
        <v>93</v>
      </c>
      <c r="F124" s="65"/>
      <c r="G124" s="429" t="s">
        <v>94</v>
      </c>
      <c r="H124" s="58"/>
      <c r="I124" s="58" t="s">
        <v>192</v>
      </c>
      <c r="J124" s="255" t="s">
        <v>3372</v>
      </c>
      <c r="K124" s="941"/>
      <c r="L124" s="941"/>
      <c r="M124" s="941"/>
      <c r="N124" s="941"/>
      <c r="O124" s="942"/>
    </row>
    <row r="125" spans="1:15">
      <c r="A125" s="49" t="s">
        <v>3596</v>
      </c>
      <c r="B125" s="49" t="s">
        <v>91</v>
      </c>
      <c r="C125" s="49" t="s">
        <v>3597</v>
      </c>
      <c r="D125" s="52">
        <v>3</v>
      </c>
      <c r="E125" s="65" t="s">
        <v>93</v>
      </c>
      <c r="F125" s="743" t="s">
        <v>3598</v>
      </c>
      <c r="G125" s="429" t="s">
        <v>94</v>
      </c>
      <c r="H125" s="207" t="s">
        <v>236</v>
      </c>
      <c r="I125" s="427" t="s">
        <v>106</v>
      </c>
      <c r="J125" s="56" t="s">
        <v>3599</v>
      </c>
      <c r="K125" s="941"/>
      <c r="L125" s="941"/>
      <c r="M125" s="941"/>
      <c r="N125" s="941"/>
      <c r="O125" s="942"/>
    </row>
    <row r="126" spans="1:15">
      <c r="A126" s="49" t="s">
        <v>3600</v>
      </c>
      <c r="B126" s="49" t="s">
        <v>91</v>
      </c>
      <c r="C126" s="49" t="s">
        <v>3601</v>
      </c>
      <c r="D126" s="52">
        <v>3</v>
      </c>
      <c r="E126" s="65" t="s">
        <v>93</v>
      </c>
      <c r="F126" s="65"/>
      <c r="G126" s="429" t="s">
        <v>94</v>
      </c>
      <c r="H126" s="58"/>
      <c r="I126" s="427" t="s">
        <v>106</v>
      </c>
      <c r="J126" s="255" t="s">
        <v>3372</v>
      </c>
      <c r="K126" s="941"/>
      <c r="L126" s="941"/>
      <c r="M126" s="941"/>
      <c r="N126" s="941"/>
      <c r="O126" s="942"/>
    </row>
    <row r="127" spans="1:15">
      <c r="A127" s="49" t="s">
        <v>3602</v>
      </c>
      <c r="B127" s="49" t="s">
        <v>91</v>
      </c>
      <c r="C127" s="49" t="s">
        <v>3603</v>
      </c>
      <c r="D127" s="52">
        <v>3</v>
      </c>
      <c r="E127" s="65" t="s">
        <v>93</v>
      </c>
      <c r="F127" s="65"/>
      <c r="G127" s="429" t="s">
        <v>94</v>
      </c>
      <c r="H127" s="58"/>
      <c r="I127" s="427" t="s">
        <v>106</v>
      </c>
      <c r="J127" s="255" t="s">
        <v>3372</v>
      </c>
      <c r="K127" s="941"/>
      <c r="L127" s="941"/>
      <c r="M127" s="941"/>
      <c r="N127" s="941"/>
      <c r="O127" s="942"/>
    </row>
    <row r="128" spans="1:15">
      <c r="A128" s="59" t="s">
        <v>3604</v>
      </c>
      <c r="B128" s="59" t="s">
        <v>86</v>
      </c>
      <c r="C128" s="59" t="s">
        <v>3364</v>
      </c>
      <c r="D128" s="61" t="s">
        <v>88</v>
      </c>
      <c r="E128" s="59"/>
      <c r="F128" s="59"/>
      <c r="G128" s="61"/>
      <c r="H128" s="61"/>
      <c r="I128" s="59"/>
      <c r="J128" s="59"/>
      <c r="K128" s="941"/>
      <c r="L128" s="941"/>
      <c r="M128" s="941"/>
      <c r="N128" s="941"/>
      <c r="O128" s="942"/>
    </row>
    <row r="129" spans="1:15">
      <c r="A129" s="49" t="s">
        <v>3605</v>
      </c>
      <c r="B129" s="49" t="s">
        <v>91</v>
      </c>
      <c r="C129" s="49" t="s">
        <v>3606</v>
      </c>
      <c r="D129" s="52">
        <v>6</v>
      </c>
      <c r="E129" s="65" t="s">
        <v>93</v>
      </c>
      <c r="F129" s="57"/>
      <c r="G129" s="429" t="s">
        <v>94</v>
      </c>
      <c r="H129" s="58"/>
      <c r="I129" s="58" t="s">
        <v>192</v>
      </c>
      <c r="J129" s="56" t="s">
        <v>3607</v>
      </c>
      <c r="K129" s="941"/>
      <c r="L129" s="941"/>
      <c r="M129" s="941"/>
      <c r="N129" s="941"/>
      <c r="O129" s="942"/>
    </row>
    <row r="130" spans="1:15">
      <c r="A130" s="49" t="s">
        <v>3608</v>
      </c>
      <c r="B130" s="49" t="s">
        <v>91</v>
      </c>
      <c r="C130" s="49" t="s">
        <v>3609</v>
      </c>
      <c r="D130" s="52">
        <v>3</v>
      </c>
      <c r="E130" s="65" t="s">
        <v>93</v>
      </c>
      <c r="F130" s="57"/>
      <c r="G130" s="429" t="s">
        <v>94</v>
      </c>
      <c r="H130" s="58"/>
      <c r="I130" s="427" t="s">
        <v>106</v>
      </c>
      <c r="J130" s="56" t="s">
        <v>3436</v>
      </c>
      <c r="K130" s="943"/>
      <c r="L130" s="943"/>
      <c r="M130" s="943"/>
      <c r="N130" s="943"/>
      <c r="O130" s="944"/>
    </row>
    <row r="131" spans="1:15">
      <c r="A131" s="62" t="s">
        <v>3610</v>
      </c>
      <c r="B131" s="62" t="s">
        <v>83</v>
      </c>
      <c r="C131" s="62" t="s">
        <v>3611</v>
      </c>
      <c r="D131" s="64">
        <v>30</v>
      </c>
      <c r="E131" s="62"/>
      <c r="F131" s="62"/>
      <c r="G131" s="64"/>
      <c r="H131" s="64"/>
      <c r="I131" s="62"/>
      <c r="J131" s="62"/>
      <c r="K131" s="426"/>
      <c r="L131" s="131"/>
      <c r="M131" s="131"/>
      <c r="N131" s="131"/>
      <c r="O131" s="131"/>
    </row>
    <row r="132" spans="1:15">
      <c r="A132" s="59" t="s">
        <v>3612</v>
      </c>
      <c r="B132" s="59" t="s">
        <v>86</v>
      </c>
      <c r="C132" s="59" t="s">
        <v>3338</v>
      </c>
      <c r="D132" s="61" t="s">
        <v>88</v>
      </c>
      <c r="E132" s="59"/>
      <c r="F132" s="59"/>
      <c r="G132" s="61"/>
      <c r="H132" s="61"/>
      <c r="I132" s="59"/>
      <c r="J132" s="59"/>
      <c r="K132" s="939" t="s">
        <v>89</v>
      </c>
      <c r="L132" s="939"/>
      <c r="M132" s="939"/>
      <c r="N132" s="939"/>
      <c r="O132" s="940"/>
    </row>
    <row r="133" spans="1:15">
      <c r="A133" s="49" t="s">
        <v>3613</v>
      </c>
      <c r="B133" s="49" t="s">
        <v>91</v>
      </c>
      <c r="C133" s="49" t="s">
        <v>684</v>
      </c>
      <c r="D133" s="52">
        <v>3</v>
      </c>
      <c r="E133" s="65" t="s">
        <v>93</v>
      </c>
      <c r="F133" s="57"/>
      <c r="G133" s="427" t="s">
        <v>238</v>
      </c>
      <c r="H133" s="58"/>
      <c r="I133" s="58" t="s">
        <v>1326</v>
      </c>
      <c r="J133" s="56" t="s">
        <v>3599</v>
      </c>
      <c r="K133" s="941"/>
      <c r="L133" s="941"/>
      <c r="M133" s="941"/>
      <c r="N133" s="941"/>
      <c r="O133" s="942"/>
    </row>
    <row r="134" spans="1:15">
      <c r="A134" s="59" t="s">
        <v>3614</v>
      </c>
      <c r="B134" s="59" t="s">
        <v>86</v>
      </c>
      <c r="C134" s="59" t="s">
        <v>3346</v>
      </c>
      <c r="D134" s="61" t="s">
        <v>88</v>
      </c>
      <c r="E134" s="59"/>
      <c r="F134" s="59"/>
      <c r="G134" s="61"/>
      <c r="H134" s="61"/>
      <c r="I134" s="59"/>
      <c r="J134" s="59"/>
      <c r="K134" s="941"/>
      <c r="L134" s="941"/>
      <c r="M134" s="941"/>
      <c r="N134" s="941"/>
      <c r="O134" s="942"/>
    </row>
    <row r="135" spans="1:15">
      <c r="A135" s="49" t="s">
        <v>3615</v>
      </c>
      <c r="B135" s="49" t="s">
        <v>91</v>
      </c>
      <c r="C135" s="49" t="s">
        <v>3616</v>
      </c>
      <c r="D135" s="52">
        <v>3</v>
      </c>
      <c r="E135" s="65" t="s">
        <v>93</v>
      </c>
      <c r="F135" s="57"/>
      <c r="G135" s="429" t="s">
        <v>94</v>
      </c>
      <c r="H135" s="58"/>
      <c r="I135" s="427" t="s">
        <v>106</v>
      </c>
      <c r="J135" s="690" t="s">
        <v>3617</v>
      </c>
      <c r="K135" s="941"/>
      <c r="L135" s="941"/>
      <c r="M135" s="941"/>
      <c r="N135" s="941"/>
      <c r="O135" s="942"/>
    </row>
    <row r="136" spans="1:15">
      <c r="A136" s="49" t="s">
        <v>3618</v>
      </c>
      <c r="B136" s="49" t="s">
        <v>91</v>
      </c>
      <c r="C136" s="49" t="s">
        <v>3619</v>
      </c>
      <c r="D136" s="52">
        <v>4</v>
      </c>
      <c r="E136" s="65" t="s">
        <v>93</v>
      </c>
      <c r="F136" s="57"/>
      <c r="G136" s="429" t="s">
        <v>94</v>
      </c>
      <c r="H136" s="58"/>
      <c r="I136" s="58" t="s">
        <v>192</v>
      </c>
      <c r="J136" s="56" t="s">
        <v>3620</v>
      </c>
      <c r="K136" s="941"/>
      <c r="L136" s="941"/>
      <c r="M136" s="941"/>
      <c r="N136" s="941"/>
      <c r="O136" s="942"/>
    </row>
    <row r="137" spans="1:15">
      <c r="A137" s="49" t="s">
        <v>3621</v>
      </c>
      <c r="B137" s="49" t="s">
        <v>91</v>
      </c>
      <c r="C137" s="49" t="s">
        <v>3622</v>
      </c>
      <c r="D137" s="52">
        <v>4</v>
      </c>
      <c r="E137" s="103" t="s">
        <v>93</v>
      </c>
      <c r="F137" s="103"/>
      <c r="G137" s="429" t="s">
        <v>94</v>
      </c>
      <c r="H137" s="104"/>
      <c r="I137" s="104" t="s">
        <v>192</v>
      </c>
      <c r="J137" s="56" t="s">
        <v>3341</v>
      </c>
      <c r="K137" s="941"/>
      <c r="L137" s="941"/>
      <c r="M137" s="941"/>
      <c r="N137" s="941"/>
      <c r="O137" s="942"/>
    </row>
    <row r="138" spans="1:15">
      <c r="A138" s="79" t="s">
        <v>3623</v>
      </c>
      <c r="B138" s="79" t="s">
        <v>228</v>
      </c>
      <c r="C138" s="79" t="s">
        <v>3526</v>
      </c>
      <c r="D138" s="80">
        <v>7</v>
      </c>
      <c r="E138" s="77"/>
      <c r="F138" s="77"/>
      <c r="G138" s="80"/>
      <c r="H138" s="80"/>
      <c r="I138" s="79"/>
      <c r="J138" s="79"/>
      <c r="K138" s="941"/>
      <c r="L138" s="941"/>
      <c r="M138" s="941"/>
      <c r="N138" s="941"/>
      <c r="O138" s="942"/>
    </row>
    <row r="139" spans="1:15">
      <c r="A139" s="49" t="s">
        <v>3624</v>
      </c>
      <c r="B139" s="49" t="s">
        <v>91</v>
      </c>
      <c r="C139" s="49" t="s">
        <v>3625</v>
      </c>
      <c r="D139" s="52">
        <v>7</v>
      </c>
      <c r="E139" s="103" t="s">
        <v>93</v>
      </c>
      <c r="F139" s="103"/>
      <c r="G139" s="429" t="s">
        <v>94</v>
      </c>
      <c r="H139" s="104"/>
      <c r="I139" s="104" t="s">
        <v>192</v>
      </c>
      <c r="J139" s="56" t="s">
        <v>3341</v>
      </c>
      <c r="K139" s="941"/>
      <c r="L139" s="941"/>
      <c r="M139" s="941"/>
      <c r="N139" s="941"/>
      <c r="O139" s="942"/>
    </row>
    <row r="140" spans="1:15">
      <c r="A140" s="49" t="s">
        <v>3626</v>
      </c>
      <c r="B140" s="49" t="s">
        <v>91</v>
      </c>
      <c r="C140" s="49" t="s">
        <v>3627</v>
      </c>
      <c r="D140" s="52">
        <v>7</v>
      </c>
      <c r="E140" s="103" t="s">
        <v>93</v>
      </c>
      <c r="F140" s="57"/>
      <c r="G140" s="429" t="s">
        <v>94</v>
      </c>
      <c r="H140" s="58"/>
      <c r="I140" s="58" t="s">
        <v>192</v>
      </c>
      <c r="J140" s="56" t="s">
        <v>3372</v>
      </c>
      <c r="K140" s="941"/>
      <c r="L140" s="941"/>
      <c r="M140" s="941"/>
      <c r="N140" s="941"/>
      <c r="O140" s="942"/>
    </row>
    <row r="141" spans="1:15">
      <c r="A141" s="59" t="s">
        <v>3628</v>
      </c>
      <c r="B141" s="59" t="s">
        <v>86</v>
      </c>
      <c r="C141" s="59" t="s">
        <v>3364</v>
      </c>
      <c r="D141" s="61" t="s">
        <v>88</v>
      </c>
      <c r="E141" s="59"/>
      <c r="F141" s="59"/>
      <c r="G141" s="61"/>
      <c r="H141" s="61"/>
      <c r="I141" s="59"/>
      <c r="J141" s="59"/>
      <c r="K141" s="941"/>
      <c r="L141" s="941"/>
      <c r="M141" s="941"/>
      <c r="N141" s="941"/>
      <c r="O141" s="942"/>
    </row>
    <row r="142" spans="1:15">
      <c r="A142" s="49" t="s">
        <v>3629</v>
      </c>
      <c r="B142" s="49" t="s">
        <v>91</v>
      </c>
      <c r="C142" s="49" t="s">
        <v>1292</v>
      </c>
      <c r="D142" s="52">
        <v>3</v>
      </c>
      <c r="E142" s="103" t="s">
        <v>93</v>
      </c>
      <c r="F142" s="57"/>
      <c r="G142" s="429" t="s">
        <v>94</v>
      </c>
      <c r="H142" s="58"/>
      <c r="I142" s="427" t="s">
        <v>106</v>
      </c>
      <c r="J142" s="255" t="s">
        <v>3372</v>
      </c>
      <c r="K142" s="941"/>
      <c r="L142" s="941"/>
      <c r="M142" s="941"/>
      <c r="N142" s="941"/>
      <c r="O142" s="942"/>
    </row>
    <row r="143" spans="1:15">
      <c r="A143" s="49" t="s">
        <v>3630</v>
      </c>
      <c r="B143" s="49" t="s">
        <v>91</v>
      </c>
      <c r="C143" s="49" t="s">
        <v>2466</v>
      </c>
      <c r="D143" s="52">
        <v>3</v>
      </c>
      <c r="E143" s="103" t="s">
        <v>93</v>
      </c>
      <c r="F143" s="57"/>
      <c r="G143" s="429" t="s">
        <v>94</v>
      </c>
      <c r="H143" s="58"/>
      <c r="I143" s="427" t="s">
        <v>106</v>
      </c>
      <c r="J143" s="255" t="s">
        <v>3372</v>
      </c>
      <c r="K143" s="943"/>
      <c r="L143" s="943"/>
      <c r="M143" s="943"/>
      <c r="N143" s="943"/>
      <c r="O143" s="944"/>
    </row>
    <row r="144" spans="1:15">
      <c r="A144" s="69" t="s">
        <v>3631</v>
      </c>
      <c r="B144" s="69" t="s">
        <v>78</v>
      </c>
      <c r="C144" s="69" t="s">
        <v>3632</v>
      </c>
      <c r="D144" s="71">
        <v>134</v>
      </c>
      <c r="E144" s="69"/>
      <c r="F144" s="69"/>
      <c r="G144" s="71"/>
      <c r="H144" s="71"/>
      <c r="I144" s="69"/>
      <c r="J144" s="69"/>
      <c r="K144" s="70"/>
      <c r="L144" s="69"/>
      <c r="M144" s="69"/>
      <c r="N144" s="69"/>
      <c r="O144" s="69"/>
    </row>
    <row r="145" spans="1:15">
      <c r="A145" s="66" t="s">
        <v>3633</v>
      </c>
      <c r="B145" s="66" t="s">
        <v>81</v>
      </c>
      <c r="C145" s="66" t="s">
        <v>3634</v>
      </c>
      <c r="D145" s="68">
        <v>67</v>
      </c>
      <c r="E145" s="66"/>
      <c r="F145" s="66"/>
      <c r="G145" s="68"/>
      <c r="H145" s="68"/>
      <c r="I145" s="66"/>
      <c r="J145" s="66"/>
      <c r="K145" s="67"/>
      <c r="L145" s="67"/>
      <c r="M145" s="67"/>
      <c r="N145" s="67"/>
      <c r="O145" s="66"/>
    </row>
    <row r="146" spans="1:15">
      <c r="A146" s="62" t="s">
        <v>3635</v>
      </c>
      <c r="B146" s="62" t="s">
        <v>83</v>
      </c>
      <c r="C146" s="62" t="s">
        <v>3636</v>
      </c>
      <c r="D146" s="64">
        <v>33</v>
      </c>
      <c r="E146" s="62"/>
      <c r="F146" s="62"/>
      <c r="G146" s="64"/>
      <c r="H146" s="64"/>
      <c r="I146" s="62"/>
      <c r="J146" s="62"/>
      <c r="K146" s="63"/>
      <c r="L146" s="62"/>
      <c r="M146" s="62"/>
      <c r="N146" s="62"/>
      <c r="O146" s="62"/>
    </row>
    <row r="147" spans="1:15">
      <c r="A147" s="59" t="s">
        <v>3637</v>
      </c>
      <c r="B147" s="59" t="s">
        <v>86</v>
      </c>
      <c r="C147" s="59" t="s">
        <v>3338</v>
      </c>
      <c r="D147" s="61" t="s">
        <v>88</v>
      </c>
      <c r="E147" s="59"/>
      <c r="F147" s="59"/>
      <c r="G147" s="61"/>
      <c r="H147" s="61"/>
      <c r="I147" s="59"/>
      <c r="J147" s="59"/>
      <c r="K147" s="60"/>
      <c r="L147" s="59"/>
      <c r="M147" s="59"/>
      <c r="N147" s="59"/>
      <c r="O147" s="59"/>
    </row>
    <row r="148" spans="1:15">
      <c r="A148" s="59" t="s">
        <v>3638</v>
      </c>
      <c r="B148" s="59" t="s">
        <v>86</v>
      </c>
      <c r="C148" s="59" t="s">
        <v>3364</v>
      </c>
      <c r="D148" s="61" t="s">
        <v>88</v>
      </c>
      <c r="E148" s="59"/>
      <c r="F148" s="59"/>
      <c r="G148" s="61"/>
      <c r="H148" s="61"/>
      <c r="I148" s="59"/>
      <c r="J148" s="59"/>
      <c r="K148" s="60"/>
      <c r="L148" s="59"/>
      <c r="M148" s="59"/>
      <c r="N148" s="59"/>
      <c r="O148" s="59"/>
    </row>
    <row r="149" spans="1:15">
      <c r="A149" s="59" t="s">
        <v>3639</v>
      </c>
      <c r="B149" s="59" t="s">
        <v>86</v>
      </c>
      <c r="C149" s="59" t="s">
        <v>473</v>
      </c>
      <c r="D149" s="61" t="s">
        <v>88</v>
      </c>
      <c r="E149" s="59"/>
      <c r="F149" s="59"/>
      <c r="G149" s="61"/>
      <c r="H149" s="61"/>
      <c r="I149" s="59"/>
      <c r="J149" s="59"/>
      <c r="K149" s="60"/>
      <c r="L149" s="59"/>
      <c r="M149" s="59"/>
      <c r="N149" s="59"/>
      <c r="O149" s="59"/>
    </row>
    <row r="150" spans="1:15">
      <c r="A150" s="49" t="s">
        <v>474</v>
      </c>
      <c r="B150" s="49" t="s">
        <v>91</v>
      </c>
      <c r="C150" s="49" t="s">
        <v>475</v>
      </c>
      <c r="D150" s="52">
        <v>6</v>
      </c>
      <c r="E150" s="901" t="s">
        <v>476</v>
      </c>
      <c r="F150" s="901"/>
      <c r="G150" s="901"/>
      <c r="H150" s="901"/>
      <c r="I150" s="901"/>
      <c r="J150" s="901"/>
      <c r="K150" s="936" t="s">
        <v>476</v>
      </c>
      <c r="L150" s="937"/>
      <c r="M150" s="937"/>
      <c r="N150" s="937"/>
      <c r="O150" s="938"/>
    </row>
    <row r="151" spans="1:15">
      <c r="A151" s="62" t="s">
        <v>3640</v>
      </c>
      <c r="B151" s="62" t="s">
        <v>83</v>
      </c>
      <c r="C151" s="62" t="s">
        <v>3641</v>
      </c>
      <c r="D151" s="64">
        <v>34</v>
      </c>
      <c r="E151" s="62"/>
      <c r="F151" s="62"/>
      <c r="G151" s="64"/>
      <c r="H151" s="64"/>
      <c r="I151" s="62"/>
      <c r="J151" s="62"/>
      <c r="K151" s="63"/>
      <c r="L151" s="62"/>
      <c r="M151" s="62"/>
      <c r="N151" s="62"/>
      <c r="O151" s="62"/>
    </row>
    <row r="152" spans="1:15">
      <c r="A152" s="59" t="s">
        <v>3642</v>
      </c>
      <c r="B152" s="59" t="s">
        <v>86</v>
      </c>
      <c r="C152" s="59" t="s">
        <v>473</v>
      </c>
      <c r="D152" s="61" t="s">
        <v>88</v>
      </c>
      <c r="E152" s="59"/>
      <c r="F152" s="59"/>
      <c r="G152" s="61"/>
      <c r="H152" s="61"/>
      <c r="I152" s="59"/>
      <c r="J152" s="59"/>
      <c r="K152" s="60"/>
      <c r="L152" s="59"/>
      <c r="M152" s="59"/>
      <c r="N152" s="59"/>
      <c r="O152" s="59"/>
    </row>
    <row r="153" spans="1:15">
      <c r="A153" s="49" t="s">
        <v>483</v>
      </c>
      <c r="B153" s="49" t="s">
        <v>91</v>
      </c>
      <c r="C153" s="49" t="s">
        <v>484</v>
      </c>
      <c r="D153" s="52">
        <v>4</v>
      </c>
      <c r="E153" s="901" t="s">
        <v>476</v>
      </c>
      <c r="F153" s="901"/>
      <c r="G153" s="901"/>
      <c r="H153" s="901"/>
      <c r="I153" s="901"/>
      <c r="J153" s="901"/>
      <c r="K153" s="936" t="s">
        <v>476</v>
      </c>
      <c r="L153" s="937"/>
      <c r="M153" s="937"/>
      <c r="N153" s="937"/>
      <c r="O153" s="938"/>
    </row>
    <row r="154" spans="1:15">
      <c r="A154" s="66" t="s">
        <v>3643</v>
      </c>
      <c r="B154" s="66" t="s">
        <v>81</v>
      </c>
      <c r="C154" s="66" t="s">
        <v>3644</v>
      </c>
      <c r="D154" s="68">
        <v>67</v>
      </c>
      <c r="E154" s="66"/>
      <c r="F154" s="66"/>
      <c r="G154" s="68"/>
      <c r="H154" s="68"/>
      <c r="I154" s="66"/>
      <c r="J154" s="66"/>
      <c r="K154" s="67"/>
      <c r="L154" s="67"/>
      <c r="M154" s="67"/>
      <c r="N154" s="67"/>
      <c r="O154" s="66"/>
    </row>
    <row r="155" spans="1:15">
      <c r="A155" s="62" t="s">
        <v>3645</v>
      </c>
      <c r="B155" s="62" t="s">
        <v>83</v>
      </c>
      <c r="C155" s="62" t="s">
        <v>3646</v>
      </c>
      <c r="D155" s="64">
        <v>33</v>
      </c>
      <c r="E155" s="62"/>
      <c r="F155" s="62"/>
      <c r="G155" s="64"/>
      <c r="H155" s="64"/>
      <c r="I155" s="62"/>
      <c r="J155" s="62"/>
      <c r="K155" s="63"/>
      <c r="L155" s="62"/>
      <c r="M155" s="62"/>
      <c r="N155" s="62"/>
      <c r="O155" s="62"/>
    </row>
    <row r="156" spans="1:15">
      <c r="A156" s="59" t="s">
        <v>3647</v>
      </c>
      <c r="B156" s="59" t="s">
        <v>86</v>
      </c>
      <c r="C156" s="59" t="s">
        <v>3364</v>
      </c>
      <c r="D156" s="61" t="s">
        <v>88</v>
      </c>
      <c r="E156" s="59"/>
      <c r="F156" s="59"/>
      <c r="G156" s="61"/>
      <c r="H156" s="61"/>
      <c r="I156" s="59"/>
      <c r="J156" s="59"/>
      <c r="K156" s="60"/>
      <c r="L156" s="59"/>
      <c r="M156" s="59"/>
      <c r="N156" s="59"/>
      <c r="O156" s="59"/>
    </row>
    <row r="157" spans="1:15">
      <c r="A157" s="59" t="s">
        <v>3648</v>
      </c>
      <c r="B157" s="59" t="s">
        <v>86</v>
      </c>
      <c r="C157" s="59" t="s">
        <v>473</v>
      </c>
      <c r="D157" s="61" t="s">
        <v>88</v>
      </c>
      <c r="E157" s="59"/>
      <c r="F157" s="59"/>
      <c r="G157" s="61"/>
      <c r="H157" s="61"/>
      <c r="I157" s="59"/>
      <c r="J157" s="59"/>
      <c r="K157" s="60"/>
      <c r="L157" s="59"/>
      <c r="M157" s="59"/>
      <c r="N157" s="59"/>
      <c r="O157" s="59"/>
    </row>
    <row r="158" spans="1:15">
      <c r="A158" s="49" t="s">
        <v>493</v>
      </c>
      <c r="B158" s="49" t="s">
        <v>91</v>
      </c>
      <c r="C158" s="49" t="s">
        <v>494</v>
      </c>
      <c r="D158" s="52">
        <v>6</v>
      </c>
      <c r="E158" s="901" t="s">
        <v>476</v>
      </c>
      <c r="F158" s="901"/>
      <c r="G158" s="901"/>
      <c r="H158" s="901"/>
      <c r="I158" s="901"/>
      <c r="J158" s="901"/>
      <c r="K158" s="936" t="s">
        <v>476</v>
      </c>
      <c r="L158" s="937"/>
      <c r="M158" s="937"/>
      <c r="N158" s="937"/>
      <c r="O158" s="938"/>
    </row>
    <row r="159" spans="1:15">
      <c r="A159" s="62" t="s">
        <v>3649</v>
      </c>
      <c r="B159" s="62" t="s">
        <v>83</v>
      </c>
      <c r="C159" s="62" t="s">
        <v>3650</v>
      </c>
      <c r="D159" s="64">
        <v>34</v>
      </c>
      <c r="E159" s="62"/>
      <c r="F159" s="62"/>
      <c r="G159" s="64"/>
      <c r="H159" s="64"/>
      <c r="I159" s="62"/>
      <c r="J159" s="62"/>
      <c r="K159" s="63"/>
      <c r="L159" s="62"/>
      <c r="M159" s="62"/>
      <c r="N159" s="62"/>
      <c r="O159" s="62"/>
    </row>
    <row r="160" spans="1:15">
      <c r="A160" s="59" t="s">
        <v>3651</v>
      </c>
      <c r="B160" s="59" t="s">
        <v>86</v>
      </c>
      <c r="C160" s="59" t="s">
        <v>473</v>
      </c>
      <c r="D160" s="61" t="s">
        <v>88</v>
      </c>
      <c r="E160" s="59"/>
      <c r="F160" s="59"/>
      <c r="G160" s="61"/>
      <c r="H160" s="61"/>
      <c r="I160" s="59"/>
      <c r="J160" s="59"/>
      <c r="K160" s="60"/>
      <c r="L160" s="59"/>
      <c r="M160" s="59"/>
      <c r="N160" s="59"/>
      <c r="O160" s="59"/>
    </row>
    <row r="161" spans="1:15">
      <c r="A161" s="49" t="s">
        <v>501</v>
      </c>
      <c r="B161" s="49" t="s">
        <v>91</v>
      </c>
      <c r="C161" s="49" t="s">
        <v>502</v>
      </c>
      <c r="D161" s="52">
        <v>4</v>
      </c>
      <c r="E161" s="901" t="s">
        <v>476</v>
      </c>
      <c r="F161" s="901"/>
      <c r="G161" s="901"/>
      <c r="H161" s="901"/>
      <c r="I161" s="901"/>
      <c r="J161" s="901"/>
      <c r="K161" s="936" t="s">
        <v>476</v>
      </c>
      <c r="L161" s="937"/>
      <c r="M161" s="937"/>
      <c r="N161" s="937"/>
      <c r="O161" s="938"/>
    </row>
    <row r="162" spans="1:15">
      <c r="A162" s="69" t="s">
        <v>3652</v>
      </c>
      <c r="B162" s="69" t="s">
        <v>78</v>
      </c>
      <c r="C162" s="69" t="s">
        <v>3653</v>
      </c>
      <c r="D162" s="71">
        <v>134</v>
      </c>
      <c r="E162" s="69"/>
      <c r="F162" s="69"/>
      <c r="G162" s="71"/>
      <c r="H162" s="71"/>
      <c r="I162" s="69"/>
      <c r="J162" s="69"/>
      <c r="K162" s="70"/>
      <c r="L162" s="69"/>
      <c r="M162" s="69"/>
      <c r="N162" s="69"/>
      <c r="O162" s="69"/>
    </row>
    <row r="163" spans="1:15">
      <c r="A163" s="66" t="s">
        <v>3654</v>
      </c>
      <c r="B163" s="66" t="s">
        <v>81</v>
      </c>
      <c r="C163" s="66" t="s">
        <v>3655</v>
      </c>
      <c r="D163" s="68">
        <v>67</v>
      </c>
      <c r="E163" s="66"/>
      <c r="F163" s="66"/>
      <c r="G163" s="68"/>
      <c r="H163" s="68"/>
      <c r="I163" s="66"/>
      <c r="J163" s="66"/>
      <c r="K163" s="67"/>
      <c r="L163" s="67"/>
      <c r="M163" s="67"/>
      <c r="N163" s="67"/>
      <c r="O163" s="66"/>
    </row>
    <row r="164" spans="1:15">
      <c r="A164" s="62" t="s">
        <v>3656</v>
      </c>
      <c r="B164" s="62" t="s">
        <v>83</v>
      </c>
      <c r="C164" s="62" t="s">
        <v>3657</v>
      </c>
      <c r="D164" s="64">
        <v>36</v>
      </c>
      <c r="E164" s="62"/>
      <c r="F164" s="62"/>
      <c r="G164" s="64"/>
      <c r="H164" s="64"/>
      <c r="I164" s="62"/>
      <c r="J164" s="62"/>
      <c r="K164" s="63"/>
      <c r="L164" s="62"/>
      <c r="M164" s="62"/>
      <c r="N164" s="62"/>
      <c r="O164" s="62"/>
    </row>
    <row r="165" spans="1:15">
      <c r="A165" s="62" t="s">
        <v>3658</v>
      </c>
      <c r="B165" s="62" t="s">
        <v>83</v>
      </c>
      <c r="C165" s="62" t="s">
        <v>3659</v>
      </c>
      <c r="D165" s="64">
        <v>31</v>
      </c>
      <c r="E165" s="62"/>
      <c r="F165" s="62"/>
      <c r="G165" s="64"/>
      <c r="H165" s="64"/>
      <c r="I165" s="62"/>
      <c r="J165" s="62"/>
      <c r="K165" s="63"/>
      <c r="L165" s="62"/>
      <c r="M165" s="62"/>
      <c r="N165" s="62"/>
      <c r="O165" s="62"/>
    </row>
    <row r="166" spans="1:15">
      <c r="A166" s="66" t="s">
        <v>3660</v>
      </c>
      <c r="B166" s="66" t="s">
        <v>81</v>
      </c>
      <c r="C166" s="66" t="s">
        <v>3661</v>
      </c>
      <c r="D166" s="68">
        <v>67</v>
      </c>
      <c r="E166" s="66"/>
      <c r="F166" s="66"/>
      <c r="G166" s="68"/>
      <c r="H166" s="68"/>
      <c r="I166" s="66"/>
      <c r="J166" s="66"/>
      <c r="K166" s="67"/>
      <c r="L166" s="67"/>
      <c r="M166" s="67"/>
      <c r="N166" s="67"/>
      <c r="O166" s="66"/>
    </row>
    <row r="167" spans="1:15">
      <c r="A167" s="62" t="s">
        <v>3662</v>
      </c>
      <c r="B167" s="62" t="s">
        <v>83</v>
      </c>
      <c r="C167" s="62" t="s">
        <v>3663</v>
      </c>
      <c r="D167" s="64">
        <v>36</v>
      </c>
      <c r="E167" s="62"/>
      <c r="F167" s="62"/>
      <c r="G167" s="64"/>
      <c r="H167" s="64"/>
      <c r="I167" s="62"/>
      <c r="J167" s="62"/>
      <c r="K167" s="63"/>
      <c r="L167" s="62"/>
      <c r="M167" s="62"/>
      <c r="N167" s="62"/>
      <c r="O167" s="62"/>
    </row>
    <row r="168" spans="1:15">
      <c r="A168" s="59" t="s">
        <v>3664</v>
      </c>
      <c r="B168" s="59" t="s">
        <v>86</v>
      </c>
      <c r="C168" s="59" t="s">
        <v>3346</v>
      </c>
      <c r="D168" s="61" t="s">
        <v>88</v>
      </c>
      <c r="E168" s="59"/>
      <c r="F168" s="59"/>
      <c r="G168" s="61"/>
      <c r="H168" s="61"/>
      <c r="I168" s="59"/>
      <c r="J168" s="59"/>
      <c r="K168" s="60"/>
      <c r="L168" s="59"/>
      <c r="M168" s="59"/>
      <c r="N168" s="59"/>
      <c r="O168" s="59"/>
    </row>
    <row r="169" spans="1:15">
      <c r="A169" s="62" t="s">
        <v>3665</v>
      </c>
      <c r="B169" s="62" t="s">
        <v>83</v>
      </c>
      <c r="C169" s="62" t="s">
        <v>3666</v>
      </c>
      <c r="D169" s="64">
        <v>31</v>
      </c>
      <c r="E169" s="62"/>
      <c r="F169" s="62"/>
      <c r="G169" s="64"/>
      <c r="H169" s="64"/>
      <c r="I169" s="62"/>
      <c r="J169" s="62"/>
      <c r="K169" s="63"/>
      <c r="L169" s="62"/>
      <c r="M169" s="62"/>
      <c r="N169" s="62"/>
      <c r="O169" s="62"/>
    </row>
    <row r="170" spans="1:15">
      <c r="A170" s="69" t="s">
        <v>3667</v>
      </c>
      <c r="B170" s="69" t="s">
        <v>78</v>
      </c>
      <c r="C170" s="69" t="s">
        <v>3668</v>
      </c>
      <c r="D170" s="71">
        <v>134</v>
      </c>
      <c r="E170" s="69"/>
      <c r="F170" s="69"/>
      <c r="G170" s="71"/>
      <c r="H170" s="71"/>
      <c r="I170" s="69"/>
      <c r="J170" s="69"/>
      <c r="K170" s="70"/>
      <c r="L170" s="69"/>
      <c r="M170" s="69"/>
      <c r="N170" s="69"/>
      <c r="O170" s="69"/>
    </row>
    <row r="171" spans="1:15">
      <c r="A171" s="66" t="s">
        <v>3669</v>
      </c>
      <c r="B171" s="66" t="s">
        <v>81</v>
      </c>
      <c r="C171" s="66" t="s">
        <v>3670</v>
      </c>
      <c r="D171" s="68">
        <v>67</v>
      </c>
      <c r="E171" s="66"/>
      <c r="F171" s="66"/>
      <c r="G171" s="68"/>
      <c r="H171" s="68"/>
      <c r="I171" s="66"/>
      <c r="J171" s="66"/>
      <c r="K171" s="67"/>
      <c r="L171" s="67"/>
      <c r="M171" s="67"/>
      <c r="N171" s="67"/>
      <c r="O171" s="66"/>
    </row>
    <row r="172" spans="1:15">
      <c r="A172" s="62" t="s">
        <v>3671</v>
      </c>
      <c r="B172" s="62" t="s">
        <v>83</v>
      </c>
      <c r="C172" s="62" t="s">
        <v>3672</v>
      </c>
      <c r="D172" s="64">
        <v>33</v>
      </c>
      <c r="E172" s="62"/>
      <c r="F172" s="62"/>
      <c r="G172" s="64"/>
      <c r="H172" s="64"/>
      <c r="I172" s="62"/>
      <c r="J172" s="62"/>
      <c r="K172" s="63"/>
      <c r="L172" s="62"/>
      <c r="M172" s="62"/>
      <c r="N172" s="62"/>
      <c r="O172" s="62"/>
    </row>
    <row r="173" spans="1:15">
      <c r="A173" s="62" t="s">
        <v>3673</v>
      </c>
      <c r="B173" s="62" t="s">
        <v>83</v>
      </c>
      <c r="C173" s="62" t="s">
        <v>3674</v>
      </c>
      <c r="D173" s="64">
        <v>34</v>
      </c>
      <c r="E173" s="62"/>
      <c r="F173" s="62"/>
      <c r="G173" s="64"/>
      <c r="H173" s="64"/>
      <c r="I173" s="62"/>
      <c r="J173" s="62"/>
      <c r="K173" s="63"/>
      <c r="L173" s="62"/>
      <c r="M173" s="62"/>
      <c r="N173" s="62"/>
      <c r="O173" s="62"/>
    </row>
    <row r="174" spans="1:15">
      <c r="A174" s="66" t="s">
        <v>3675</v>
      </c>
      <c r="B174" s="66" t="s">
        <v>81</v>
      </c>
      <c r="C174" s="66" t="s">
        <v>3676</v>
      </c>
      <c r="D174" s="68">
        <v>67</v>
      </c>
      <c r="E174" s="66"/>
      <c r="F174" s="66"/>
      <c r="G174" s="68"/>
      <c r="H174" s="68"/>
      <c r="I174" s="66"/>
      <c r="J174" s="66"/>
      <c r="K174" s="67"/>
      <c r="L174" s="67"/>
      <c r="M174" s="67"/>
      <c r="N174" s="67"/>
      <c r="O174" s="66"/>
    </row>
    <row r="175" spans="1:15">
      <c r="A175" s="62" t="s">
        <v>3677</v>
      </c>
      <c r="B175" s="62" t="s">
        <v>83</v>
      </c>
      <c r="C175" s="62" t="s">
        <v>3678</v>
      </c>
      <c r="D175" s="64">
        <v>33</v>
      </c>
      <c r="E175" s="62"/>
      <c r="F175" s="62"/>
      <c r="G175" s="64"/>
      <c r="H175" s="64"/>
      <c r="I175" s="62"/>
      <c r="J175" s="62"/>
      <c r="K175" s="63"/>
      <c r="L175" s="62"/>
      <c r="M175" s="62"/>
      <c r="N175" s="62"/>
      <c r="O175" s="62"/>
    </row>
    <row r="176" spans="1:15">
      <c r="A176" s="59" t="s">
        <v>3679</v>
      </c>
      <c r="B176" s="59" t="s">
        <v>86</v>
      </c>
      <c r="C176" s="59" t="s">
        <v>3364</v>
      </c>
      <c r="D176" s="61" t="s">
        <v>88</v>
      </c>
      <c r="E176" s="59"/>
      <c r="F176" s="59"/>
      <c r="G176" s="61"/>
      <c r="H176" s="61"/>
      <c r="I176" s="59"/>
      <c r="J176" s="59"/>
      <c r="K176" s="60"/>
      <c r="L176" s="59"/>
      <c r="M176" s="59"/>
      <c r="N176" s="59"/>
      <c r="O176" s="59"/>
    </row>
    <row r="177" spans="1:15">
      <c r="A177" s="62" t="s">
        <v>3680</v>
      </c>
      <c r="B177" s="62" t="s">
        <v>83</v>
      </c>
      <c r="C177" s="62" t="s">
        <v>3681</v>
      </c>
      <c r="D177" s="64">
        <v>34</v>
      </c>
      <c r="E177" s="62"/>
      <c r="F177" s="62"/>
      <c r="G177" s="64"/>
      <c r="H177" s="64"/>
      <c r="I177" s="62"/>
      <c r="J177" s="62"/>
      <c r="K177" s="63"/>
      <c r="L177" s="62"/>
      <c r="M177" s="62"/>
      <c r="N177" s="62"/>
      <c r="O177" s="62"/>
    </row>
    <row r="178" spans="1:15">
      <c r="A178" s="69" t="s">
        <v>3682</v>
      </c>
      <c r="B178" s="69" t="s">
        <v>78</v>
      </c>
      <c r="C178" s="69" t="s">
        <v>3683</v>
      </c>
      <c r="D178" s="71">
        <v>134</v>
      </c>
      <c r="E178" s="69"/>
      <c r="F178" s="69"/>
      <c r="G178" s="71"/>
      <c r="H178" s="71"/>
      <c r="I178" s="69"/>
      <c r="J178" s="69"/>
      <c r="K178" s="70"/>
      <c r="L178" s="69"/>
      <c r="M178" s="69"/>
      <c r="N178" s="69"/>
      <c r="O178" s="69"/>
    </row>
    <row r="179" spans="1:15">
      <c r="A179" s="66" t="s">
        <v>3684</v>
      </c>
      <c r="B179" s="66" t="s">
        <v>81</v>
      </c>
      <c r="C179" s="66" t="s">
        <v>3685</v>
      </c>
      <c r="D179" s="68">
        <v>67</v>
      </c>
      <c r="E179" s="66"/>
      <c r="F179" s="66"/>
      <c r="G179" s="68"/>
      <c r="H179" s="68"/>
      <c r="I179" s="66"/>
      <c r="J179" s="66"/>
      <c r="K179" s="67"/>
      <c r="L179" s="67"/>
      <c r="M179" s="67"/>
      <c r="N179" s="67"/>
      <c r="O179" s="66"/>
    </row>
    <row r="180" spans="1:15">
      <c r="A180" s="62" t="s">
        <v>3686</v>
      </c>
      <c r="B180" s="62" t="s">
        <v>83</v>
      </c>
      <c r="C180" s="62" t="s">
        <v>3687</v>
      </c>
      <c r="D180" s="64">
        <v>33</v>
      </c>
      <c r="E180" s="62"/>
      <c r="F180" s="62"/>
      <c r="G180" s="64"/>
      <c r="H180" s="64"/>
      <c r="I180" s="62"/>
      <c r="J180" s="62"/>
      <c r="K180" s="63"/>
      <c r="L180" s="62"/>
      <c r="M180" s="62"/>
      <c r="N180" s="62"/>
      <c r="O180" s="62"/>
    </row>
    <row r="181" spans="1:15">
      <c r="A181" s="62" t="s">
        <v>3688</v>
      </c>
      <c r="B181" s="62" t="s">
        <v>83</v>
      </c>
      <c r="C181" s="62" t="s">
        <v>3689</v>
      </c>
      <c r="D181" s="64">
        <v>34</v>
      </c>
      <c r="E181" s="62"/>
      <c r="F181" s="62"/>
      <c r="G181" s="64"/>
      <c r="H181" s="64"/>
      <c r="I181" s="62"/>
      <c r="J181" s="62"/>
      <c r="K181" s="63"/>
      <c r="L181" s="62"/>
      <c r="M181" s="62"/>
      <c r="N181" s="62"/>
      <c r="O181" s="62"/>
    </row>
    <row r="182" spans="1:15">
      <c r="A182" s="66" t="s">
        <v>3690</v>
      </c>
      <c r="B182" s="66" t="s">
        <v>81</v>
      </c>
      <c r="C182" s="66" t="s">
        <v>3691</v>
      </c>
      <c r="D182" s="68">
        <v>67</v>
      </c>
      <c r="E182" s="66"/>
      <c r="F182" s="66"/>
      <c r="G182" s="68"/>
      <c r="H182" s="68"/>
      <c r="I182" s="66"/>
      <c r="J182" s="66"/>
      <c r="K182" s="67"/>
      <c r="L182" s="67"/>
      <c r="M182" s="67"/>
      <c r="N182" s="67"/>
      <c r="O182" s="66"/>
    </row>
    <row r="183" spans="1:15">
      <c r="A183" s="62" t="s">
        <v>3692</v>
      </c>
      <c r="B183" s="62" t="s">
        <v>83</v>
      </c>
      <c r="C183" s="62" t="s">
        <v>3693</v>
      </c>
      <c r="D183" s="64">
        <v>33</v>
      </c>
      <c r="E183" s="62"/>
      <c r="F183" s="62"/>
      <c r="G183" s="64"/>
      <c r="H183" s="64"/>
      <c r="I183" s="62"/>
      <c r="J183" s="62"/>
      <c r="K183" s="63"/>
      <c r="L183" s="62"/>
      <c r="M183" s="62"/>
      <c r="N183" s="62"/>
      <c r="O183" s="62"/>
    </row>
    <row r="184" spans="1:15">
      <c r="A184" s="59" t="s">
        <v>3694</v>
      </c>
      <c r="B184" s="59" t="s">
        <v>86</v>
      </c>
      <c r="C184" s="59" t="s">
        <v>3364</v>
      </c>
      <c r="D184" s="61" t="s">
        <v>88</v>
      </c>
      <c r="E184" s="59"/>
      <c r="F184" s="59"/>
      <c r="G184" s="61"/>
      <c r="H184" s="61"/>
      <c r="I184" s="59"/>
      <c r="J184" s="59"/>
      <c r="K184" s="60"/>
      <c r="L184" s="59"/>
      <c r="M184" s="59"/>
      <c r="N184" s="59"/>
      <c r="O184" s="59"/>
    </row>
    <row r="185" spans="1:15">
      <c r="A185" s="62" t="s">
        <v>3695</v>
      </c>
      <c r="B185" s="62" t="s">
        <v>83</v>
      </c>
      <c r="C185" s="62" t="s">
        <v>3696</v>
      </c>
      <c r="D185" s="64">
        <v>34</v>
      </c>
      <c r="E185" s="62"/>
      <c r="F185" s="62"/>
      <c r="G185" s="64"/>
      <c r="H185" s="64"/>
      <c r="I185" s="62"/>
      <c r="J185" s="62"/>
      <c r="K185" s="63"/>
      <c r="L185" s="62"/>
      <c r="M185" s="62"/>
      <c r="N185" s="62"/>
      <c r="O185" s="62"/>
    </row>
    <row r="186" spans="1:15">
      <c r="A186" s="49" t="s">
        <v>47</v>
      </c>
      <c r="B186" s="49" t="s">
        <v>74</v>
      </c>
      <c r="C186" s="49" t="s">
        <v>3330</v>
      </c>
      <c r="D186" s="52">
        <v>120</v>
      </c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</row>
    <row r="187" spans="1:15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</row>
    <row r="188" spans="1:15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</row>
    <row r="192" spans="1:15">
      <c r="K192" s="48" t="s">
        <v>3697</v>
      </c>
    </row>
  </sheetData>
  <sheetProtection formatCells="0" formatColumns="0" formatRows="0" insertColumns="0" insertRows="0" insertHyperlinks="0" deleteColumns="0" deleteRows="0" sort="0" autoFilter="0" pivotTables="0"/>
  <autoFilter ref="A1:O186" xr:uid="{00000000-0009-0000-0000-000001000000}"/>
  <mergeCells count="20">
    <mergeCell ref="K123:O130"/>
    <mergeCell ref="K132:O143"/>
    <mergeCell ref="K50:O60"/>
    <mergeCell ref="K67:O78"/>
    <mergeCell ref="K80:O91"/>
    <mergeCell ref="K98:O105"/>
    <mergeCell ref="K107:O116"/>
    <mergeCell ref="E3:J3"/>
    <mergeCell ref="K3:O3"/>
    <mergeCell ref="K7:O17"/>
    <mergeCell ref="K19:O36"/>
    <mergeCell ref="K39:O48"/>
    <mergeCell ref="E150:J150"/>
    <mergeCell ref="E153:J153"/>
    <mergeCell ref="E158:J158"/>
    <mergeCell ref="E161:J161"/>
    <mergeCell ref="K150:O150"/>
    <mergeCell ref="K153:O153"/>
    <mergeCell ref="K158:O158"/>
    <mergeCell ref="K161:O161"/>
  </mergeCells>
  <hyperlinks>
    <hyperlink ref="C2" location="'Sommaire licences'!A1" display="Retour au sommaire" xr:uid="{FEDAFCFC-2214-48A2-AD14-8616C56D6C9D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A7E97-3915-4442-87FC-69F3B97092DA}">
  <sheetPr>
    <pageSetUpPr fitToPage="1"/>
  </sheetPr>
  <dimension ref="A1:O446"/>
  <sheetViews>
    <sheetView topLeftCell="B1" workbookViewId="0">
      <pane ySplit="1" topLeftCell="A151" activePane="bottomLeft" state="frozen"/>
      <selection activeCell="D13" sqref="D13"/>
      <selection pane="bottomLeft" activeCell="E131" sqref="E131"/>
    </sheetView>
  </sheetViews>
  <sheetFormatPr baseColWidth="10" defaultColWidth="9.1796875" defaultRowHeight="14.5"/>
  <cols>
    <col min="1" max="1" width="10.54296875" style="48" customWidth="1"/>
    <col min="2" max="2" width="8.1796875" style="48" customWidth="1"/>
    <col min="3" max="3" width="62.453125" style="48" bestFit="1" customWidth="1"/>
    <col min="4" max="4" width="9" style="48" customWidth="1"/>
    <col min="5" max="9" width="12.81640625" style="48" customWidth="1"/>
    <col min="10" max="10" width="29.7265625" style="48" customWidth="1"/>
    <col min="11" max="15" width="12.81640625" style="48" customWidth="1"/>
    <col min="16" max="16384" width="9.1796875" style="48"/>
  </cols>
  <sheetData>
    <row r="1" spans="1:15" s="627" customFormat="1" ht="161.2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ht="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>
      <c r="A3" s="98" t="s">
        <v>46</v>
      </c>
      <c r="B3" s="98" t="s">
        <v>74</v>
      </c>
      <c r="C3" s="97" t="s">
        <v>3698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3699</v>
      </c>
      <c r="B4" s="69" t="s">
        <v>78</v>
      </c>
      <c r="C4" s="69" t="s">
        <v>3700</v>
      </c>
      <c r="D4" s="71">
        <v>120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3701</v>
      </c>
      <c r="B5" s="66" t="s">
        <v>81</v>
      </c>
      <c r="C5" s="66" t="s">
        <v>3702</v>
      </c>
      <c r="D5" s="68">
        <v>60</v>
      </c>
      <c r="E5" s="66"/>
      <c r="F5" s="66"/>
      <c r="G5" s="66"/>
      <c r="H5" s="68"/>
      <c r="I5" s="66"/>
      <c r="J5" s="66"/>
      <c r="K5" s="66"/>
      <c r="L5" s="67"/>
      <c r="M5" s="67"/>
      <c r="N5" s="67"/>
      <c r="O5" s="67"/>
    </row>
    <row r="6" spans="1:15">
      <c r="A6" s="62" t="s">
        <v>3703</v>
      </c>
      <c r="B6" s="62" t="s">
        <v>83</v>
      </c>
      <c r="C6" s="62" t="s">
        <v>3704</v>
      </c>
      <c r="D6" s="64">
        <v>30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3705</v>
      </c>
      <c r="B7" s="59" t="s">
        <v>86</v>
      </c>
      <c r="C7" s="59" t="s">
        <v>3706</v>
      </c>
      <c r="D7" s="61" t="s">
        <v>88</v>
      </c>
      <c r="E7" s="59"/>
      <c r="F7" s="59"/>
      <c r="G7" s="59"/>
      <c r="H7" s="61"/>
      <c r="I7" s="59"/>
      <c r="J7" s="59"/>
      <c r="K7" s="59"/>
      <c r="L7" s="60"/>
      <c r="M7" s="59"/>
      <c r="N7" s="59"/>
      <c r="O7" s="59"/>
    </row>
    <row r="8" spans="1:15">
      <c r="A8" s="49" t="s">
        <v>3707</v>
      </c>
      <c r="B8" s="49" t="s">
        <v>91</v>
      </c>
      <c r="C8" s="49" t="s">
        <v>173</v>
      </c>
      <c r="D8" s="52">
        <v>3</v>
      </c>
      <c r="E8" s="103" t="s">
        <v>174</v>
      </c>
      <c r="F8" s="160" t="s">
        <v>175</v>
      </c>
      <c r="G8" s="160" t="s">
        <v>94</v>
      </c>
      <c r="H8" s="134"/>
      <c r="I8" s="160" t="s">
        <v>176</v>
      </c>
      <c r="J8" s="162" t="s">
        <v>3708</v>
      </c>
      <c r="K8" s="195" t="s">
        <v>178</v>
      </c>
      <c r="L8" s="196" t="s">
        <v>94</v>
      </c>
      <c r="M8" s="161" t="s">
        <v>179</v>
      </c>
      <c r="N8" s="161" t="s">
        <v>176</v>
      </c>
      <c r="O8" s="161" t="s">
        <v>180</v>
      </c>
    </row>
    <row r="9" spans="1:15">
      <c r="A9" s="79" t="s">
        <v>3709</v>
      </c>
      <c r="B9" s="79" t="s">
        <v>228</v>
      </c>
      <c r="C9" s="79" t="s">
        <v>3710</v>
      </c>
      <c r="D9" s="80">
        <v>3</v>
      </c>
      <c r="E9" s="328"/>
      <c r="F9" s="328"/>
      <c r="G9" s="328"/>
      <c r="H9" s="329"/>
      <c r="I9" s="328"/>
      <c r="J9" s="329"/>
      <c r="K9" s="329"/>
      <c r="L9" s="330"/>
      <c r="M9" s="328"/>
      <c r="N9" s="328"/>
      <c r="O9" s="328"/>
    </row>
    <row r="10" spans="1:15">
      <c r="A10" s="49" t="s">
        <v>2243</v>
      </c>
      <c r="B10" s="49" t="s">
        <v>91</v>
      </c>
      <c r="C10" s="49" t="s">
        <v>2244</v>
      </c>
      <c r="D10" s="52">
        <v>3</v>
      </c>
      <c r="E10" s="881" t="s">
        <v>232</v>
      </c>
      <c r="F10" s="882"/>
      <c r="G10" s="882"/>
      <c r="H10" s="882"/>
      <c r="I10" s="882"/>
      <c r="J10" s="883"/>
      <c r="K10" s="893" t="s">
        <v>232</v>
      </c>
      <c r="L10" s="894"/>
      <c r="M10" s="894"/>
      <c r="N10" s="894"/>
      <c r="O10" s="895"/>
    </row>
    <row r="11" spans="1:15">
      <c r="A11" s="49" t="s">
        <v>3711</v>
      </c>
      <c r="B11" s="49" t="s">
        <v>91</v>
      </c>
      <c r="C11" s="49" t="s">
        <v>234</v>
      </c>
      <c r="D11" s="52">
        <v>3</v>
      </c>
      <c r="E11" s="103" t="s">
        <v>208</v>
      </c>
      <c r="F11" s="160" t="s">
        <v>1193</v>
      </c>
      <c r="G11" s="160" t="s">
        <v>755</v>
      </c>
      <c r="H11" s="134"/>
      <c r="I11" s="160"/>
      <c r="J11" s="134" t="s">
        <v>237</v>
      </c>
      <c r="K11" s="195" t="s">
        <v>238</v>
      </c>
      <c r="L11" s="196"/>
      <c r="M11" s="161"/>
      <c r="N11" s="161"/>
      <c r="O11" s="161" t="s">
        <v>3712</v>
      </c>
    </row>
    <row r="12" spans="1:15">
      <c r="A12" s="49" t="s">
        <v>3713</v>
      </c>
      <c r="B12" s="49" t="s">
        <v>91</v>
      </c>
      <c r="C12" s="49" t="s">
        <v>3714</v>
      </c>
      <c r="D12" s="52">
        <v>3</v>
      </c>
      <c r="E12" s="103" t="s">
        <v>208</v>
      </c>
      <c r="F12" s="160" t="s">
        <v>3715</v>
      </c>
      <c r="G12" s="160"/>
      <c r="H12" s="134"/>
      <c r="I12" s="160"/>
      <c r="J12" s="134" t="s">
        <v>3716</v>
      </c>
      <c r="K12" s="195" t="s">
        <v>178</v>
      </c>
      <c r="L12" s="196" t="s">
        <v>238</v>
      </c>
      <c r="M12" s="161"/>
      <c r="N12" s="161"/>
      <c r="O12" s="334" t="s">
        <v>186</v>
      </c>
    </row>
    <row r="13" spans="1:15">
      <c r="A13" s="59" t="s">
        <v>3717</v>
      </c>
      <c r="B13" s="59" t="s">
        <v>86</v>
      </c>
      <c r="C13" s="59" t="s">
        <v>3718</v>
      </c>
      <c r="D13" s="61" t="s">
        <v>88</v>
      </c>
      <c r="E13" s="331"/>
      <c r="F13" s="331"/>
      <c r="G13" s="331"/>
      <c r="H13" s="331"/>
      <c r="I13" s="331"/>
      <c r="J13" s="331"/>
      <c r="K13" s="331"/>
      <c r="L13" s="332"/>
      <c r="M13" s="331"/>
      <c r="N13" s="331"/>
      <c r="O13" s="331"/>
    </row>
    <row r="14" spans="1:15">
      <c r="A14" s="49" t="s">
        <v>3719</v>
      </c>
      <c r="B14" s="49" t="s">
        <v>91</v>
      </c>
      <c r="C14" s="49" t="s">
        <v>3720</v>
      </c>
      <c r="D14" s="52">
        <v>6</v>
      </c>
      <c r="E14" s="433" t="s">
        <v>3721</v>
      </c>
      <c r="F14" s="333" t="s">
        <v>236</v>
      </c>
      <c r="G14" s="160" t="s">
        <v>94</v>
      </c>
      <c r="H14" s="333" t="s">
        <v>236</v>
      </c>
      <c r="I14" s="160" t="s">
        <v>1789</v>
      </c>
      <c r="J14" s="333" t="s">
        <v>186</v>
      </c>
      <c r="K14" s="334" t="s">
        <v>178</v>
      </c>
      <c r="L14" s="196" t="s">
        <v>94</v>
      </c>
      <c r="M14" s="334" t="s">
        <v>729</v>
      </c>
      <c r="N14" s="161" t="s">
        <v>106</v>
      </c>
      <c r="O14" s="334" t="s">
        <v>186</v>
      </c>
    </row>
    <row r="15" spans="1:15">
      <c r="A15" s="49" t="s">
        <v>3722</v>
      </c>
      <c r="B15" s="49" t="s">
        <v>91</v>
      </c>
      <c r="C15" s="49" t="s">
        <v>3723</v>
      </c>
      <c r="D15" s="52">
        <v>6</v>
      </c>
      <c r="E15" s="103" t="s">
        <v>174</v>
      </c>
      <c r="F15" s="160"/>
      <c r="G15" s="160" t="s">
        <v>94</v>
      </c>
      <c r="H15" s="134"/>
      <c r="I15" s="160" t="s">
        <v>1789</v>
      </c>
      <c r="J15" s="335" t="s">
        <v>3724</v>
      </c>
      <c r="K15" s="195" t="s">
        <v>178</v>
      </c>
      <c r="L15" s="196" t="s">
        <v>94</v>
      </c>
      <c r="M15" s="161"/>
      <c r="N15" s="161" t="s">
        <v>106</v>
      </c>
      <c r="O15" s="334" t="s">
        <v>186</v>
      </c>
    </row>
    <row r="16" spans="1:15" ht="58">
      <c r="A16" s="49" t="s">
        <v>3725</v>
      </c>
      <c r="B16" s="49" t="s">
        <v>91</v>
      </c>
      <c r="C16" s="49" t="s">
        <v>3726</v>
      </c>
      <c r="D16" s="52">
        <v>6</v>
      </c>
      <c r="E16" s="103" t="s">
        <v>174</v>
      </c>
      <c r="F16" s="336" t="s">
        <v>3727</v>
      </c>
      <c r="G16" s="160" t="s">
        <v>94</v>
      </c>
      <c r="H16" s="163" t="s">
        <v>236</v>
      </c>
      <c r="I16" s="160" t="s">
        <v>1789</v>
      </c>
      <c r="J16" s="337" t="s">
        <v>2815</v>
      </c>
      <c r="K16" s="338" t="s">
        <v>178</v>
      </c>
      <c r="L16" s="196" t="s">
        <v>94</v>
      </c>
      <c r="M16" s="338" t="s">
        <v>236</v>
      </c>
      <c r="N16" s="338" t="s">
        <v>106</v>
      </c>
      <c r="O16" s="334" t="s">
        <v>186</v>
      </c>
    </row>
    <row r="17" spans="1:15">
      <c r="A17" s="59" t="s">
        <v>3728</v>
      </c>
      <c r="B17" s="59" t="s">
        <v>86</v>
      </c>
      <c r="C17" s="59" t="s">
        <v>3729</v>
      </c>
      <c r="D17" s="61" t="s">
        <v>88</v>
      </c>
      <c r="E17" s="331"/>
      <c r="F17" s="331"/>
      <c r="G17" s="331"/>
      <c r="H17" s="331"/>
      <c r="I17" s="331"/>
      <c r="J17" s="331"/>
      <c r="K17" s="331"/>
      <c r="L17" s="332"/>
      <c r="M17" s="331"/>
      <c r="N17" s="331"/>
      <c r="O17" s="331"/>
    </row>
    <row r="18" spans="1:15">
      <c r="A18" s="49" t="s">
        <v>3730</v>
      </c>
      <c r="B18" s="49" t="s">
        <v>91</v>
      </c>
      <c r="C18" s="49" t="s">
        <v>3731</v>
      </c>
      <c r="D18" s="52">
        <v>3</v>
      </c>
      <c r="E18" s="103" t="s">
        <v>174</v>
      </c>
      <c r="F18" s="160" t="s">
        <v>3732</v>
      </c>
      <c r="G18" s="160" t="s">
        <v>94</v>
      </c>
      <c r="H18" s="134" t="s">
        <v>1147</v>
      </c>
      <c r="I18" s="160" t="s">
        <v>1789</v>
      </c>
      <c r="J18" s="138" t="s">
        <v>3733</v>
      </c>
      <c r="K18" s="195" t="s">
        <v>178</v>
      </c>
      <c r="L18" s="196" t="s">
        <v>94</v>
      </c>
      <c r="M18" s="161" t="s">
        <v>1147</v>
      </c>
      <c r="N18" s="161" t="s">
        <v>106</v>
      </c>
      <c r="O18" s="339" t="s">
        <v>3734</v>
      </c>
    </row>
    <row r="19" spans="1:15" ht="87">
      <c r="A19" s="49" t="s">
        <v>3735</v>
      </c>
      <c r="B19" s="49" t="s">
        <v>91</v>
      </c>
      <c r="C19" s="49" t="s">
        <v>3736</v>
      </c>
      <c r="D19" s="52">
        <v>3</v>
      </c>
      <c r="E19" s="103" t="s">
        <v>174</v>
      </c>
      <c r="F19" s="159" t="s">
        <v>3737</v>
      </c>
      <c r="G19" s="160" t="s">
        <v>94</v>
      </c>
      <c r="H19" s="134"/>
      <c r="I19" s="160" t="s">
        <v>1789</v>
      </c>
      <c r="J19" s="162" t="s">
        <v>2815</v>
      </c>
      <c r="K19" s="195" t="s">
        <v>178</v>
      </c>
      <c r="L19" s="196" t="s">
        <v>94</v>
      </c>
      <c r="M19" s="161"/>
      <c r="N19" s="161" t="s">
        <v>106</v>
      </c>
      <c r="O19" s="161" t="s">
        <v>2826</v>
      </c>
    </row>
    <row r="20" spans="1:15">
      <c r="A20" s="49" t="s">
        <v>3738</v>
      </c>
      <c r="B20" s="49" t="s">
        <v>1097</v>
      </c>
      <c r="C20" s="49" t="s">
        <v>3047</v>
      </c>
      <c r="D20" s="52">
        <v>0</v>
      </c>
      <c r="E20" s="340"/>
      <c r="F20" s="340"/>
      <c r="G20" s="340"/>
      <c r="H20" s="340"/>
      <c r="I20" s="340"/>
      <c r="J20" s="340"/>
      <c r="K20" s="340"/>
      <c r="L20" s="340"/>
      <c r="M20" s="340"/>
      <c r="N20" s="340"/>
      <c r="O20" s="340"/>
    </row>
    <row r="21" spans="1:15">
      <c r="A21" s="49" t="s">
        <v>3739</v>
      </c>
      <c r="B21" s="49" t="s">
        <v>91</v>
      </c>
      <c r="C21" s="49" t="s">
        <v>3740</v>
      </c>
      <c r="D21" s="52">
        <v>3</v>
      </c>
      <c r="E21" s="896" t="s">
        <v>3741</v>
      </c>
      <c r="F21" s="896"/>
      <c r="G21" s="896"/>
      <c r="H21" s="896"/>
      <c r="I21" s="896"/>
      <c r="J21" s="896"/>
      <c r="K21" s="893" t="s">
        <v>3741</v>
      </c>
      <c r="L21" s="894"/>
      <c r="M21" s="894"/>
      <c r="N21" s="894"/>
      <c r="O21" s="895"/>
    </row>
    <row r="22" spans="1:15">
      <c r="A22" s="49" t="s">
        <v>3742</v>
      </c>
      <c r="B22" s="49" t="s">
        <v>91</v>
      </c>
      <c r="C22" s="49" t="s">
        <v>3743</v>
      </c>
      <c r="D22" s="52">
        <v>3</v>
      </c>
      <c r="E22" s="896" t="s">
        <v>3741</v>
      </c>
      <c r="F22" s="896"/>
      <c r="G22" s="896"/>
      <c r="H22" s="896"/>
      <c r="I22" s="896"/>
      <c r="J22" s="896"/>
      <c r="K22" s="893" t="s">
        <v>3741</v>
      </c>
      <c r="L22" s="894"/>
      <c r="M22" s="894"/>
      <c r="N22" s="894"/>
      <c r="O22" s="895"/>
    </row>
    <row r="23" spans="1:15">
      <c r="A23" s="62" t="s">
        <v>3744</v>
      </c>
      <c r="B23" s="62" t="s">
        <v>83</v>
      </c>
      <c r="C23" s="62" t="s">
        <v>3745</v>
      </c>
      <c r="D23" s="64">
        <v>30</v>
      </c>
      <c r="E23" s="341"/>
      <c r="F23" s="341"/>
      <c r="G23" s="341"/>
      <c r="H23" s="341"/>
      <c r="I23" s="341"/>
      <c r="J23" s="341"/>
      <c r="K23" s="341"/>
      <c r="L23" s="342"/>
      <c r="M23" s="341"/>
      <c r="N23" s="341"/>
      <c r="O23" s="341"/>
    </row>
    <row r="24" spans="1:15">
      <c r="A24" s="59" t="s">
        <v>3746</v>
      </c>
      <c r="B24" s="59" t="s">
        <v>86</v>
      </c>
      <c r="C24" s="59" t="s">
        <v>3706</v>
      </c>
      <c r="D24" s="61" t="s">
        <v>88</v>
      </c>
      <c r="E24" s="331"/>
      <c r="F24" s="331"/>
      <c r="G24" s="331"/>
      <c r="H24" s="331"/>
      <c r="I24" s="331"/>
      <c r="J24" s="331"/>
      <c r="K24" s="331"/>
      <c r="L24" s="332"/>
      <c r="M24" s="331"/>
      <c r="N24" s="331"/>
      <c r="O24" s="331"/>
    </row>
    <row r="25" spans="1:15">
      <c r="A25" s="49" t="s">
        <v>3747</v>
      </c>
      <c r="B25" s="49" t="s">
        <v>91</v>
      </c>
      <c r="C25" s="49" t="s">
        <v>226</v>
      </c>
      <c r="D25" s="52">
        <v>3</v>
      </c>
      <c r="E25" s="103" t="s">
        <v>174</v>
      </c>
      <c r="F25" s="160" t="s">
        <v>175</v>
      </c>
      <c r="G25" s="160" t="s">
        <v>94</v>
      </c>
      <c r="H25" s="134"/>
      <c r="I25" s="160" t="s">
        <v>176</v>
      </c>
      <c r="J25" s="162" t="s">
        <v>3708</v>
      </c>
      <c r="K25" s="195" t="s">
        <v>178</v>
      </c>
      <c r="L25" s="196" t="s">
        <v>94</v>
      </c>
      <c r="M25" s="161" t="s">
        <v>179</v>
      </c>
      <c r="N25" s="161" t="s">
        <v>176</v>
      </c>
      <c r="O25" s="161" t="s">
        <v>180</v>
      </c>
    </row>
    <row r="26" spans="1:15">
      <c r="A26" s="79" t="s">
        <v>3748</v>
      </c>
      <c r="B26" s="79" t="s">
        <v>228</v>
      </c>
      <c r="C26" s="79" t="s">
        <v>3710</v>
      </c>
      <c r="D26" s="80">
        <v>3</v>
      </c>
      <c r="E26" s="328"/>
      <c r="F26" s="328"/>
      <c r="G26" s="328"/>
      <c r="H26" s="329"/>
      <c r="I26" s="328"/>
      <c r="J26" s="329"/>
      <c r="K26" s="329"/>
      <c r="L26" s="330"/>
      <c r="M26" s="328"/>
      <c r="N26" s="328"/>
      <c r="O26" s="328"/>
    </row>
    <row r="27" spans="1:15" ht="58">
      <c r="A27" s="49" t="s">
        <v>3749</v>
      </c>
      <c r="B27" s="49" t="s">
        <v>91</v>
      </c>
      <c r="C27" s="49" t="s">
        <v>3750</v>
      </c>
      <c r="D27" s="52">
        <v>3</v>
      </c>
      <c r="E27" s="103" t="s">
        <v>174</v>
      </c>
      <c r="F27" s="159" t="s">
        <v>3751</v>
      </c>
      <c r="G27" s="160" t="s">
        <v>94</v>
      </c>
      <c r="H27" s="134"/>
      <c r="I27" s="160" t="s">
        <v>1789</v>
      </c>
      <c r="J27" s="135" t="s">
        <v>3752</v>
      </c>
      <c r="K27" s="195" t="s">
        <v>178</v>
      </c>
      <c r="L27" s="196" t="s">
        <v>94</v>
      </c>
      <c r="M27" s="161"/>
      <c r="N27" s="161" t="s">
        <v>106</v>
      </c>
      <c r="O27" s="345" t="s">
        <v>3752</v>
      </c>
    </row>
    <row r="28" spans="1:15">
      <c r="A28" s="49" t="s">
        <v>3753</v>
      </c>
      <c r="B28" s="49" t="s">
        <v>91</v>
      </c>
      <c r="C28" s="49" t="s">
        <v>3754</v>
      </c>
      <c r="D28" s="52">
        <v>3</v>
      </c>
      <c r="E28" s="103" t="s">
        <v>3721</v>
      </c>
      <c r="F28" s="160"/>
      <c r="G28" s="160" t="s">
        <v>755</v>
      </c>
      <c r="H28" s="134"/>
      <c r="I28" s="160"/>
      <c r="J28" s="333" t="s">
        <v>186</v>
      </c>
      <c r="K28" s="195" t="s">
        <v>178</v>
      </c>
      <c r="L28" s="196" t="s">
        <v>238</v>
      </c>
      <c r="M28" s="161"/>
      <c r="N28" s="161"/>
      <c r="O28" s="334" t="s">
        <v>186</v>
      </c>
    </row>
    <row r="29" spans="1:15">
      <c r="A29" s="59" t="s">
        <v>3755</v>
      </c>
      <c r="B29" s="59" t="s">
        <v>86</v>
      </c>
      <c r="C29" s="59" t="s">
        <v>3718</v>
      </c>
      <c r="D29" s="61" t="s">
        <v>88</v>
      </c>
      <c r="E29" s="331"/>
      <c r="F29" s="331"/>
      <c r="G29" s="331"/>
      <c r="H29" s="331"/>
      <c r="I29" s="331"/>
      <c r="J29" s="331"/>
      <c r="K29" s="331"/>
      <c r="L29" s="332"/>
      <c r="M29" s="331"/>
      <c r="N29" s="331"/>
      <c r="O29" s="331"/>
    </row>
    <row r="30" spans="1:15" s="72" customFormat="1" ht="35.25" customHeight="1">
      <c r="A30" s="127" t="s">
        <v>3756</v>
      </c>
      <c r="B30" s="127" t="s">
        <v>91</v>
      </c>
      <c r="C30" s="127" t="s">
        <v>3757</v>
      </c>
      <c r="D30" s="128">
        <v>6</v>
      </c>
      <c r="E30" s="103" t="s">
        <v>178</v>
      </c>
      <c r="F30" s="343"/>
      <c r="G30" s="160" t="s">
        <v>94</v>
      </c>
      <c r="H30" s="134"/>
      <c r="I30" s="160" t="s">
        <v>1789</v>
      </c>
      <c r="J30" s="333" t="s">
        <v>186</v>
      </c>
      <c r="K30" s="344" t="s">
        <v>178</v>
      </c>
      <c r="L30" s="196" t="s">
        <v>94</v>
      </c>
      <c r="M30" s="161"/>
      <c r="N30" s="344" t="s">
        <v>106</v>
      </c>
      <c r="O30" s="334" t="s">
        <v>186</v>
      </c>
    </row>
    <row r="31" spans="1:15">
      <c r="A31" s="79" t="s">
        <v>3758</v>
      </c>
      <c r="B31" s="79" t="s">
        <v>228</v>
      </c>
      <c r="C31" s="79" t="s">
        <v>3759</v>
      </c>
      <c r="D31" s="80">
        <v>9</v>
      </c>
      <c r="E31" s="328"/>
      <c r="F31" s="328"/>
      <c r="G31" s="328"/>
      <c r="H31" s="329"/>
      <c r="I31" s="328"/>
      <c r="J31" s="329"/>
      <c r="K31" s="329"/>
      <c r="L31" s="330"/>
      <c r="M31" s="328"/>
      <c r="N31" s="328"/>
      <c r="O31" s="328"/>
    </row>
    <row r="32" spans="1:15">
      <c r="A32" s="756" t="s">
        <v>3760</v>
      </c>
      <c r="B32" s="756" t="s">
        <v>1156</v>
      </c>
      <c r="C32" s="756" t="s">
        <v>3761</v>
      </c>
      <c r="D32" s="757">
        <v>9</v>
      </c>
      <c r="E32" s="160"/>
      <c r="F32" s="160"/>
      <c r="G32" s="160"/>
      <c r="H32" s="134"/>
      <c r="I32" s="160"/>
      <c r="J32" s="134"/>
      <c r="K32" s="449"/>
      <c r="L32" s="710"/>
      <c r="M32" s="796"/>
      <c r="N32" s="796"/>
      <c r="O32" s="796"/>
    </row>
    <row r="33" spans="1:15">
      <c r="A33" s="79" t="s">
        <v>3762</v>
      </c>
      <c r="B33" s="79" t="s">
        <v>228</v>
      </c>
      <c r="C33" s="79" t="s">
        <v>3763</v>
      </c>
      <c r="D33" s="80">
        <v>3</v>
      </c>
      <c r="E33" s="328"/>
      <c r="F33" s="328"/>
      <c r="G33" s="328"/>
      <c r="H33" s="329"/>
      <c r="I33" s="328"/>
      <c r="J33" s="329"/>
      <c r="K33" s="329"/>
      <c r="L33" s="330"/>
      <c r="M33" s="328"/>
      <c r="N33" s="328"/>
      <c r="O33" s="328"/>
    </row>
    <row r="34" spans="1:15" s="72" customFormat="1" ht="72.5">
      <c r="A34" s="127" t="s">
        <v>3764</v>
      </c>
      <c r="B34" s="127" t="s">
        <v>91</v>
      </c>
      <c r="C34" s="127" t="s">
        <v>3765</v>
      </c>
      <c r="D34" s="128">
        <v>3</v>
      </c>
      <c r="E34" s="103" t="s">
        <v>174</v>
      </c>
      <c r="F34" s="159" t="s">
        <v>3766</v>
      </c>
      <c r="G34" s="160" t="s">
        <v>94</v>
      </c>
      <c r="H34" s="134"/>
      <c r="I34" s="160" t="s">
        <v>1789</v>
      </c>
      <c r="J34" s="335" t="s">
        <v>3724</v>
      </c>
      <c r="K34" s="195" t="s">
        <v>178</v>
      </c>
      <c r="L34" s="196" t="s">
        <v>94</v>
      </c>
      <c r="M34" s="161"/>
      <c r="N34" s="161" t="s">
        <v>106</v>
      </c>
      <c r="O34" s="345" t="s">
        <v>3767</v>
      </c>
    </row>
    <row r="35" spans="1:15" ht="23.25" customHeight="1">
      <c r="A35" s="49" t="s">
        <v>3768</v>
      </c>
      <c r="B35" s="49" t="s">
        <v>91</v>
      </c>
      <c r="C35" s="49" t="s">
        <v>3769</v>
      </c>
      <c r="D35" s="52">
        <v>3</v>
      </c>
      <c r="E35" s="103" t="s">
        <v>3721</v>
      </c>
      <c r="F35" s="160"/>
      <c r="G35" s="160" t="s">
        <v>94</v>
      </c>
      <c r="H35" s="134"/>
      <c r="I35" s="160" t="s">
        <v>1789</v>
      </c>
      <c r="J35" s="333" t="s">
        <v>186</v>
      </c>
      <c r="K35" s="195" t="s">
        <v>178</v>
      </c>
      <c r="L35" s="196" t="s">
        <v>94</v>
      </c>
      <c r="M35" s="161"/>
      <c r="N35" s="161" t="s">
        <v>106</v>
      </c>
      <c r="O35" s="334" t="s">
        <v>186</v>
      </c>
    </row>
    <row r="36" spans="1:15">
      <c r="A36" s="79" t="s">
        <v>3770</v>
      </c>
      <c r="B36" s="79" t="s">
        <v>228</v>
      </c>
      <c r="C36" s="79" t="s">
        <v>3771</v>
      </c>
      <c r="D36" s="80">
        <v>3</v>
      </c>
      <c r="E36" s="328"/>
      <c r="F36" s="328"/>
      <c r="G36" s="328"/>
      <c r="H36" s="329"/>
      <c r="I36" s="328" t="s">
        <v>1789</v>
      </c>
      <c r="J36" s="329" t="s">
        <v>186</v>
      </c>
      <c r="K36" s="329" t="s">
        <v>178</v>
      </c>
      <c r="L36" s="330" t="s">
        <v>94</v>
      </c>
      <c r="M36" s="328"/>
      <c r="N36" s="328"/>
      <c r="O36" s="328"/>
    </row>
    <row r="37" spans="1:15">
      <c r="A37" s="49" t="s">
        <v>3772</v>
      </c>
      <c r="B37" s="49" t="s">
        <v>91</v>
      </c>
      <c r="C37" s="49" t="s">
        <v>3773</v>
      </c>
      <c r="D37" s="52">
        <v>3</v>
      </c>
      <c r="E37" s="103" t="s">
        <v>3721</v>
      </c>
      <c r="F37" s="160"/>
      <c r="G37" s="160" t="s">
        <v>94</v>
      </c>
      <c r="H37" s="134"/>
      <c r="I37" s="160" t="s">
        <v>1789</v>
      </c>
      <c r="J37" s="333" t="s">
        <v>186</v>
      </c>
      <c r="K37" s="195" t="s">
        <v>178</v>
      </c>
      <c r="L37" s="196" t="s">
        <v>94</v>
      </c>
      <c r="M37" s="161"/>
      <c r="N37" s="161" t="s">
        <v>106</v>
      </c>
      <c r="O37" s="334" t="s">
        <v>186</v>
      </c>
    </row>
    <row r="38" spans="1:15">
      <c r="A38" s="49" t="s">
        <v>3774</v>
      </c>
      <c r="B38" s="49" t="s">
        <v>91</v>
      </c>
      <c r="C38" s="49" t="s">
        <v>3775</v>
      </c>
      <c r="D38" s="52">
        <v>3</v>
      </c>
      <c r="E38" s="103" t="s">
        <v>174</v>
      </c>
      <c r="F38" s="160" t="s">
        <v>540</v>
      </c>
      <c r="G38" s="160" t="s">
        <v>94</v>
      </c>
      <c r="H38" s="134"/>
      <c r="I38" s="160" t="s">
        <v>1789</v>
      </c>
      <c r="J38" s="134" t="s">
        <v>3776</v>
      </c>
      <c r="K38" s="195" t="s">
        <v>178</v>
      </c>
      <c r="L38" s="196" t="s">
        <v>94</v>
      </c>
      <c r="M38" s="161"/>
      <c r="N38" s="161" t="s">
        <v>106</v>
      </c>
      <c r="O38" s="161" t="s">
        <v>3777</v>
      </c>
    </row>
    <row r="39" spans="1:15">
      <c r="A39" s="79" t="s">
        <v>3778</v>
      </c>
      <c r="B39" s="79" t="s">
        <v>228</v>
      </c>
      <c r="C39" s="79" t="s">
        <v>3779</v>
      </c>
      <c r="D39" s="80">
        <v>3</v>
      </c>
      <c r="E39" s="328"/>
      <c r="F39" s="328"/>
      <c r="G39" s="328"/>
      <c r="H39" s="329"/>
      <c r="I39" s="328"/>
      <c r="J39" s="329"/>
      <c r="K39" s="329"/>
      <c r="L39" s="330"/>
      <c r="M39" s="328"/>
      <c r="N39" s="328"/>
      <c r="O39" s="328"/>
    </row>
    <row r="40" spans="1:15" ht="29.25" customHeight="1">
      <c r="A40" s="49" t="s">
        <v>3780</v>
      </c>
      <c r="B40" s="49" t="s">
        <v>91</v>
      </c>
      <c r="C40" s="137" t="s">
        <v>3781</v>
      </c>
      <c r="D40" s="52">
        <v>3</v>
      </c>
      <c r="E40" s="434" t="s">
        <v>208</v>
      </c>
      <c r="F40" s="336" t="s">
        <v>3782</v>
      </c>
      <c r="G40" s="160" t="s">
        <v>94</v>
      </c>
      <c r="H40" s="163" t="s">
        <v>1147</v>
      </c>
      <c r="I40" s="163" t="s">
        <v>88</v>
      </c>
      <c r="J40" s="163" t="s">
        <v>3783</v>
      </c>
      <c r="K40" s="338" t="s">
        <v>178</v>
      </c>
      <c r="L40" s="196" t="s">
        <v>94</v>
      </c>
      <c r="M40" s="338" t="s">
        <v>3784</v>
      </c>
      <c r="N40" s="161" t="s">
        <v>106</v>
      </c>
      <c r="O40" s="334" t="s">
        <v>186</v>
      </c>
    </row>
    <row r="41" spans="1:15" ht="58">
      <c r="A41" s="49" t="s">
        <v>3785</v>
      </c>
      <c r="B41" s="49" t="s">
        <v>91</v>
      </c>
      <c r="C41" s="49" t="s">
        <v>3786</v>
      </c>
      <c r="D41" s="52">
        <v>3</v>
      </c>
      <c r="E41" s="103" t="s">
        <v>174</v>
      </c>
      <c r="F41" s="159" t="s">
        <v>3787</v>
      </c>
      <c r="G41" s="160" t="s">
        <v>94</v>
      </c>
      <c r="H41" s="134"/>
      <c r="I41" s="160" t="s">
        <v>1789</v>
      </c>
      <c r="J41" s="162" t="s">
        <v>3708</v>
      </c>
      <c r="K41" s="449" t="s">
        <v>178</v>
      </c>
      <c r="L41" s="710" t="s">
        <v>94</v>
      </c>
      <c r="M41" s="797" t="s">
        <v>3788</v>
      </c>
      <c r="N41" s="796" t="s">
        <v>106</v>
      </c>
      <c r="O41" s="334" t="s">
        <v>186</v>
      </c>
    </row>
    <row r="42" spans="1:15">
      <c r="A42" s="756" t="s">
        <v>3789</v>
      </c>
      <c r="B42" s="756" t="s">
        <v>1156</v>
      </c>
      <c r="C42" s="756" t="s">
        <v>3790</v>
      </c>
      <c r="D42" s="757">
        <v>9</v>
      </c>
      <c r="E42" s="160"/>
      <c r="F42" s="160"/>
      <c r="G42" s="160"/>
      <c r="H42" s="134"/>
      <c r="I42" s="160"/>
      <c r="J42" s="134"/>
      <c r="K42" s="449"/>
      <c r="L42" s="710"/>
      <c r="M42" s="796"/>
      <c r="N42" s="796"/>
      <c r="O42" s="796"/>
    </row>
    <row r="43" spans="1:15">
      <c r="A43" s="79" t="s">
        <v>3791</v>
      </c>
      <c r="B43" s="79" t="s">
        <v>228</v>
      </c>
      <c r="C43" s="79" t="s">
        <v>3763</v>
      </c>
      <c r="D43" s="80">
        <v>3</v>
      </c>
      <c r="E43" s="328"/>
      <c r="F43" s="328"/>
      <c r="G43" s="328"/>
      <c r="H43" s="329"/>
      <c r="I43" s="328"/>
      <c r="J43" s="329"/>
      <c r="K43" s="329"/>
      <c r="L43" s="330"/>
      <c r="M43" s="328"/>
      <c r="N43" s="328"/>
      <c r="O43" s="328"/>
    </row>
    <row r="44" spans="1:15" ht="29">
      <c r="A44" s="49" t="s">
        <v>3792</v>
      </c>
      <c r="B44" s="49" t="s">
        <v>91</v>
      </c>
      <c r="C44" s="49" t="s">
        <v>3793</v>
      </c>
      <c r="D44" s="52">
        <v>3</v>
      </c>
      <c r="E44" s="104" t="s">
        <v>3794</v>
      </c>
      <c r="F44" s="160"/>
      <c r="G44" s="160" t="s">
        <v>94</v>
      </c>
      <c r="H44" s="134" t="s">
        <v>3795</v>
      </c>
      <c r="I44" s="160" t="s">
        <v>1789</v>
      </c>
      <c r="J44" s="799" t="s">
        <v>3796</v>
      </c>
      <c r="K44" s="449" t="s">
        <v>178</v>
      </c>
      <c r="L44" s="710" t="s">
        <v>94</v>
      </c>
      <c r="M44" s="449" t="s">
        <v>3797</v>
      </c>
      <c r="N44" s="796" t="s">
        <v>106</v>
      </c>
      <c r="O44" s="798" t="s">
        <v>3798</v>
      </c>
    </row>
    <row r="45" spans="1:15" ht="145">
      <c r="A45" s="49" t="s">
        <v>3799</v>
      </c>
      <c r="B45" s="49" t="s">
        <v>91</v>
      </c>
      <c r="C45" s="49" t="s">
        <v>3800</v>
      </c>
      <c r="D45" s="52">
        <v>3</v>
      </c>
      <c r="E45" s="103" t="s">
        <v>174</v>
      </c>
      <c r="F45" s="159" t="s">
        <v>3801</v>
      </c>
      <c r="G45" s="160" t="s">
        <v>94</v>
      </c>
      <c r="H45" s="335" t="s">
        <v>1241</v>
      </c>
      <c r="I45" s="160" t="s">
        <v>176</v>
      </c>
      <c r="J45" s="134" t="s">
        <v>3802</v>
      </c>
      <c r="K45" s="195" t="s">
        <v>178</v>
      </c>
      <c r="L45" s="196" t="s">
        <v>600</v>
      </c>
      <c r="M45" s="345" t="s">
        <v>3803</v>
      </c>
      <c r="N45" s="161" t="s">
        <v>106</v>
      </c>
      <c r="O45" s="334" t="s">
        <v>186</v>
      </c>
    </row>
    <row r="46" spans="1:15">
      <c r="A46" s="49" t="s">
        <v>3804</v>
      </c>
      <c r="B46" s="49" t="s">
        <v>91</v>
      </c>
      <c r="C46" s="49" t="s">
        <v>3805</v>
      </c>
      <c r="D46" s="52">
        <v>3</v>
      </c>
      <c r="E46" s="103" t="s">
        <v>208</v>
      </c>
      <c r="F46" s="160" t="s">
        <v>3806</v>
      </c>
      <c r="G46" s="160"/>
      <c r="H46" s="160" t="s">
        <v>3807</v>
      </c>
      <c r="I46" s="160" t="s">
        <v>221</v>
      </c>
      <c r="J46" s="134" t="s">
        <v>3808</v>
      </c>
      <c r="K46" s="195" t="s">
        <v>178</v>
      </c>
      <c r="L46" s="196" t="s">
        <v>94</v>
      </c>
      <c r="M46" s="161" t="s">
        <v>3809</v>
      </c>
      <c r="N46" s="161" t="s">
        <v>106</v>
      </c>
      <c r="O46" s="334" t="s">
        <v>186</v>
      </c>
    </row>
    <row r="47" spans="1:15">
      <c r="A47" s="79" t="s">
        <v>3810</v>
      </c>
      <c r="B47" s="79" t="s">
        <v>228</v>
      </c>
      <c r="C47" s="79" t="s">
        <v>3771</v>
      </c>
      <c r="D47" s="80">
        <v>3</v>
      </c>
      <c r="E47" s="328"/>
      <c r="F47" s="328"/>
      <c r="G47" s="328"/>
      <c r="H47" s="329"/>
      <c r="I47" s="328"/>
      <c r="J47" s="329"/>
      <c r="K47" s="329"/>
      <c r="L47" s="330"/>
      <c r="M47" s="328"/>
      <c r="N47" s="328"/>
      <c r="O47" s="328"/>
    </row>
    <row r="48" spans="1:15" ht="43.5">
      <c r="A48" s="49" t="s">
        <v>3811</v>
      </c>
      <c r="B48" s="49" t="s">
        <v>91</v>
      </c>
      <c r="C48" s="49" t="s">
        <v>3812</v>
      </c>
      <c r="D48" s="52">
        <v>3</v>
      </c>
      <c r="E48" s="103" t="s">
        <v>208</v>
      </c>
      <c r="F48" s="159" t="s">
        <v>3813</v>
      </c>
      <c r="G48" s="160"/>
      <c r="H48" s="160" t="s">
        <v>3814</v>
      </c>
      <c r="I48" s="160" t="s">
        <v>3815</v>
      </c>
      <c r="J48" s="134" t="s">
        <v>3808</v>
      </c>
      <c r="K48" s="195" t="s">
        <v>178</v>
      </c>
      <c r="L48" s="196" t="s">
        <v>94</v>
      </c>
      <c r="M48" s="161"/>
      <c r="N48" s="161" t="s">
        <v>106</v>
      </c>
      <c r="O48" s="334" t="s">
        <v>186</v>
      </c>
    </row>
    <row r="49" spans="1:15">
      <c r="A49" s="79" t="s">
        <v>3816</v>
      </c>
      <c r="B49" s="79" t="s">
        <v>228</v>
      </c>
      <c r="C49" s="79" t="s">
        <v>3779</v>
      </c>
      <c r="D49" s="80">
        <v>3</v>
      </c>
      <c r="E49" s="328"/>
      <c r="F49" s="328"/>
      <c r="G49" s="328"/>
      <c r="H49" s="329"/>
      <c r="I49" s="328"/>
      <c r="J49" s="329"/>
      <c r="K49" s="329"/>
      <c r="L49" s="330"/>
      <c r="M49" s="328"/>
      <c r="N49" s="328"/>
      <c r="O49" s="328"/>
    </row>
    <row r="50" spans="1:15">
      <c r="A50" s="49" t="s">
        <v>3817</v>
      </c>
      <c r="B50" s="49" t="s">
        <v>91</v>
      </c>
      <c r="C50" s="49" t="s">
        <v>3818</v>
      </c>
      <c r="D50" s="52">
        <v>3</v>
      </c>
      <c r="E50" s="103" t="s">
        <v>174</v>
      </c>
      <c r="F50" s="160" t="s">
        <v>3819</v>
      </c>
      <c r="G50" s="160" t="s">
        <v>94</v>
      </c>
      <c r="H50" s="134"/>
      <c r="I50" s="160" t="s">
        <v>1789</v>
      </c>
      <c r="J50" s="162" t="s">
        <v>3708</v>
      </c>
      <c r="K50" s="195" t="s">
        <v>178</v>
      </c>
      <c r="L50" s="196" t="s">
        <v>94</v>
      </c>
      <c r="M50" s="161"/>
      <c r="N50" s="161" t="s">
        <v>106</v>
      </c>
      <c r="O50" s="334" t="s">
        <v>186</v>
      </c>
    </row>
    <row r="51" spans="1:15">
      <c r="A51" s="49" t="s">
        <v>3820</v>
      </c>
      <c r="B51" s="49" t="s">
        <v>91</v>
      </c>
      <c r="C51" s="49" t="s">
        <v>3821</v>
      </c>
      <c r="D51" s="52">
        <v>3</v>
      </c>
      <c r="E51" s="103" t="s">
        <v>178</v>
      </c>
      <c r="F51" s="160"/>
      <c r="G51" s="160" t="s">
        <v>94</v>
      </c>
      <c r="H51" s="134"/>
      <c r="I51" s="160" t="s">
        <v>1789</v>
      </c>
      <c r="J51" s="333" t="s">
        <v>186</v>
      </c>
      <c r="K51" s="195" t="s">
        <v>178</v>
      </c>
      <c r="L51" s="196" t="s">
        <v>94</v>
      </c>
      <c r="M51" s="161"/>
      <c r="N51" s="161" t="s">
        <v>106</v>
      </c>
      <c r="O51" s="334" t="s">
        <v>186</v>
      </c>
    </row>
    <row r="52" spans="1:15">
      <c r="A52" s="756" t="s">
        <v>3822</v>
      </c>
      <c r="B52" s="756" t="s">
        <v>1156</v>
      </c>
      <c r="C52" s="756" t="s">
        <v>3823</v>
      </c>
      <c r="D52" s="757">
        <v>9</v>
      </c>
      <c r="E52" s="160"/>
      <c r="F52" s="160"/>
      <c r="G52" s="160"/>
      <c r="H52" s="134"/>
      <c r="I52" s="160"/>
      <c r="J52" s="134"/>
      <c r="K52" s="449"/>
      <c r="L52" s="710"/>
      <c r="M52" s="796"/>
      <c r="N52" s="796"/>
      <c r="O52" s="796"/>
    </row>
    <row r="53" spans="1:15">
      <c r="A53" s="79" t="s">
        <v>3824</v>
      </c>
      <c r="B53" s="79" t="s">
        <v>228</v>
      </c>
      <c r="C53" s="79" t="s">
        <v>3763</v>
      </c>
      <c r="D53" s="80">
        <v>3</v>
      </c>
      <c r="E53" s="328"/>
      <c r="F53" s="328"/>
      <c r="G53" s="328"/>
      <c r="H53" s="329"/>
      <c r="I53" s="328"/>
      <c r="J53" s="329"/>
      <c r="K53" s="329"/>
      <c r="L53" s="330"/>
      <c r="M53" s="328"/>
      <c r="N53" s="328"/>
      <c r="O53" s="328"/>
    </row>
    <row r="54" spans="1:15">
      <c r="A54" s="79" t="s">
        <v>3825</v>
      </c>
      <c r="B54" s="79" t="s">
        <v>228</v>
      </c>
      <c r="C54" s="79" t="s">
        <v>3771</v>
      </c>
      <c r="D54" s="80">
        <v>3</v>
      </c>
      <c r="E54" s="328"/>
      <c r="F54" s="328"/>
      <c r="G54" s="328"/>
      <c r="H54" s="329"/>
      <c r="I54" s="328"/>
      <c r="J54" s="329"/>
      <c r="K54" s="329"/>
      <c r="L54" s="330"/>
      <c r="M54" s="328"/>
      <c r="N54" s="328"/>
      <c r="O54" s="328"/>
    </row>
    <row r="55" spans="1:15">
      <c r="A55" s="79" t="s">
        <v>3826</v>
      </c>
      <c r="B55" s="79" t="s">
        <v>228</v>
      </c>
      <c r="C55" s="79" t="s">
        <v>3779</v>
      </c>
      <c r="D55" s="80">
        <v>3</v>
      </c>
      <c r="E55" s="328"/>
      <c r="F55" s="328"/>
      <c r="G55" s="328"/>
      <c r="H55" s="329"/>
      <c r="I55" s="328"/>
      <c r="J55" s="329"/>
      <c r="K55" s="329"/>
      <c r="L55" s="330"/>
      <c r="M55" s="328"/>
      <c r="N55" s="328"/>
      <c r="O55" s="328"/>
    </row>
    <row r="56" spans="1:15" ht="18" customHeight="1">
      <c r="A56" s="59" t="s">
        <v>3827</v>
      </c>
      <c r="B56" s="59" t="s">
        <v>86</v>
      </c>
      <c r="C56" s="59" t="s">
        <v>3729</v>
      </c>
      <c r="D56" s="61" t="s">
        <v>88</v>
      </c>
      <c r="E56" s="331"/>
      <c r="F56" s="331"/>
      <c r="G56" s="331"/>
      <c r="H56" s="331"/>
      <c r="I56" s="331"/>
      <c r="J56" s="331"/>
      <c r="K56" s="331"/>
      <c r="L56" s="332"/>
      <c r="M56" s="331"/>
      <c r="N56" s="331"/>
      <c r="O56" s="331"/>
    </row>
    <row r="57" spans="1:15" ht="28.5" customHeight="1">
      <c r="A57" s="49" t="s">
        <v>3828</v>
      </c>
      <c r="B57" s="49" t="s">
        <v>91</v>
      </c>
      <c r="C57" s="49" t="s">
        <v>3829</v>
      </c>
      <c r="D57" s="52">
        <v>6</v>
      </c>
      <c r="E57" s="103" t="s">
        <v>208</v>
      </c>
      <c r="F57" s="160" t="s">
        <v>3830</v>
      </c>
      <c r="G57" s="160" t="s">
        <v>94</v>
      </c>
      <c r="H57" s="134"/>
      <c r="I57" s="160"/>
      <c r="J57" s="134" t="s">
        <v>260</v>
      </c>
      <c r="K57" s="195" t="s">
        <v>178</v>
      </c>
      <c r="L57" s="196" t="s">
        <v>238</v>
      </c>
      <c r="M57" s="161"/>
      <c r="N57" s="161" t="s">
        <v>88</v>
      </c>
      <c r="O57" s="334" t="s">
        <v>186</v>
      </c>
    </row>
    <row r="58" spans="1:15">
      <c r="A58" s="49" t="s">
        <v>3831</v>
      </c>
      <c r="B58" s="49" t="s">
        <v>91</v>
      </c>
      <c r="C58" s="49" t="s">
        <v>3832</v>
      </c>
      <c r="D58" s="52">
        <v>3</v>
      </c>
      <c r="E58" s="103" t="s">
        <v>178</v>
      </c>
      <c r="F58" s="160"/>
      <c r="G58" s="160" t="s">
        <v>94</v>
      </c>
      <c r="H58" s="134"/>
      <c r="I58" s="160" t="s">
        <v>1789</v>
      </c>
      <c r="J58" s="333" t="s">
        <v>186</v>
      </c>
      <c r="K58" s="195" t="s">
        <v>178</v>
      </c>
      <c r="L58" s="196" t="s">
        <v>94</v>
      </c>
      <c r="M58" s="161"/>
      <c r="N58" s="161" t="s">
        <v>106</v>
      </c>
      <c r="O58" s="334" t="s">
        <v>186</v>
      </c>
    </row>
    <row r="59" spans="1:15">
      <c r="A59" s="49" t="s">
        <v>3833</v>
      </c>
      <c r="B59" s="49" t="s">
        <v>1097</v>
      </c>
      <c r="C59" s="49" t="s">
        <v>3047</v>
      </c>
      <c r="D59" s="52">
        <v>0</v>
      </c>
      <c r="E59" s="340"/>
      <c r="F59" s="340"/>
      <c r="G59" s="340"/>
      <c r="H59" s="340"/>
      <c r="I59" s="340"/>
      <c r="J59" s="340"/>
      <c r="K59" s="340"/>
      <c r="L59" s="340"/>
      <c r="M59" s="340"/>
      <c r="N59" s="340"/>
      <c r="O59" s="340"/>
    </row>
    <row r="60" spans="1:15">
      <c r="A60" s="49" t="s">
        <v>3834</v>
      </c>
      <c r="B60" s="49" t="s">
        <v>91</v>
      </c>
      <c r="C60" s="49" t="s">
        <v>3835</v>
      </c>
      <c r="D60" s="52">
        <v>3</v>
      </c>
      <c r="E60" s="896" t="s">
        <v>3741</v>
      </c>
      <c r="F60" s="896"/>
      <c r="G60" s="896"/>
      <c r="H60" s="896"/>
      <c r="I60" s="896"/>
      <c r="J60" s="896"/>
      <c r="K60" s="893" t="s">
        <v>3741</v>
      </c>
      <c r="L60" s="894"/>
      <c r="M60" s="894"/>
      <c r="N60" s="894"/>
      <c r="O60" s="895"/>
    </row>
    <row r="61" spans="1:15">
      <c r="A61" s="49" t="s">
        <v>3836</v>
      </c>
      <c r="B61" s="49" t="s">
        <v>91</v>
      </c>
      <c r="C61" s="49" t="s">
        <v>3837</v>
      </c>
      <c r="D61" s="52">
        <v>3</v>
      </c>
      <c r="E61" s="896" t="s">
        <v>3741</v>
      </c>
      <c r="F61" s="896"/>
      <c r="G61" s="896"/>
      <c r="H61" s="896"/>
      <c r="I61" s="896"/>
      <c r="J61" s="896"/>
      <c r="K61" s="893" t="s">
        <v>3741</v>
      </c>
      <c r="L61" s="894"/>
      <c r="M61" s="894"/>
      <c r="N61" s="894"/>
      <c r="O61" s="895"/>
    </row>
    <row r="62" spans="1:15">
      <c r="A62" s="66" t="s">
        <v>3838</v>
      </c>
      <c r="B62" s="66" t="s">
        <v>81</v>
      </c>
      <c r="C62" s="66" t="s">
        <v>3839</v>
      </c>
      <c r="D62" s="68">
        <v>60</v>
      </c>
      <c r="E62" s="347"/>
      <c r="F62" s="347"/>
      <c r="G62" s="347"/>
      <c r="H62" s="347"/>
      <c r="I62" s="347"/>
      <c r="J62" s="347"/>
      <c r="K62" s="347"/>
      <c r="L62" s="348"/>
      <c r="M62" s="349"/>
      <c r="N62" s="349"/>
      <c r="O62" s="349"/>
    </row>
    <row r="63" spans="1:15">
      <c r="A63" s="62" t="s">
        <v>3840</v>
      </c>
      <c r="B63" s="62" t="s">
        <v>83</v>
      </c>
      <c r="C63" s="62" t="s">
        <v>3841</v>
      </c>
      <c r="D63" s="64">
        <v>30</v>
      </c>
      <c r="E63" s="341"/>
      <c r="F63" s="341"/>
      <c r="G63" s="341"/>
      <c r="H63" s="341"/>
      <c r="I63" s="341"/>
      <c r="J63" s="341"/>
      <c r="K63" s="341"/>
      <c r="L63" s="342"/>
      <c r="M63" s="341"/>
      <c r="N63" s="341"/>
      <c r="O63" s="341"/>
    </row>
    <row r="64" spans="1:15">
      <c r="A64" s="59" t="s">
        <v>3842</v>
      </c>
      <c r="B64" s="59" t="s">
        <v>86</v>
      </c>
      <c r="C64" s="59" t="s">
        <v>3706</v>
      </c>
      <c r="D64" s="61" t="s">
        <v>88</v>
      </c>
      <c r="E64" s="331"/>
      <c r="F64" s="331"/>
      <c r="G64" s="331"/>
      <c r="H64" s="331"/>
      <c r="I64" s="331"/>
      <c r="J64" s="331"/>
      <c r="K64" s="331"/>
      <c r="L64" s="332"/>
      <c r="M64" s="331"/>
      <c r="N64" s="331"/>
      <c r="O64" s="331"/>
    </row>
    <row r="65" spans="1:15" ht="66" customHeight="1">
      <c r="A65" s="49" t="s">
        <v>3843</v>
      </c>
      <c r="B65" s="49" t="s">
        <v>91</v>
      </c>
      <c r="C65" s="49" t="s">
        <v>268</v>
      </c>
      <c r="D65" s="52">
        <v>3</v>
      </c>
      <c r="E65" s="103" t="s">
        <v>174</v>
      </c>
      <c r="F65" s="159" t="s">
        <v>269</v>
      </c>
      <c r="G65" s="160" t="s">
        <v>94</v>
      </c>
      <c r="H65" s="134"/>
      <c r="I65" s="160" t="s">
        <v>176</v>
      </c>
      <c r="J65" s="162" t="s">
        <v>3708</v>
      </c>
      <c r="K65" s="195" t="s">
        <v>178</v>
      </c>
      <c r="L65" s="196" t="s">
        <v>94</v>
      </c>
      <c r="M65" s="161"/>
      <c r="N65" s="161" t="s">
        <v>176</v>
      </c>
      <c r="O65" s="161" t="s">
        <v>180</v>
      </c>
    </row>
    <row r="66" spans="1:15">
      <c r="A66" s="79" t="s">
        <v>3844</v>
      </c>
      <c r="B66" s="79" t="s">
        <v>228</v>
      </c>
      <c r="C66" s="79" t="s">
        <v>3710</v>
      </c>
      <c r="D66" s="80">
        <v>3</v>
      </c>
      <c r="E66" s="328"/>
      <c r="F66" s="328"/>
      <c r="G66" s="328"/>
      <c r="H66" s="329"/>
      <c r="I66" s="328"/>
      <c r="J66" s="329"/>
      <c r="K66" s="329"/>
      <c r="L66" s="330"/>
      <c r="M66" s="328"/>
      <c r="N66" s="328"/>
      <c r="O66" s="328"/>
    </row>
    <row r="67" spans="1:15">
      <c r="A67" s="49" t="s">
        <v>272</v>
      </c>
      <c r="B67" s="49" t="s">
        <v>91</v>
      </c>
      <c r="C67" s="49" t="s">
        <v>273</v>
      </c>
      <c r="D67" s="52">
        <v>3</v>
      </c>
      <c r="E67" s="881" t="s">
        <v>232</v>
      </c>
      <c r="F67" s="882"/>
      <c r="G67" s="882"/>
      <c r="H67" s="882"/>
      <c r="I67" s="882"/>
      <c r="J67" s="883"/>
      <c r="K67" s="893" t="s">
        <v>232</v>
      </c>
      <c r="L67" s="894"/>
      <c r="M67" s="894"/>
      <c r="N67" s="894"/>
      <c r="O67" s="895"/>
    </row>
    <row r="68" spans="1:15" s="524" customFormat="1" ht="174">
      <c r="A68" s="128" t="s">
        <v>3845</v>
      </c>
      <c r="B68" s="128" t="s">
        <v>91</v>
      </c>
      <c r="C68" s="128" t="s">
        <v>275</v>
      </c>
      <c r="D68" s="128">
        <v>3</v>
      </c>
      <c r="E68" s="103" t="s">
        <v>208</v>
      </c>
      <c r="F68" s="110" t="s">
        <v>3846</v>
      </c>
      <c r="G68" s="103" t="s">
        <v>755</v>
      </c>
      <c r="H68" s="104"/>
      <c r="I68" s="103"/>
      <c r="J68" s="104" t="s">
        <v>277</v>
      </c>
      <c r="K68" s="105" t="s">
        <v>178</v>
      </c>
      <c r="L68" s="196" t="s">
        <v>238</v>
      </c>
      <c r="M68" s="107"/>
      <c r="N68" s="107"/>
      <c r="O68" s="523" t="s">
        <v>186</v>
      </c>
    </row>
    <row r="69" spans="1:15">
      <c r="A69" s="59" t="s">
        <v>3847</v>
      </c>
      <c r="B69" s="59" t="s">
        <v>86</v>
      </c>
      <c r="C69" s="59" t="s">
        <v>3718</v>
      </c>
      <c r="D69" s="61" t="s">
        <v>88</v>
      </c>
      <c r="E69" s="331"/>
      <c r="F69" s="331"/>
      <c r="G69" s="331"/>
      <c r="H69" s="331"/>
      <c r="I69" s="331"/>
      <c r="J69" s="331"/>
      <c r="K69" s="331"/>
      <c r="L69" s="332"/>
      <c r="M69" s="331"/>
      <c r="N69" s="331"/>
      <c r="O69" s="331"/>
    </row>
    <row r="70" spans="1:15">
      <c r="A70" s="49" t="s">
        <v>3848</v>
      </c>
      <c r="B70" s="49" t="s">
        <v>91</v>
      </c>
      <c r="C70" s="49" t="s">
        <v>3849</v>
      </c>
      <c r="D70" s="52">
        <v>5</v>
      </c>
      <c r="E70" s="103" t="s">
        <v>174</v>
      </c>
      <c r="F70" s="160" t="s">
        <v>3850</v>
      </c>
      <c r="G70" s="160" t="s">
        <v>94</v>
      </c>
      <c r="H70" s="134"/>
      <c r="I70" s="160" t="s">
        <v>1789</v>
      </c>
      <c r="J70" s="134" t="s">
        <v>1540</v>
      </c>
      <c r="K70" s="195" t="s">
        <v>178</v>
      </c>
      <c r="L70" s="196" t="s">
        <v>94</v>
      </c>
      <c r="M70" s="161"/>
      <c r="N70" s="161" t="s">
        <v>106</v>
      </c>
      <c r="O70" s="161" t="s">
        <v>3851</v>
      </c>
    </row>
    <row r="71" spans="1:15">
      <c r="A71" s="49" t="s">
        <v>3852</v>
      </c>
      <c r="B71" s="49" t="s">
        <v>91</v>
      </c>
      <c r="C71" s="49" t="s">
        <v>3853</v>
      </c>
      <c r="D71" s="52">
        <v>5</v>
      </c>
      <c r="E71" s="103" t="s">
        <v>174</v>
      </c>
      <c r="F71" s="160" t="s">
        <v>3854</v>
      </c>
      <c r="G71" s="160" t="s">
        <v>94</v>
      </c>
      <c r="H71" s="134"/>
      <c r="I71" s="160" t="s">
        <v>1789</v>
      </c>
      <c r="J71" s="160" t="s">
        <v>3855</v>
      </c>
      <c r="K71" s="195" t="s">
        <v>178</v>
      </c>
      <c r="L71" s="196" t="s">
        <v>94</v>
      </c>
      <c r="M71" s="161"/>
      <c r="N71" s="161" t="s">
        <v>106</v>
      </c>
      <c r="O71" s="334" t="s">
        <v>186</v>
      </c>
    </row>
    <row r="72" spans="1:15">
      <c r="A72" s="49" t="s">
        <v>3856</v>
      </c>
      <c r="B72" s="49" t="s">
        <v>91</v>
      </c>
      <c r="C72" s="49" t="s">
        <v>3857</v>
      </c>
      <c r="D72" s="52">
        <v>5</v>
      </c>
      <c r="E72" s="103" t="s">
        <v>3721</v>
      </c>
      <c r="F72" s="160"/>
      <c r="G72" s="160" t="s">
        <v>94</v>
      </c>
      <c r="H72" s="134"/>
      <c r="I72" s="160" t="s">
        <v>1789</v>
      </c>
      <c r="J72" s="333" t="s">
        <v>186</v>
      </c>
      <c r="K72" s="195" t="s">
        <v>178</v>
      </c>
      <c r="L72" s="196" t="s">
        <v>94</v>
      </c>
      <c r="M72" s="161"/>
      <c r="N72" s="161" t="s">
        <v>106</v>
      </c>
      <c r="O72" s="334" t="s">
        <v>186</v>
      </c>
    </row>
    <row r="73" spans="1:15">
      <c r="A73" s="49" t="s">
        <v>3858</v>
      </c>
      <c r="B73" s="49" t="s">
        <v>91</v>
      </c>
      <c r="C73" s="49" t="s">
        <v>3859</v>
      </c>
      <c r="D73" s="52">
        <v>3</v>
      </c>
      <c r="E73" s="103" t="s">
        <v>174</v>
      </c>
      <c r="F73" s="160" t="s">
        <v>3860</v>
      </c>
      <c r="G73" s="160" t="s">
        <v>94</v>
      </c>
      <c r="H73" s="134"/>
      <c r="I73" s="160" t="s">
        <v>1789</v>
      </c>
      <c r="J73" s="160" t="s">
        <v>3861</v>
      </c>
      <c r="K73" s="195" t="s">
        <v>178</v>
      </c>
      <c r="L73" s="196" t="s">
        <v>94</v>
      </c>
      <c r="M73" s="161"/>
      <c r="N73" s="161" t="s">
        <v>106</v>
      </c>
      <c r="O73" s="334" t="s">
        <v>186</v>
      </c>
    </row>
    <row r="74" spans="1:15">
      <c r="A74" s="59" t="s">
        <v>3862</v>
      </c>
      <c r="B74" s="59" t="s">
        <v>86</v>
      </c>
      <c r="C74" s="59" t="s">
        <v>3729</v>
      </c>
      <c r="D74" s="61" t="s">
        <v>88</v>
      </c>
      <c r="E74" s="331"/>
      <c r="F74" s="331"/>
      <c r="G74" s="331"/>
      <c r="H74" s="331"/>
      <c r="I74" s="331"/>
      <c r="J74" s="331"/>
      <c r="K74" s="331"/>
      <c r="L74" s="332"/>
      <c r="M74" s="331"/>
      <c r="N74" s="331"/>
      <c r="O74" s="331"/>
    </row>
    <row r="75" spans="1:15">
      <c r="A75" s="49" t="s">
        <v>3863</v>
      </c>
      <c r="B75" s="49" t="s">
        <v>91</v>
      </c>
      <c r="C75" s="49" t="s">
        <v>3864</v>
      </c>
      <c r="D75" s="52">
        <v>3</v>
      </c>
      <c r="E75" s="103" t="s">
        <v>174</v>
      </c>
      <c r="F75" s="160" t="s">
        <v>3865</v>
      </c>
      <c r="G75" s="160" t="s">
        <v>94</v>
      </c>
      <c r="H75" s="134" t="s">
        <v>3866</v>
      </c>
      <c r="I75" s="160"/>
      <c r="J75" s="162" t="s">
        <v>3708</v>
      </c>
      <c r="K75" s="195" t="s">
        <v>178</v>
      </c>
      <c r="L75" s="196" t="s">
        <v>94</v>
      </c>
      <c r="M75" s="161"/>
      <c r="N75" s="161" t="s">
        <v>106</v>
      </c>
      <c r="O75" s="334" t="s">
        <v>186</v>
      </c>
    </row>
    <row r="76" spans="1:15">
      <c r="A76" s="49" t="s">
        <v>3867</v>
      </c>
      <c r="B76" s="49" t="s">
        <v>91</v>
      </c>
      <c r="C76" s="49" t="s">
        <v>3868</v>
      </c>
      <c r="D76" s="52">
        <v>3</v>
      </c>
      <c r="E76" s="103" t="s">
        <v>174</v>
      </c>
      <c r="F76" s="160" t="s">
        <v>3869</v>
      </c>
      <c r="G76" s="160" t="s">
        <v>94</v>
      </c>
      <c r="H76" s="134"/>
      <c r="I76" s="160" t="s">
        <v>1789</v>
      </c>
      <c r="J76" s="162" t="s">
        <v>3708</v>
      </c>
      <c r="K76" s="195" t="s">
        <v>178</v>
      </c>
      <c r="L76" s="196" t="s">
        <v>94</v>
      </c>
      <c r="M76" s="161"/>
      <c r="N76" s="161" t="s">
        <v>106</v>
      </c>
      <c r="O76" s="334" t="s">
        <v>186</v>
      </c>
    </row>
    <row r="77" spans="1:15">
      <c r="A77" s="62" t="s">
        <v>3870</v>
      </c>
      <c r="B77" s="62" t="s">
        <v>83</v>
      </c>
      <c r="C77" s="62" t="s">
        <v>3871</v>
      </c>
      <c r="D77" s="64">
        <v>30</v>
      </c>
      <c r="E77" s="341"/>
      <c r="F77" s="341"/>
      <c r="G77" s="341"/>
      <c r="H77" s="341"/>
      <c r="I77" s="341"/>
      <c r="J77" s="341"/>
      <c r="K77" s="341"/>
      <c r="L77" s="342"/>
      <c r="M77" s="341"/>
      <c r="N77" s="341"/>
      <c r="O77" s="341"/>
    </row>
    <row r="78" spans="1:15">
      <c r="A78" s="59" t="s">
        <v>3872</v>
      </c>
      <c r="B78" s="59" t="s">
        <v>86</v>
      </c>
      <c r="C78" s="59" t="s">
        <v>3706</v>
      </c>
      <c r="D78" s="61" t="s">
        <v>88</v>
      </c>
      <c r="E78" s="331"/>
      <c r="F78" s="331"/>
      <c r="G78" s="331"/>
      <c r="H78" s="331"/>
      <c r="I78" s="331"/>
      <c r="J78" s="331"/>
      <c r="K78" s="331"/>
      <c r="L78" s="332"/>
      <c r="M78" s="331"/>
      <c r="N78" s="331"/>
      <c r="O78" s="331"/>
    </row>
    <row r="79" spans="1:15" ht="17.25" customHeight="1">
      <c r="A79" s="49" t="s">
        <v>3873</v>
      </c>
      <c r="B79" s="49" t="s">
        <v>91</v>
      </c>
      <c r="C79" s="49" t="s">
        <v>322</v>
      </c>
      <c r="D79" s="52">
        <v>3</v>
      </c>
      <c r="E79" s="103" t="s">
        <v>174</v>
      </c>
      <c r="F79" s="159" t="s">
        <v>269</v>
      </c>
      <c r="G79" s="160" t="s">
        <v>94</v>
      </c>
      <c r="H79" s="134"/>
      <c r="I79" s="160" t="s">
        <v>176</v>
      </c>
      <c r="J79" s="162" t="s">
        <v>3708</v>
      </c>
      <c r="K79" s="195" t="s">
        <v>178</v>
      </c>
      <c r="L79" s="196" t="s">
        <v>94</v>
      </c>
      <c r="M79" s="161"/>
      <c r="N79" s="161" t="s">
        <v>176</v>
      </c>
      <c r="O79" s="161" t="s">
        <v>180</v>
      </c>
    </row>
    <row r="80" spans="1:15">
      <c r="A80" s="49" t="s">
        <v>3874</v>
      </c>
      <c r="B80" s="49" t="s">
        <v>91</v>
      </c>
      <c r="C80" s="49" t="s">
        <v>3875</v>
      </c>
      <c r="D80" s="52">
        <v>3</v>
      </c>
      <c r="E80" s="103" t="s">
        <v>174</v>
      </c>
      <c r="F80" s="160" t="s">
        <v>3876</v>
      </c>
      <c r="G80" s="160" t="s">
        <v>94</v>
      </c>
      <c r="H80" s="134"/>
      <c r="I80" s="160" t="s">
        <v>176</v>
      </c>
      <c r="J80" s="134" t="s">
        <v>3724</v>
      </c>
      <c r="K80" s="195" t="s">
        <v>178</v>
      </c>
      <c r="L80" s="196" t="s">
        <v>94</v>
      </c>
      <c r="M80" s="161"/>
      <c r="N80" s="161" t="s">
        <v>176</v>
      </c>
      <c r="O80" s="334" t="s">
        <v>186</v>
      </c>
    </row>
    <row r="81" spans="1:15">
      <c r="A81" s="59" t="s">
        <v>3877</v>
      </c>
      <c r="B81" s="59" t="s">
        <v>86</v>
      </c>
      <c r="C81" s="59" t="s">
        <v>3718</v>
      </c>
      <c r="D81" s="61" t="s">
        <v>88</v>
      </c>
      <c r="E81" s="331"/>
      <c r="F81" s="331"/>
      <c r="G81" s="331"/>
      <c r="H81" s="331"/>
      <c r="I81" s="331"/>
      <c r="J81" s="331"/>
      <c r="K81" s="331"/>
      <c r="L81" s="332"/>
      <c r="M81" s="331"/>
      <c r="N81" s="331"/>
      <c r="O81" s="331"/>
    </row>
    <row r="82" spans="1:15">
      <c r="A82" s="756" t="s">
        <v>3878</v>
      </c>
      <c r="B82" s="756" t="s">
        <v>91</v>
      </c>
      <c r="C82" s="756" t="s">
        <v>3879</v>
      </c>
      <c r="D82" s="757">
        <v>3</v>
      </c>
      <c r="E82" s="104" t="s">
        <v>174</v>
      </c>
      <c r="F82" s="134" t="s">
        <v>3880</v>
      </c>
      <c r="G82" s="160" t="s">
        <v>94</v>
      </c>
      <c r="H82" s="134"/>
      <c r="I82" s="160" t="s">
        <v>1789</v>
      </c>
      <c r="J82" s="134" t="s">
        <v>3881</v>
      </c>
      <c r="K82" s="449" t="s">
        <v>178</v>
      </c>
      <c r="L82" s="710" t="s">
        <v>94</v>
      </c>
      <c r="M82" s="449"/>
      <c r="N82" s="449" t="s">
        <v>106</v>
      </c>
      <c r="O82" s="798" t="s">
        <v>186</v>
      </c>
    </row>
    <row r="83" spans="1:15">
      <c r="A83" s="49" t="s">
        <v>3882</v>
      </c>
      <c r="B83" s="49" t="s">
        <v>91</v>
      </c>
      <c r="C83" s="49" t="s">
        <v>3883</v>
      </c>
      <c r="D83" s="52">
        <v>6</v>
      </c>
      <c r="E83" s="103" t="s">
        <v>174</v>
      </c>
      <c r="F83" s="160" t="s">
        <v>3884</v>
      </c>
      <c r="G83" s="160" t="s">
        <v>94</v>
      </c>
      <c r="H83" s="134"/>
      <c r="I83" s="160" t="s">
        <v>1789</v>
      </c>
      <c r="J83" s="162" t="s">
        <v>3708</v>
      </c>
      <c r="K83" s="195" t="s">
        <v>178</v>
      </c>
      <c r="L83" s="196" t="s">
        <v>94</v>
      </c>
      <c r="M83" s="161"/>
      <c r="N83" s="161" t="s">
        <v>106</v>
      </c>
      <c r="O83" s="161" t="s">
        <v>177</v>
      </c>
    </row>
    <row r="84" spans="1:15">
      <c r="A84" s="79" t="s">
        <v>3885</v>
      </c>
      <c r="B84" s="79" t="s">
        <v>228</v>
      </c>
      <c r="C84" s="79" t="s">
        <v>3886</v>
      </c>
      <c r="D84" s="80">
        <v>6</v>
      </c>
      <c r="E84" s="328"/>
      <c r="F84" s="328"/>
      <c r="G84" s="328"/>
      <c r="H84" s="329"/>
      <c r="I84" s="328"/>
      <c r="J84" s="329"/>
      <c r="K84" s="329"/>
      <c r="L84" s="330"/>
      <c r="M84" s="328"/>
      <c r="N84" s="328"/>
      <c r="O84" s="328"/>
    </row>
    <row r="85" spans="1:15">
      <c r="A85" s="756" t="s">
        <v>3887</v>
      </c>
      <c r="B85" s="756" t="s">
        <v>1156</v>
      </c>
      <c r="C85" s="756" t="s">
        <v>3763</v>
      </c>
      <c r="D85" s="757">
        <v>3</v>
      </c>
      <c r="E85" s="134"/>
      <c r="F85" s="160"/>
      <c r="G85" s="160"/>
      <c r="H85" s="134"/>
      <c r="I85" s="160"/>
      <c r="J85" s="134"/>
      <c r="K85" s="449"/>
      <c r="L85" s="710"/>
      <c r="M85" s="796"/>
      <c r="N85" s="796"/>
      <c r="O85" s="796"/>
    </row>
    <row r="86" spans="1:15">
      <c r="A86" s="79" t="s">
        <v>3888</v>
      </c>
      <c r="B86" s="79" t="s">
        <v>228</v>
      </c>
      <c r="C86" s="79" t="s">
        <v>3763</v>
      </c>
      <c r="D86" s="80">
        <v>3</v>
      </c>
      <c r="E86" s="328"/>
      <c r="F86" s="328"/>
      <c r="G86" s="328"/>
      <c r="H86" s="329"/>
      <c r="I86" s="328"/>
      <c r="J86" s="329"/>
      <c r="K86" s="329"/>
      <c r="L86" s="330"/>
      <c r="M86" s="328"/>
      <c r="N86" s="328"/>
      <c r="O86" s="328"/>
    </row>
    <row r="87" spans="1:15">
      <c r="A87" s="49" t="s">
        <v>3889</v>
      </c>
      <c r="B87" s="49" t="s">
        <v>91</v>
      </c>
      <c r="C87" s="49" t="s">
        <v>3890</v>
      </c>
      <c r="D87" s="52">
        <v>3</v>
      </c>
      <c r="E87" s="103" t="s">
        <v>178</v>
      </c>
      <c r="F87" s="160"/>
      <c r="G87" s="160"/>
      <c r="H87" s="134"/>
      <c r="I87" s="160" t="s">
        <v>1789</v>
      </c>
      <c r="J87" s="333" t="s">
        <v>186</v>
      </c>
      <c r="K87" s="195" t="s">
        <v>178</v>
      </c>
      <c r="L87" s="196" t="s">
        <v>94</v>
      </c>
      <c r="M87" s="161"/>
      <c r="N87" s="161" t="s">
        <v>106</v>
      </c>
      <c r="O87" s="334" t="s">
        <v>186</v>
      </c>
    </row>
    <row r="88" spans="1:15">
      <c r="A88" s="49" t="s">
        <v>3891</v>
      </c>
      <c r="B88" s="49" t="s">
        <v>91</v>
      </c>
      <c r="C88" s="49" t="s">
        <v>3892</v>
      </c>
      <c r="D88" s="52">
        <v>3</v>
      </c>
      <c r="E88" s="103" t="s">
        <v>174</v>
      </c>
      <c r="F88" s="160" t="s">
        <v>3893</v>
      </c>
      <c r="G88" s="160" t="s">
        <v>94</v>
      </c>
      <c r="H88" s="134"/>
      <c r="I88" s="160" t="s">
        <v>1789</v>
      </c>
      <c r="J88" s="134" t="s">
        <v>3894</v>
      </c>
      <c r="K88" s="195" t="s">
        <v>178</v>
      </c>
      <c r="L88" s="196" t="s">
        <v>94</v>
      </c>
      <c r="M88" s="161"/>
      <c r="N88" s="161" t="s">
        <v>106</v>
      </c>
      <c r="O88" s="161" t="s">
        <v>3895</v>
      </c>
    </row>
    <row r="89" spans="1:15" ht="29">
      <c r="A89" s="49" t="s">
        <v>3896</v>
      </c>
      <c r="B89" s="49" t="s">
        <v>91</v>
      </c>
      <c r="C89" s="49" t="s">
        <v>3897</v>
      </c>
      <c r="D89" s="52">
        <v>3</v>
      </c>
      <c r="E89" s="103" t="s">
        <v>93</v>
      </c>
      <c r="F89" s="160" t="s">
        <v>3898</v>
      </c>
      <c r="G89" s="160" t="s">
        <v>755</v>
      </c>
      <c r="H89" s="134"/>
      <c r="I89" s="160"/>
      <c r="J89" s="134" t="s">
        <v>3899</v>
      </c>
      <c r="K89" s="195"/>
      <c r="L89" s="196"/>
      <c r="M89" s="161"/>
      <c r="N89" s="161"/>
      <c r="O89" s="345" t="s">
        <v>3900</v>
      </c>
    </row>
    <row r="90" spans="1:15">
      <c r="A90" s="756" t="s">
        <v>3901</v>
      </c>
      <c r="B90" s="756" t="s">
        <v>1156</v>
      </c>
      <c r="C90" s="756" t="s">
        <v>3771</v>
      </c>
      <c r="D90" s="757">
        <v>3</v>
      </c>
      <c r="E90" s="160"/>
      <c r="F90" s="160"/>
      <c r="G90" s="160"/>
      <c r="H90" s="134"/>
      <c r="I90" s="160"/>
      <c r="J90" s="134"/>
      <c r="K90" s="449"/>
      <c r="L90" s="710"/>
      <c r="M90" s="796"/>
      <c r="N90" s="796"/>
      <c r="O90" s="796"/>
    </row>
    <row r="91" spans="1:15">
      <c r="A91" s="79" t="s">
        <v>3902</v>
      </c>
      <c r="B91" s="79" t="s">
        <v>228</v>
      </c>
      <c r="C91" s="79" t="s">
        <v>3771</v>
      </c>
      <c r="D91" s="80">
        <v>3</v>
      </c>
      <c r="E91" s="328"/>
      <c r="F91" s="328"/>
      <c r="G91" s="328"/>
      <c r="H91" s="329"/>
      <c r="I91" s="328"/>
      <c r="J91" s="329"/>
      <c r="K91" s="329"/>
      <c r="L91" s="330"/>
      <c r="M91" s="328"/>
      <c r="N91" s="328"/>
      <c r="O91" s="328"/>
    </row>
    <row r="92" spans="1:15">
      <c r="A92" s="49" t="s">
        <v>3903</v>
      </c>
      <c r="B92" s="49" t="s">
        <v>91</v>
      </c>
      <c r="C92" s="49" t="s">
        <v>3904</v>
      </c>
      <c r="D92" s="52">
        <v>3</v>
      </c>
      <c r="E92" s="103" t="s">
        <v>208</v>
      </c>
      <c r="F92" s="160" t="s">
        <v>3905</v>
      </c>
      <c r="G92" s="160" t="s">
        <v>94</v>
      </c>
      <c r="H92" s="134"/>
      <c r="I92" s="160"/>
      <c r="J92" s="134" t="s">
        <v>3906</v>
      </c>
      <c r="K92" s="195" t="s">
        <v>178</v>
      </c>
      <c r="L92" s="196" t="s">
        <v>94</v>
      </c>
      <c r="M92" s="161"/>
      <c r="N92" s="161" t="s">
        <v>106</v>
      </c>
      <c r="O92" s="334" t="s">
        <v>186</v>
      </c>
    </row>
    <row r="93" spans="1:15">
      <c r="A93" s="49" t="s">
        <v>3907</v>
      </c>
      <c r="B93" s="49" t="s">
        <v>91</v>
      </c>
      <c r="C93" s="49" t="s">
        <v>3908</v>
      </c>
      <c r="D93" s="52">
        <v>3</v>
      </c>
      <c r="E93" s="103" t="s">
        <v>208</v>
      </c>
      <c r="F93" s="160" t="s">
        <v>3909</v>
      </c>
      <c r="G93" s="160" t="s">
        <v>755</v>
      </c>
      <c r="H93" s="134"/>
      <c r="I93" s="160"/>
      <c r="J93" s="134" t="s">
        <v>3910</v>
      </c>
      <c r="K93" s="195" t="s">
        <v>178</v>
      </c>
      <c r="L93" s="196" t="s">
        <v>238</v>
      </c>
      <c r="M93" s="161"/>
      <c r="N93" s="161"/>
      <c r="O93" s="161" t="s">
        <v>3911</v>
      </c>
    </row>
    <row r="94" spans="1:15">
      <c r="A94" s="49" t="s">
        <v>3912</v>
      </c>
      <c r="B94" s="49" t="s">
        <v>91</v>
      </c>
      <c r="C94" s="49" t="s">
        <v>3913</v>
      </c>
      <c r="D94" s="52">
        <v>3</v>
      </c>
      <c r="E94" s="103" t="s">
        <v>174</v>
      </c>
      <c r="F94" s="160" t="s">
        <v>3914</v>
      </c>
      <c r="G94" s="160" t="s">
        <v>94</v>
      </c>
      <c r="H94" s="134"/>
      <c r="I94" s="160" t="s">
        <v>1789</v>
      </c>
      <c r="J94" s="134" t="s">
        <v>3915</v>
      </c>
      <c r="K94" s="195" t="s">
        <v>178</v>
      </c>
      <c r="L94" s="196" t="s">
        <v>94</v>
      </c>
      <c r="M94" s="161"/>
      <c r="N94" s="161" t="s">
        <v>106</v>
      </c>
      <c r="O94" s="334" t="s">
        <v>186</v>
      </c>
    </row>
    <row r="95" spans="1:15">
      <c r="A95" s="49" t="s">
        <v>3916</v>
      </c>
      <c r="B95" s="49" t="s">
        <v>213</v>
      </c>
      <c r="C95" s="49" t="s">
        <v>3917</v>
      </c>
      <c r="D95" s="52" t="s">
        <v>88</v>
      </c>
      <c r="E95" s="96"/>
      <c r="F95" s="90"/>
      <c r="G95" s="90"/>
      <c r="H95" s="90"/>
      <c r="I95" s="90"/>
      <c r="J95" s="90"/>
      <c r="K95" s="432"/>
      <c r="L95" s="432"/>
      <c r="M95" s="432"/>
      <c r="N95" s="432"/>
      <c r="O95" s="432"/>
    </row>
    <row r="96" spans="1:15">
      <c r="A96" s="49" t="s">
        <v>3918</v>
      </c>
      <c r="B96" s="49" t="s">
        <v>91</v>
      </c>
      <c r="C96" s="49" t="s">
        <v>3919</v>
      </c>
      <c r="D96" s="52">
        <v>3</v>
      </c>
      <c r="E96" s="103" t="s">
        <v>178</v>
      </c>
      <c r="F96" s="160"/>
      <c r="G96" s="160" t="s">
        <v>94</v>
      </c>
      <c r="H96" s="134"/>
      <c r="I96" s="160" t="s">
        <v>1789</v>
      </c>
      <c r="J96" s="333" t="s">
        <v>186</v>
      </c>
      <c r="K96" s="195" t="s">
        <v>178</v>
      </c>
      <c r="L96" s="196" t="s">
        <v>94</v>
      </c>
      <c r="M96" s="161"/>
      <c r="N96" s="161" t="s">
        <v>106</v>
      </c>
      <c r="O96" s="334" t="s">
        <v>186</v>
      </c>
    </row>
    <row r="97" spans="1:15">
      <c r="A97" s="49" t="s">
        <v>3920</v>
      </c>
      <c r="B97" s="49" t="s">
        <v>213</v>
      </c>
      <c r="C97" s="49" t="s">
        <v>3919</v>
      </c>
      <c r="D97" s="52" t="s">
        <v>88</v>
      </c>
      <c r="E97" s="96"/>
      <c r="F97" s="90"/>
      <c r="G97" s="90"/>
      <c r="H97" s="90"/>
      <c r="I97" s="90"/>
      <c r="J97" s="90"/>
      <c r="K97" s="432"/>
      <c r="L97" s="432"/>
      <c r="M97" s="432"/>
      <c r="N97" s="432"/>
      <c r="O97" s="432"/>
    </row>
    <row r="98" spans="1:15">
      <c r="A98" s="59" t="s">
        <v>3921</v>
      </c>
      <c r="B98" s="59" t="s">
        <v>86</v>
      </c>
      <c r="C98" s="59" t="s">
        <v>3729</v>
      </c>
      <c r="D98" s="61" t="s">
        <v>88</v>
      </c>
      <c r="E98" s="331"/>
      <c r="F98" s="331"/>
      <c r="G98" s="331"/>
      <c r="H98" s="331"/>
      <c r="I98" s="331"/>
      <c r="J98" s="331"/>
      <c r="K98" s="331"/>
      <c r="L98" s="332"/>
      <c r="M98" s="331"/>
      <c r="N98" s="331"/>
      <c r="O98" s="331"/>
    </row>
    <row r="99" spans="1:15">
      <c r="A99" s="49" t="s">
        <v>3922</v>
      </c>
      <c r="B99" s="49" t="s">
        <v>91</v>
      </c>
      <c r="C99" s="49" t="s">
        <v>3923</v>
      </c>
      <c r="D99" s="52">
        <v>6</v>
      </c>
      <c r="E99" s="103" t="s">
        <v>178</v>
      </c>
      <c r="F99" s="160"/>
      <c r="G99" s="160" t="s">
        <v>94</v>
      </c>
      <c r="H99" s="134"/>
      <c r="I99" s="160" t="s">
        <v>1789</v>
      </c>
      <c r="J99" s="333" t="s">
        <v>186</v>
      </c>
      <c r="K99" s="195" t="s">
        <v>178</v>
      </c>
      <c r="L99" s="196" t="s">
        <v>94</v>
      </c>
      <c r="M99" s="161"/>
      <c r="N99" s="161" t="s">
        <v>106</v>
      </c>
      <c r="O99" s="334" t="s">
        <v>186</v>
      </c>
    </row>
    <row r="100" spans="1:15">
      <c r="A100" s="49" t="s">
        <v>3924</v>
      </c>
      <c r="B100" s="49" t="s">
        <v>91</v>
      </c>
      <c r="C100" s="49" t="s">
        <v>3925</v>
      </c>
      <c r="D100" s="52">
        <v>3</v>
      </c>
      <c r="E100" s="103" t="s">
        <v>174</v>
      </c>
      <c r="F100" s="160" t="s">
        <v>3926</v>
      </c>
      <c r="G100" s="160" t="s">
        <v>94</v>
      </c>
      <c r="H100" s="134"/>
      <c r="I100" s="160" t="s">
        <v>1789</v>
      </c>
      <c r="J100" s="134" t="s">
        <v>3927</v>
      </c>
      <c r="K100" s="195" t="s">
        <v>178</v>
      </c>
      <c r="L100" s="196" t="s">
        <v>94</v>
      </c>
      <c r="M100" s="161"/>
      <c r="N100" s="161" t="s">
        <v>106</v>
      </c>
      <c r="O100" s="334" t="s">
        <v>186</v>
      </c>
    </row>
    <row r="101" spans="1:15">
      <c r="A101" s="69" t="s">
        <v>3928</v>
      </c>
      <c r="B101" s="69" t="s">
        <v>78</v>
      </c>
      <c r="C101" s="69" t="s">
        <v>3929</v>
      </c>
      <c r="D101" s="71">
        <v>120</v>
      </c>
      <c r="E101" s="350"/>
      <c r="F101" s="350"/>
      <c r="G101" s="350"/>
      <c r="H101" s="350"/>
      <c r="I101" s="350"/>
      <c r="J101" s="350"/>
      <c r="K101" s="350"/>
      <c r="L101" s="351"/>
      <c r="M101" s="350"/>
      <c r="N101" s="350"/>
      <c r="O101" s="350"/>
    </row>
    <row r="102" spans="1:15">
      <c r="A102" s="66" t="s">
        <v>3930</v>
      </c>
      <c r="B102" s="66" t="s">
        <v>81</v>
      </c>
      <c r="C102" s="66" t="s">
        <v>3931</v>
      </c>
      <c r="D102" s="68">
        <v>60</v>
      </c>
      <c r="E102" s="347"/>
      <c r="F102" s="347"/>
      <c r="G102" s="347"/>
      <c r="H102" s="347"/>
      <c r="I102" s="347"/>
      <c r="J102" s="347"/>
      <c r="K102" s="347"/>
      <c r="L102" s="348"/>
      <c r="M102" s="348"/>
      <c r="N102" s="348"/>
      <c r="O102" s="348"/>
    </row>
    <row r="103" spans="1:15">
      <c r="A103" s="66" t="s">
        <v>3932</v>
      </c>
      <c r="B103" s="66" t="s">
        <v>81</v>
      </c>
      <c r="C103" s="66" t="s">
        <v>3933</v>
      </c>
      <c r="D103" s="68">
        <v>60</v>
      </c>
      <c r="E103" s="347"/>
      <c r="F103" s="347"/>
      <c r="G103" s="347"/>
      <c r="H103" s="347"/>
      <c r="I103" s="347"/>
      <c r="J103" s="347"/>
      <c r="K103" s="347"/>
      <c r="L103" s="348"/>
      <c r="M103" s="348"/>
      <c r="N103" s="348"/>
      <c r="O103" s="348"/>
    </row>
    <row r="104" spans="1:15">
      <c r="A104" s="62" t="s">
        <v>3934</v>
      </c>
      <c r="B104" s="62" t="s">
        <v>83</v>
      </c>
      <c r="C104" s="62" t="s">
        <v>3935</v>
      </c>
      <c r="D104" s="64">
        <v>30</v>
      </c>
      <c r="E104" s="341"/>
      <c r="F104" s="341"/>
      <c r="G104" s="341"/>
      <c r="H104" s="341"/>
      <c r="I104" s="341"/>
      <c r="J104" s="341"/>
      <c r="K104" s="341"/>
      <c r="L104" s="342"/>
      <c r="M104" s="341"/>
      <c r="N104" s="341"/>
      <c r="O104" s="341"/>
    </row>
    <row r="105" spans="1:15">
      <c r="A105" s="59" t="s">
        <v>3936</v>
      </c>
      <c r="B105" s="59" t="s">
        <v>86</v>
      </c>
      <c r="C105" s="59" t="s">
        <v>3718</v>
      </c>
      <c r="D105" s="61" t="s">
        <v>88</v>
      </c>
      <c r="E105" s="331"/>
      <c r="F105" s="331"/>
      <c r="G105" s="331"/>
      <c r="H105" s="331"/>
      <c r="I105" s="331"/>
      <c r="J105" s="331"/>
      <c r="K105" s="331"/>
      <c r="L105" s="332"/>
      <c r="M105" s="331"/>
      <c r="N105" s="331"/>
      <c r="O105" s="331"/>
    </row>
    <row r="106" spans="1:15" ht="130.5">
      <c r="A106" s="143" t="s">
        <v>3937</v>
      </c>
      <c r="B106" s="144" t="s">
        <v>91</v>
      </c>
      <c r="C106" s="144" t="s">
        <v>3938</v>
      </c>
      <c r="D106" s="148">
        <v>3</v>
      </c>
      <c r="E106" s="103" t="s">
        <v>174</v>
      </c>
      <c r="F106" s="352" t="s">
        <v>3939</v>
      </c>
      <c r="G106" s="160" t="s">
        <v>94</v>
      </c>
      <c r="H106" s="335" t="s">
        <v>236</v>
      </c>
      <c r="I106" s="160" t="s">
        <v>1789</v>
      </c>
      <c r="J106" s="335" t="s">
        <v>553</v>
      </c>
      <c r="K106" s="353" t="s">
        <v>178</v>
      </c>
      <c r="L106" s="196" t="s">
        <v>94</v>
      </c>
      <c r="M106" s="353" t="s">
        <v>236</v>
      </c>
      <c r="N106" s="353" t="s">
        <v>106</v>
      </c>
      <c r="O106" s="353" t="s">
        <v>3940</v>
      </c>
    </row>
    <row r="107" spans="1:15">
      <c r="A107" s="143" t="s">
        <v>3941</v>
      </c>
      <c r="B107" s="144" t="s">
        <v>91</v>
      </c>
      <c r="C107" s="144" t="s">
        <v>3942</v>
      </c>
      <c r="D107" s="148">
        <v>4</v>
      </c>
      <c r="E107" s="103" t="s">
        <v>178</v>
      </c>
      <c r="F107" s="335"/>
      <c r="G107" s="160" t="s">
        <v>94</v>
      </c>
      <c r="H107" s="335" t="s">
        <v>236</v>
      </c>
      <c r="I107" s="160" t="s">
        <v>192</v>
      </c>
      <c r="J107" s="333" t="s">
        <v>186</v>
      </c>
      <c r="K107" s="353" t="s">
        <v>178</v>
      </c>
      <c r="L107" s="196" t="s">
        <v>94</v>
      </c>
      <c r="M107" s="353" t="s">
        <v>236</v>
      </c>
      <c r="N107" s="353" t="s">
        <v>192</v>
      </c>
      <c r="O107" s="334" t="s">
        <v>186</v>
      </c>
    </row>
    <row r="108" spans="1:15">
      <c r="A108" s="145" t="s">
        <v>3943</v>
      </c>
      <c r="B108" s="146" t="s">
        <v>91</v>
      </c>
      <c r="C108" s="146" t="s">
        <v>3944</v>
      </c>
      <c r="D108" s="149">
        <v>4</v>
      </c>
      <c r="E108" s="103" t="s">
        <v>174</v>
      </c>
      <c r="F108" s="354" t="s">
        <v>285</v>
      </c>
      <c r="G108" s="160" t="s">
        <v>94</v>
      </c>
      <c r="H108" s="337" t="s">
        <v>236</v>
      </c>
      <c r="I108" s="160" t="s">
        <v>192</v>
      </c>
      <c r="J108" s="335" t="s">
        <v>553</v>
      </c>
      <c r="K108" s="355" t="s">
        <v>178</v>
      </c>
      <c r="L108" s="196" t="s">
        <v>94</v>
      </c>
      <c r="M108" s="355" t="s">
        <v>236</v>
      </c>
      <c r="N108" s="355" t="s">
        <v>192</v>
      </c>
      <c r="O108" s="334" t="s">
        <v>186</v>
      </c>
    </row>
    <row r="109" spans="1:15">
      <c r="A109" s="79" t="s">
        <v>3945</v>
      </c>
      <c r="B109" s="79" t="s">
        <v>228</v>
      </c>
      <c r="C109" s="79" t="s">
        <v>3886</v>
      </c>
      <c r="D109" s="80">
        <v>4</v>
      </c>
      <c r="E109" s="328"/>
      <c r="F109" s="328"/>
      <c r="G109" s="328"/>
      <c r="H109" s="329"/>
      <c r="I109" s="328"/>
      <c r="J109" s="329"/>
      <c r="K109" s="329"/>
      <c r="L109" s="330"/>
      <c r="M109" s="328"/>
      <c r="N109" s="328"/>
      <c r="O109" s="328"/>
    </row>
    <row r="110" spans="1:15">
      <c r="A110" s="143" t="s">
        <v>3946</v>
      </c>
      <c r="B110" s="144" t="s">
        <v>91</v>
      </c>
      <c r="C110" s="144" t="s">
        <v>3947</v>
      </c>
      <c r="D110" s="148">
        <v>4</v>
      </c>
      <c r="E110" s="103" t="s">
        <v>174</v>
      </c>
      <c r="F110" s="356" t="s">
        <v>285</v>
      </c>
      <c r="G110" s="160" t="s">
        <v>94</v>
      </c>
      <c r="H110" s="335" t="s">
        <v>1241</v>
      </c>
      <c r="I110" s="160" t="s">
        <v>1789</v>
      </c>
      <c r="J110" s="335" t="s">
        <v>3724</v>
      </c>
      <c r="K110" s="355" t="s">
        <v>178</v>
      </c>
      <c r="L110" s="196" t="s">
        <v>94</v>
      </c>
      <c r="M110" s="353" t="s">
        <v>236</v>
      </c>
      <c r="N110" s="353" t="s">
        <v>106</v>
      </c>
      <c r="O110" s="334" t="s">
        <v>186</v>
      </c>
    </row>
    <row r="111" spans="1:15" ht="43.5">
      <c r="A111" s="145" t="s">
        <v>3948</v>
      </c>
      <c r="B111" s="146" t="s">
        <v>91</v>
      </c>
      <c r="C111" s="146" t="s">
        <v>3949</v>
      </c>
      <c r="D111" s="149">
        <v>4</v>
      </c>
      <c r="E111" s="103" t="s">
        <v>174</v>
      </c>
      <c r="F111" s="357" t="s">
        <v>285</v>
      </c>
      <c r="G111" s="160" t="s">
        <v>94</v>
      </c>
      <c r="H111" s="337" t="s">
        <v>236</v>
      </c>
      <c r="I111" s="160" t="s">
        <v>1789</v>
      </c>
      <c r="J111" s="337" t="s">
        <v>2815</v>
      </c>
      <c r="K111" s="355" t="s">
        <v>178</v>
      </c>
      <c r="L111" s="196" t="s">
        <v>94</v>
      </c>
      <c r="M111" s="355" t="s">
        <v>236</v>
      </c>
      <c r="N111" s="355" t="s">
        <v>106</v>
      </c>
      <c r="O111" s="334" t="s">
        <v>186</v>
      </c>
    </row>
    <row r="112" spans="1:15">
      <c r="A112" s="59" t="s">
        <v>3950</v>
      </c>
      <c r="B112" s="59" t="s">
        <v>86</v>
      </c>
      <c r="C112" s="59" t="s">
        <v>3729</v>
      </c>
      <c r="D112" s="61" t="s">
        <v>88</v>
      </c>
      <c r="E112" s="331"/>
      <c r="F112" s="331"/>
      <c r="G112" s="331"/>
      <c r="H112" s="331"/>
      <c r="I112" s="331"/>
      <c r="J112" s="331"/>
      <c r="K112" s="331"/>
      <c r="L112" s="332"/>
      <c r="M112" s="331"/>
      <c r="N112" s="331"/>
      <c r="O112" s="331"/>
    </row>
    <row r="113" spans="1:15">
      <c r="A113" s="143" t="s">
        <v>3951</v>
      </c>
      <c r="B113" s="144" t="s">
        <v>91</v>
      </c>
      <c r="C113" s="144" t="s">
        <v>3952</v>
      </c>
      <c r="D113" s="148">
        <v>6</v>
      </c>
      <c r="E113" s="103" t="s">
        <v>174</v>
      </c>
      <c r="F113" s="356" t="s">
        <v>540</v>
      </c>
      <c r="G113" s="160" t="s">
        <v>94</v>
      </c>
      <c r="H113" s="335" t="s">
        <v>236</v>
      </c>
      <c r="I113" s="160" t="s">
        <v>192</v>
      </c>
      <c r="J113" s="358" t="s">
        <v>3953</v>
      </c>
      <c r="K113" s="359" t="s">
        <v>178</v>
      </c>
      <c r="L113" s="196" t="s">
        <v>94</v>
      </c>
      <c r="M113" s="353" t="s">
        <v>236</v>
      </c>
      <c r="N113" s="353" t="s">
        <v>192</v>
      </c>
      <c r="O113" s="360" t="s">
        <v>3954</v>
      </c>
    </row>
    <row r="114" spans="1:15">
      <c r="A114" s="49" t="s">
        <v>3955</v>
      </c>
      <c r="B114" s="49" t="s">
        <v>1097</v>
      </c>
      <c r="C114" s="49" t="s">
        <v>3047</v>
      </c>
      <c r="D114" s="52">
        <v>0</v>
      </c>
      <c r="E114" s="340"/>
      <c r="F114" s="340"/>
      <c r="G114" s="340"/>
      <c r="H114" s="340"/>
      <c r="I114" s="340"/>
      <c r="J114" s="340"/>
      <c r="K114" s="340"/>
      <c r="L114" s="340"/>
      <c r="M114" s="340"/>
      <c r="N114" s="340"/>
      <c r="O114" s="340"/>
    </row>
    <row r="115" spans="1:15">
      <c r="A115" s="49" t="s">
        <v>3956</v>
      </c>
      <c r="B115" s="49" t="s">
        <v>91</v>
      </c>
      <c r="C115" s="49" t="s">
        <v>3957</v>
      </c>
      <c r="D115" s="52">
        <v>3</v>
      </c>
      <c r="E115" s="896" t="s">
        <v>3741</v>
      </c>
      <c r="F115" s="896"/>
      <c r="G115" s="896"/>
      <c r="H115" s="896"/>
      <c r="I115" s="896"/>
      <c r="J115" s="896"/>
      <c r="K115" s="893" t="s">
        <v>3741</v>
      </c>
      <c r="L115" s="894"/>
      <c r="M115" s="894"/>
      <c r="N115" s="894"/>
      <c r="O115" s="895"/>
    </row>
    <row r="116" spans="1:15">
      <c r="A116" s="62" t="s">
        <v>3958</v>
      </c>
      <c r="B116" s="62" t="s">
        <v>83</v>
      </c>
      <c r="C116" s="62" t="s">
        <v>3959</v>
      </c>
      <c r="D116" s="64">
        <v>30</v>
      </c>
      <c r="E116" s="341"/>
      <c r="F116" s="341"/>
      <c r="G116" s="341"/>
      <c r="H116" s="341"/>
      <c r="I116" s="341"/>
      <c r="J116" s="341"/>
      <c r="K116" s="341"/>
      <c r="L116" s="342"/>
      <c r="M116" s="341"/>
      <c r="N116" s="341"/>
      <c r="O116" s="341"/>
    </row>
    <row r="117" spans="1:15">
      <c r="A117" s="59" t="s">
        <v>3960</v>
      </c>
      <c r="B117" s="59" t="s">
        <v>86</v>
      </c>
      <c r="C117" s="59" t="s">
        <v>3706</v>
      </c>
      <c r="D117" s="61" t="s">
        <v>88</v>
      </c>
      <c r="E117" s="331"/>
      <c r="F117" s="331"/>
      <c r="G117" s="331"/>
      <c r="H117" s="331"/>
      <c r="I117" s="331"/>
      <c r="J117" s="331"/>
      <c r="K117" s="331"/>
      <c r="L117" s="332"/>
      <c r="M117" s="331"/>
      <c r="N117" s="331"/>
      <c r="O117" s="331"/>
    </row>
    <row r="118" spans="1:15" ht="174">
      <c r="A118" s="398" t="s">
        <v>3961</v>
      </c>
      <c r="B118" s="399" t="s">
        <v>91</v>
      </c>
      <c r="C118" s="399" t="s">
        <v>2622</v>
      </c>
      <c r="D118" s="400">
        <v>3</v>
      </c>
      <c r="E118" s="435" t="s">
        <v>748</v>
      </c>
      <c r="F118" s="357" t="s">
        <v>285</v>
      </c>
      <c r="G118" s="361" t="s">
        <v>3962</v>
      </c>
      <c r="H118" s="361" t="s">
        <v>3963</v>
      </c>
      <c r="I118" s="335" t="s">
        <v>236</v>
      </c>
      <c r="J118" s="361" t="s">
        <v>3964</v>
      </c>
      <c r="K118" s="353" t="s">
        <v>178</v>
      </c>
      <c r="L118" s="353" t="s">
        <v>236</v>
      </c>
      <c r="M118" s="353" t="s">
        <v>236</v>
      </c>
      <c r="N118" s="353" t="s">
        <v>236</v>
      </c>
      <c r="O118" s="334" t="s">
        <v>186</v>
      </c>
    </row>
    <row r="119" spans="1:15">
      <c r="A119" s="59" t="s">
        <v>3965</v>
      </c>
      <c r="B119" s="59" t="s">
        <v>86</v>
      </c>
      <c r="C119" s="59" t="s">
        <v>3718</v>
      </c>
      <c r="D119" s="61" t="s">
        <v>88</v>
      </c>
      <c r="E119" s="331"/>
      <c r="F119" s="331"/>
      <c r="G119" s="331"/>
      <c r="H119" s="331"/>
      <c r="I119" s="331"/>
      <c r="J119" s="331"/>
      <c r="K119" s="331"/>
      <c r="L119" s="332"/>
      <c r="M119" s="331"/>
      <c r="N119" s="331"/>
      <c r="O119" s="331"/>
    </row>
    <row r="120" spans="1:15" ht="43.5">
      <c r="A120" s="147" t="s">
        <v>3966</v>
      </c>
      <c r="B120" s="147" t="s">
        <v>91</v>
      </c>
      <c r="C120" s="147" t="s">
        <v>3967</v>
      </c>
      <c r="D120" s="150">
        <v>3</v>
      </c>
      <c r="E120" s="103" t="s">
        <v>174</v>
      </c>
      <c r="F120" s="357" t="s">
        <v>285</v>
      </c>
      <c r="G120" s="160" t="s">
        <v>94</v>
      </c>
      <c r="H120" s="358" t="s">
        <v>1241</v>
      </c>
      <c r="I120" s="160" t="s">
        <v>1789</v>
      </c>
      <c r="J120" s="358" t="s">
        <v>3968</v>
      </c>
      <c r="K120" s="353" t="s">
        <v>178</v>
      </c>
      <c r="L120" s="196" t="s">
        <v>94</v>
      </c>
      <c r="M120" s="360" t="s">
        <v>236</v>
      </c>
      <c r="N120" s="360" t="s">
        <v>106</v>
      </c>
      <c r="O120" s="334" t="s">
        <v>186</v>
      </c>
    </row>
    <row r="121" spans="1:15">
      <c r="A121" s="79" t="s">
        <v>3969</v>
      </c>
      <c r="B121" s="79" t="s">
        <v>228</v>
      </c>
      <c r="C121" s="79" t="s">
        <v>3886</v>
      </c>
      <c r="D121" s="80">
        <v>10</v>
      </c>
      <c r="E121" s="328"/>
      <c r="F121" s="328"/>
      <c r="G121" s="328"/>
      <c r="H121" s="329"/>
      <c r="I121" s="328"/>
      <c r="J121" s="329"/>
      <c r="K121" s="329"/>
      <c r="L121" s="330"/>
      <c r="M121" s="328"/>
      <c r="N121" s="328"/>
      <c r="O121" s="328"/>
    </row>
    <row r="122" spans="1:15" ht="101.5">
      <c r="A122" s="143" t="s">
        <v>3970</v>
      </c>
      <c r="B122" s="144" t="s">
        <v>91</v>
      </c>
      <c r="C122" s="144" t="s">
        <v>3971</v>
      </c>
      <c r="D122" s="148">
        <v>5</v>
      </c>
      <c r="E122" s="103" t="s">
        <v>174</v>
      </c>
      <c r="F122" s="356" t="s">
        <v>3972</v>
      </c>
      <c r="G122" s="160" t="s">
        <v>94</v>
      </c>
      <c r="H122" s="335" t="s">
        <v>236</v>
      </c>
      <c r="I122" s="160" t="s">
        <v>3973</v>
      </c>
      <c r="J122" s="335" t="s">
        <v>3974</v>
      </c>
      <c r="K122" s="353" t="s">
        <v>178</v>
      </c>
      <c r="L122" s="196" t="s">
        <v>600</v>
      </c>
      <c r="M122" s="345" t="s">
        <v>1951</v>
      </c>
      <c r="N122" s="353" t="s">
        <v>3975</v>
      </c>
      <c r="O122" s="360" t="s">
        <v>3976</v>
      </c>
    </row>
    <row r="123" spans="1:15">
      <c r="A123" s="145" t="s">
        <v>3977</v>
      </c>
      <c r="B123" s="146" t="s">
        <v>213</v>
      </c>
      <c r="C123" s="146" t="s">
        <v>3978</v>
      </c>
      <c r="D123" s="151" t="s">
        <v>88</v>
      </c>
      <c r="E123" s="96"/>
      <c r="F123" s="90"/>
      <c r="G123" s="90"/>
      <c r="H123" s="90"/>
      <c r="I123" s="90"/>
      <c r="J123" s="90"/>
      <c r="K123" s="432"/>
      <c r="L123" s="432"/>
      <c r="M123" s="432"/>
      <c r="N123" s="432"/>
      <c r="O123" s="432"/>
    </row>
    <row r="124" spans="1:15">
      <c r="A124" s="147" t="s">
        <v>3979</v>
      </c>
      <c r="B124" s="147" t="s">
        <v>91</v>
      </c>
      <c r="C124" s="147" t="s">
        <v>3980</v>
      </c>
      <c r="D124" s="150">
        <v>5</v>
      </c>
      <c r="E124" s="103" t="s">
        <v>174</v>
      </c>
      <c r="F124" s="358" t="s">
        <v>3972</v>
      </c>
      <c r="G124" s="358" t="s">
        <v>236</v>
      </c>
      <c r="H124" s="358" t="s">
        <v>3981</v>
      </c>
      <c r="I124" s="160" t="s">
        <v>1789</v>
      </c>
      <c r="J124" s="358" t="s">
        <v>251</v>
      </c>
      <c r="K124" s="353" t="s">
        <v>178</v>
      </c>
      <c r="L124" s="196" t="s">
        <v>94</v>
      </c>
      <c r="M124" s="360" t="s">
        <v>3982</v>
      </c>
      <c r="N124" s="360" t="s">
        <v>106</v>
      </c>
      <c r="O124" s="334" t="s">
        <v>186</v>
      </c>
    </row>
    <row r="125" spans="1:15">
      <c r="A125" s="143" t="s">
        <v>3983</v>
      </c>
      <c r="B125" s="144" t="s">
        <v>213</v>
      </c>
      <c r="C125" s="144" t="s">
        <v>3984</v>
      </c>
      <c r="D125" s="152" t="s">
        <v>88</v>
      </c>
      <c r="E125" s="96"/>
      <c r="F125" s="90"/>
      <c r="G125" s="90"/>
      <c r="H125" s="90"/>
      <c r="I125" s="90"/>
      <c r="J125" s="90"/>
      <c r="K125" s="432"/>
      <c r="L125" s="432"/>
      <c r="M125" s="432"/>
      <c r="N125" s="432"/>
      <c r="O125" s="432"/>
    </row>
    <row r="126" spans="1:15" s="72" customFormat="1" ht="101.5">
      <c r="A126" s="145" t="s">
        <v>3985</v>
      </c>
      <c r="B126" s="146" t="s">
        <v>91</v>
      </c>
      <c r="C126" s="146" t="s">
        <v>3986</v>
      </c>
      <c r="D126" s="149">
        <v>5</v>
      </c>
      <c r="E126" s="103" t="s">
        <v>174</v>
      </c>
      <c r="F126" s="358" t="s">
        <v>285</v>
      </c>
      <c r="G126" s="358" t="s">
        <v>755</v>
      </c>
      <c r="H126" s="358" t="s">
        <v>1241</v>
      </c>
      <c r="I126" s="160" t="s">
        <v>1789</v>
      </c>
      <c r="J126" s="358" t="s">
        <v>3987</v>
      </c>
      <c r="K126" s="353" t="s">
        <v>178</v>
      </c>
      <c r="L126" s="196" t="s">
        <v>2019</v>
      </c>
      <c r="M126" s="345" t="s">
        <v>1951</v>
      </c>
      <c r="N126" s="360" t="s">
        <v>106</v>
      </c>
      <c r="O126" s="334" t="s">
        <v>186</v>
      </c>
    </row>
    <row r="127" spans="1:15">
      <c r="A127" s="145" t="s">
        <v>3988</v>
      </c>
      <c r="B127" s="146" t="s">
        <v>91</v>
      </c>
      <c r="C127" s="146" t="s">
        <v>3989</v>
      </c>
      <c r="D127" s="149">
        <v>5</v>
      </c>
      <c r="E127" s="103" t="s">
        <v>174</v>
      </c>
      <c r="F127" s="335" t="s">
        <v>3990</v>
      </c>
      <c r="G127" s="160" t="s">
        <v>94</v>
      </c>
      <c r="H127" s="335" t="s">
        <v>236</v>
      </c>
      <c r="I127" s="160" t="s">
        <v>1789</v>
      </c>
      <c r="J127" s="335" t="s">
        <v>3991</v>
      </c>
      <c r="K127" s="353" t="s">
        <v>178</v>
      </c>
      <c r="L127" s="196" t="s">
        <v>94</v>
      </c>
      <c r="M127" s="359" t="s">
        <v>236</v>
      </c>
      <c r="N127" s="353" t="s">
        <v>106</v>
      </c>
      <c r="O127" s="353" t="s">
        <v>3992</v>
      </c>
    </row>
    <row r="128" spans="1:15">
      <c r="A128" s="59" t="s">
        <v>3993</v>
      </c>
      <c r="B128" s="59" t="s">
        <v>86</v>
      </c>
      <c r="C128" s="59" t="s">
        <v>3729</v>
      </c>
      <c r="D128" s="61" t="s">
        <v>88</v>
      </c>
      <c r="E128" s="331"/>
      <c r="F128" s="331"/>
      <c r="G128" s="331"/>
      <c r="H128" s="331"/>
      <c r="I128" s="331"/>
      <c r="J128" s="331"/>
      <c r="K128" s="331"/>
      <c r="L128" s="332"/>
      <c r="M128" s="331"/>
      <c r="N128" s="331"/>
      <c r="O128" s="331"/>
    </row>
    <row r="129" spans="1:15" ht="101.5">
      <c r="A129" s="143" t="s">
        <v>3994</v>
      </c>
      <c r="B129" s="144" t="s">
        <v>91</v>
      </c>
      <c r="C129" s="144" t="s">
        <v>3995</v>
      </c>
      <c r="D129" s="148">
        <v>5</v>
      </c>
      <c r="E129" s="435" t="s">
        <v>208</v>
      </c>
      <c r="F129" s="358" t="s">
        <v>3972</v>
      </c>
      <c r="G129" s="160" t="s">
        <v>94</v>
      </c>
      <c r="H129" s="335" t="s">
        <v>236</v>
      </c>
      <c r="I129" s="335" t="s">
        <v>236</v>
      </c>
      <c r="J129" s="163" t="s">
        <v>372</v>
      </c>
      <c r="K129" s="353" t="s">
        <v>178</v>
      </c>
      <c r="L129" s="196" t="s">
        <v>2019</v>
      </c>
      <c r="M129" s="345" t="s">
        <v>1951</v>
      </c>
      <c r="N129" s="353" t="s">
        <v>192</v>
      </c>
      <c r="O129" s="334" t="s">
        <v>186</v>
      </c>
    </row>
    <row r="130" spans="1:15" ht="101.5">
      <c r="A130" s="145" t="s">
        <v>3996</v>
      </c>
      <c r="B130" s="146" t="s">
        <v>91</v>
      </c>
      <c r="C130" s="146" t="s">
        <v>3868</v>
      </c>
      <c r="D130" s="149">
        <v>3</v>
      </c>
      <c r="E130" s="103" t="s">
        <v>174</v>
      </c>
      <c r="F130" s="354" t="s">
        <v>3972</v>
      </c>
      <c r="G130" s="160" t="s">
        <v>94</v>
      </c>
      <c r="H130" s="337" t="s">
        <v>236</v>
      </c>
      <c r="I130" s="160" t="s">
        <v>1789</v>
      </c>
      <c r="J130" s="337" t="s">
        <v>3997</v>
      </c>
      <c r="K130" s="353" t="s">
        <v>178</v>
      </c>
      <c r="L130" s="196" t="s">
        <v>94</v>
      </c>
      <c r="M130" s="345" t="s">
        <v>1951</v>
      </c>
      <c r="N130" s="355" t="s">
        <v>106</v>
      </c>
      <c r="O130" s="334" t="s">
        <v>186</v>
      </c>
    </row>
    <row r="131" spans="1:15">
      <c r="A131" s="147" t="s">
        <v>3998</v>
      </c>
      <c r="B131" s="147" t="s">
        <v>91</v>
      </c>
      <c r="C131" s="147" t="s">
        <v>747</v>
      </c>
      <c r="D131" s="150">
        <v>3</v>
      </c>
      <c r="E131" s="104" t="s">
        <v>208</v>
      </c>
      <c r="F131" s="800" t="s">
        <v>3999</v>
      </c>
      <c r="G131" s="800"/>
      <c r="H131" s="358" t="s">
        <v>236</v>
      </c>
      <c r="I131" s="134"/>
      <c r="J131" s="800" t="s">
        <v>4000</v>
      </c>
      <c r="K131" s="353" t="s">
        <v>178</v>
      </c>
      <c r="L131" s="196" t="s">
        <v>238</v>
      </c>
      <c r="M131" s="360" t="s">
        <v>236</v>
      </c>
      <c r="N131" s="360" t="s">
        <v>106</v>
      </c>
      <c r="O131" s="334" t="s">
        <v>186</v>
      </c>
    </row>
    <row r="132" spans="1:15">
      <c r="A132" s="49" t="s">
        <v>4001</v>
      </c>
      <c r="B132" s="49" t="s">
        <v>1097</v>
      </c>
      <c r="C132" s="49" t="s">
        <v>3047</v>
      </c>
      <c r="D132" s="52">
        <v>0</v>
      </c>
      <c r="E132" s="340"/>
      <c r="F132" s="340"/>
      <c r="G132" s="340"/>
      <c r="H132" s="340"/>
      <c r="I132" s="340"/>
      <c r="J132" s="340"/>
      <c r="K132" s="340"/>
      <c r="L132" s="340"/>
      <c r="M132" s="340"/>
      <c r="N132" s="340"/>
      <c r="O132" s="340"/>
    </row>
    <row r="133" spans="1:15">
      <c r="A133" s="49" t="s">
        <v>4002</v>
      </c>
      <c r="B133" s="49" t="s">
        <v>91</v>
      </c>
      <c r="C133" s="49" t="s">
        <v>4003</v>
      </c>
      <c r="D133" s="52">
        <v>3</v>
      </c>
      <c r="E133" s="896" t="s">
        <v>3741</v>
      </c>
      <c r="F133" s="896"/>
      <c r="G133" s="896"/>
      <c r="H133" s="896"/>
      <c r="I133" s="896"/>
      <c r="J133" s="896"/>
      <c r="K133" s="893" t="s">
        <v>3741</v>
      </c>
      <c r="L133" s="894"/>
      <c r="M133" s="894"/>
      <c r="N133" s="894"/>
      <c r="O133" s="895"/>
    </row>
    <row r="134" spans="1:15">
      <c r="A134" s="49" t="s">
        <v>4004</v>
      </c>
      <c r="B134" s="49" t="s">
        <v>91</v>
      </c>
      <c r="C134" s="49" t="s">
        <v>4005</v>
      </c>
      <c r="D134" s="52">
        <v>3</v>
      </c>
      <c r="E134" s="896" t="s">
        <v>3741</v>
      </c>
      <c r="F134" s="896"/>
      <c r="G134" s="896"/>
      <c r="H134" s="896"/>
      <c r="I134" s="896"/>
      <c r="J134" s="896"/>
      <c r="K134" s="893" t="s">
        <v>3741</v>
      </c>
      <c r="L134" s="894"/>
      <c r="M134" s="894"/>
      <c r="N134" s="894"/>
      <c r="O134" s="895"/>
    </row>
    <row r="135" spans="1:15">
      <c r="A135" s="49" t="s">
        <v>4006</v>
      </c>
      <c r="B135" s="49" t="s">
        <v>91</v>
      </c>
      <c r="C135" s="49" t="s">
        <v>4007</v>
      </c>
      <c r="D135" s="52">
        <v>3</v>
      </c>
      <c r="E135" s="896" t="s">
        <v>3741</v>
      </c>
      <c r="F135" s="896"/>
      <c r="G135" s="896"/>
      <c r="H135" s="896"/>
      <c r="I135" s="896"/>
      <c r="J135" s="896"/>
      <c r="K135" s="893" t="s">
        <v>3741</v>
      </c>
      <c r="L135" s="894"/>
      <c r="M135" s="894"/>
      <c r="N135" s="894"/>
      <c r="O135" s="895"/>
    </row>
    <row r="136" spans="1:15">
      <c r="A136" s="69" t="s">
        <v>4008</v>
      </c>
      <c r="B136" s="69" t="s">
        <v>78</v>
      </c>
      <c r="C136" s="69" t="s">
        <v>4009</v>
      </c>
      <c r="D136" s="71">
        <v>120</v>
      </c>
      <c r="E136" s="350"/>
      <c r="F136" s="350"/>
      <c r="G136" s="350"/>
      <c r="H136" s="350"/>
      <c r="I136" s="350"/>
      <c r="J136" s="350"/>
      <c r="K136" s="350"/>
      <c r="L136" s="351"/>
      <c r="M136" s="350"/>
      <c r="N136" s="350"/>
      <c r="O136" s="350"/>
    </row>
    <row r="137" spans="1:15">
      <c r="A137" s="66" t="s">
        <v>4010</v>
      </c>
      <c r="B137" s="66" t="s">
        <v>81</v>
      </c>
      <c r="C137" s="66" t="s">
        <v>4011</v>
      </c>
      <c r="D137" s="68">
        <v>60</v>
      </c>
      <c r="E137" s="347"/>
      <c r="F137" s="347"/>
      <c r="G137" s="347"/>
      <c r="H137" s="347"/>
      <c r="I137" s="347"/>
      <c r="J137" s="347"/>
      <c r="K137" s="347"/>
      <c r="L137" s="348"/>
      <c r="M137" s="348"/>
      <c r="N137" s="348"/>
      <c r="O137" s="348"/>
    </row>
    <row r="138" spans="1:15">
      <c r="A138" s="66" t="s">
        <v>4012</v>
      </c>
      <c r="B138" s="66" t="s">
        <v>81</v>
      </c>
      <c r="C138" s="66" t="s">
        <v>4013</v>
      </c>
      <c r="D138" s="68">
        <v>60</v>
      </c>
      <c r="E138" s="347"/>
      <c r="F138" s="347"/>
      <c r="G138" s="347"/>
      <c r="H138" s="347"/>
      <c r="I138" s="347"/>
      <c r="J138" s="347"/>
      <c r="K138" s="347"/>
      <c r="L138" s="348"/>
      <c r="M138" s="348"/>
      <c r="N138" s="348"/>
      <c r="O138" s="348"/>
    </row>
    <row r="139" spans="1:15">
      <c r="A139" s="62" t="s">
        <v>4014</v>
      </c>
      <c r="B139" s="62" t="s">
        <v>83</v>
      </c>
      <c r="C139" s="62" t="s">
        <v>4015</v>
      </c>
      <c r="D139" s="64">
        <v>30</v>
      </c>
      <c r="E139" s="341"/>
      <c r="F139" s="341"/>
      <c r="G139" s="341"/>
      <c r="H139" s="341"/>
      <c r="I139" s="341"/>
      <c r="J139" s="341"/>
      <c r="K139" s="341"/>
      <c r="L139" s="342"/>
      <c r="M139" s="341"/>
      <c r="N139" s="341"/>
      <c r="O139" s="341"/>
    </row>
    <row r="140" spans="1:15">
      <c r="A140" s="59" t="s">
        <v>4016</v>
      </c>
      <c r="B140" s="59" t="s">
        <v>86</v>
      </c>
      <c r="C140" s="59" t="s">
        <v>3706</v>
      </c>
      <c r="D140" s="61" t="s">
        <v>88</v>
      </c>
      <c r="E140" s="331"/>
      <c r="F140" s="331"/>
      <c r="G140" s="331"/>
      <c r="H140" s="331"/>
      <c r="I140" s="331"/>
      <c r="J140" s="331"/>
      <c r="K140" s="331"/>
      <c r="L140" s="332"/>
      <c r="M140" s="331"/>
      <c r="N140" s="331"/>
      <c r="O140" s="331"/>
    </row>
    <row r="141" spans="1:15" ht="43.5">
      <c r="A141" s="49" t="s">
        <v>4017</v>
      </c>
      <c r="B141" s="49" t="s">
        <v>91</v>
      </c>
      <c r="C141" s="49" t="s">
        <v>2296</v>
      </c>
      <c r="D141" s="52">
        <v>5</v>
      </c>
      <c r="E141" s="103" t="s">
        <v>174</v>
      </c>
      <c r="F141" s="159" t="s">
        <v>4018</v>
      </c>
      <c r="G141" s="160" t="s">
        <v>755</v>
      </c>
      <c r="H141" s="134"/>
      <c r="I141" s="160" t="s">
        <v>1789</v>
      </c>
      <c r="J141" s="160" t="s">
        <v>4019</v>
      </c>
      <c r="K141" s="195" t="s">
        <v>178</v>
      </c>
      <c r="L141" s="196" t="s">
        <v>94</v>
      </c>
      <c r="M141" s="161"/>
      <c r="N141" s="161" t="s">
        <v>176</v>
      </c>
      <c r="O141" s="334" t="s">
        <v>186</v>
      </c>
    </row>
    <row r="142" spans="1:15">
      <c r="A142" s="59" t="s">
        <v>4020</v>
      </c>
      <c r="B142" s="59" t="s">
        <v>86</v>
      </c>
      <c r="C142" s="59" t="s">
        <v>3718</v>
      </c>
      <c r="D142" s="61" t="s">
        <v>88</v>
      </c>
      <c r="E142" s="331"/>
      <c r="F142" s="331"/>
      <c r="G142" s="331"/>
      <c r="H142" s="331"/>
      <c r="I142" s="331"/>
      <c r="J142" s="331"/>
      <c r="K142" s="331"/>
      <c r="L142" s="332"/>
      <c r="M142" s="331"/>
      <c r="N142" s="331"/>
      <c r="O142" s="331"/>
    </row>
    <row r="143" spans="1:15" ht="101.5">
      <c r="A143" s="49" t="s">
        <v>4021</v>
      </c>
      <c r="B143" s="49" t="s">
        <v>91</v>
      </c>
      <c r="C143" s="49" t="s">
        <v>4022</v>
      </c>
      <c r="D143" s="52">
        <v>5</v>
      </c>
      <c r="E143" s="103" t="s">
        <v>174</v>
      </c>
      <c r="F143" s="163" t="s">
        <v>4023</v>
      </c>
      <c r="G143" s="160" t="s">
        <v>94</v>
      </c>
      <c r="H143" s="163" t="s">
        <v>4024</v>
      </c>
      <c r="I143" s="160" t="s">
        <v>1789</v>
      </c>
      <c r="J143" s="163" t="s">
        <v>4025</v>
      </c>
      <c r="K143" s="338" t="s">
        <v>178</v>
      </c>
      <c r="L143" s="196" t="s">
        <v>600</v>
      </c>
      <c r="M143" s="362" t="s">
        <v>4026</v>
      </c>
      <c r="N143" s="363" t="s">
        <v>4027</v>
      </c>
      <c r="O143" s="334" t="s">
        <v>186</v>
      </c>
    </row>
    <row r="144" spans="1:15">
      <c r="A144" s="49" t="s">
        <v>4028</v>
      </c>
      <c r="B144" s="49" t="s">
        <v>91</v>
      </c>
      <c r="C144" s="49" t="s">
        <v>4029</v>
      </c>
      <c r="D144" s="52">
        <v>4</v>
      </c>
      <c r="E144" s="103" t="s">
        <v>174</v>
      </c>
      <c r="F144" s="185" t="s">
        <v>4030</v>
      </c>
      <c r="G144" s="185" t="s">
        <v>755</v>
      </c>
      <c r="H144" s="185" t="s">
        <v>3981</v>
      </c>
      <c r="I144" s="185" t="s">
        <v>192</v>
      </c>
      <c r="J144" s="364" t="s">
        <v>4031</v>
      </c>
      <c r="K144" s="365" t="s">
        <v>178</v>
      </c>
      <c r="L144" s="366" t="s">
        <v>2019</v>
      </c>
      <c r="M144" s="366" t="s">
        <v>236</v>
      </c>
      <c r="N144" s="366" t="s">
        <v>192</v>
      </c>
      <c r="O144" s="334" t="s">
        <v>186</v>
      </c>
    </row>
    <row r="145" spans="1:15" ht="101.5">
      <c r="A145" s="49" t="s">
        <v>4032</v>
      </c>
      <c r="B145" s="49" t="s">
        <v>91</v>
      </c>
      <c r="C145" s="49" t="s">
        <v>4033</v>
      </c>
      <c r="D145" s="52">
        <v>6</v>
      </c>
      <c r="E145" s="103" t="s">
        <v>174</v>
      </c>
      <c r="F145" s="160" t="s">
        <v>4030</v>
      </c>
      <c r="G145" s="160" t="s">
        <v>755</v>
      </c>
      <c r="H145" s="134"/>
      <c r="I145" s="160" t="s">
        <v>192</v>
      </c>
      <c r="J145" s="364" t="s">
        <v>4031</v>
      </c>
      <c r="K145" s="195" t="s">
        <v>178</v>
      </c>
      <c r="L145" s="196" t="s">
        <v>2019</v>
      </c>
      <c r="M145" s="345" t="s">
        <v>3803</v>
      </c>
      <c r="N145" s="161" t="s">
        <v>192</v>
      </c>
      <c r="O145" s="334" t="s">
        <v>186</v>
      </c>
    </row>
    <row r="146" spans="1:15" ht="101.5">
      <c r="A146" s="49" t="s">
        <v>4034</v>
      </c>
      <c r="B146" s="49" t="s">
        <v>91</v>
      </c>
      <c r="C146" s="49" t="s">
        <v>4035</v>
      </c>
      <c r="D146" s="52">
        <v>3</v>
      </c>
      <c r="E146" s="103" t="s">
        <v>174</v>
      </c>
      <c r="F146" s="160" t="s">
        <v>4036</v>
      </c>
      <c r="G146" s="160" t="s">
        <v>94</v>
      </c>
      <c r="H146" s="134" t="s">
        <v>3981</v>
      </c>
      <c r="I146" s="160" t="s">
        <v>1789</v>
      </c>
      <c r="J146" s="162" t="s">
        <v>3724</v>
      </c>
      <c r="K146" s="195" t="s">
        <v>178</v>
      </c>
      <c r="L146" s="196" t="s">
        <v>2019</v>
      </c>
      <c r="M146" s="345" t="s">
        <v>4037</v>
      </c>
      <c r="N146" s="161" t="s">
        <v>106</v>
      </c>
      <c r="O146" s="161" t="s">
        <v>2000</v>
      </c>
    </row>
    <row r="147" spans="1:15">
      <c r="A147" s="59" t="s">
        <v>4038</v>
      </c>
      <c r="B147" s="59" t="s">
        <v>86</v>
      </c>
      <c r="C147" s="59" t="s">
        <v>3729</v>
      </c>
      <c r="D147" s="61" t="s">
        <v>88</v>
      </c>
      <c r="E147" s="331"/>
      <c r="F147" s="331"/>
      <c r="G147" s="331"/>
      <c r="H147" s="331"/>
      <c r="I147" s="331"/>
      <c r="J147" s="331"/>
      <c r="K147" s="331"/>
      <c r="L147" s="332"/>
      <c r="M147" s="331"/>
      <c r="N147" s="331"/>
      <c r="O147" s="331"/>
    </row>
    <row r="148" spans="1:15">
      <c r="A148" s="49" t="s">
        <v>4039</v>
      </c>
      <c r="B148" s="49" t="s">
        <v>91</v>
      </c>
      <c r="C148" s="49" t="s">
        <v>4040</v>
      </c>
      <c r="D148" s="52">
        <v>3</v>
      </c>
      <c r="E148" s="103" t="s">
        <v>174</v>
      </c>
      <c r="F148" s="160" t="s">
        <v>4041</v>
      </c>
      <c r="G148" s="160" t="s">
        <v>94</v>
      </c>
      <c r="H148" s="134"/>
      <c r="I148" s="160" t="s">
        <v>1789</v>
      </c>
      <c r="J148" s="162" t="s">
        <v>3724</v>
      </c>
      <c r="K148" s="195" t="s">
        <v>178</v>
      </c>
      <c r="L148" s="196" t="s">
        <v>94</v>
      </c>
      <c r="M148" s="161" t="s">
        <v>4042</v>
      </c>
      <c r="N148" s="161" t="s">
        <v>106</v>
      </c>
      <c r="O148" s="334" t="s">
        <v>186</v>
      </c>
    </row>
    <row r="149" spans="1:15">
      <c r="A149" s="49" t="s">
        <v>4043</v>
      </c>
      <c r="B149" s="49" t="s">
        <v>91</v>
      </c>
      <c r="C149" s="49" t="s">
        <v>4044</v>
      </c>
      <c r="D149" s="52">
        <v>3</v>
      </c>
      <c r="E149" s="103" t="s">
        <v>208</v>
      </c>
      <c r="F149" s="160" t="s">
        <v>4045</v>
      </c>
      <c r="G149" s="160" t="s">
        <v>4106</v>
      </c>
      <c r="H149" s="134"/>
      <c r="I149" s="160"/>
      <c r="J149" s="134" t="s">
        <v>372</v>
      </c>
      <c r="K149" s="195" t="s">
        <v>178</v>
      </c>
      <c r="L149" s="196" t="s">
        <v>238</v>
      </c>
      <c r="M149" s="161"/>
      <c r="N149" s="161"/>
      <c r="O149" s="161" t="s">
        <v>186</v>
      </c>
    </row>
    <row r="150" spans="1:15">
      <c r="A150" s="62" t="s">
        <v>4046</v>
      </c>
      <c r="B150" s="62" t="s">
        <v>83</v>
      </c>
      <c r="C150" s="62" t="s">
        <v>4047</v>
      </c>
      <c r="D150" s="64">
        <v>30</v>
      </c>
      <c r="E150" s="341"/>
      <c r="F150" s="341"/>
      <c r="G150" s="341"/>
      <c r="H150" s="341"/>
      <c r="I150" s="341"/>
      <c r="J150" s="341"/>
      <c r="K150" s="341"/>
      <c r="L150" s="342"/>
      <c r="M150" s="341"/>
      <c r="N150" s="341"/>
      <c r="O150" s="341"/>
    </row>
    <row r="151" spans="1:15">
      <c r="A151" s="59" t="s">
        <v>4048</v>
      </c>
      <c r="B151" s="59" t="s">
        <v>86</v>
      </c>
      <c r="C151" s="59" t="s">
        <v>3706</v>
      </c>
      <c r="D151" s="61" t="s">
        <v>88</v>
      </c>
      <c r="E151" s="331"/>
      <c r="F151" s="331"/>
      <c r="G151" s="331"/>
      <c r="H151" s="331"/>
      <c r="I151" s="331"/>
      <c r="J151" s="331"/>
      <c r="K151" s="331"/>
      <c r="L151" s="332"/>
      <c r="M151" s="331"/>
      <c r="N151" s="331"/>
      <c r="O151" s="331"/>
    </row>
    <row r="152" spans="1:15" ht="43.5">
      <c r="A152" s="49" t="s">
        <v>4049</v>
      </c>
      <c r="B152" s="49" t="s">
        <v>91</v>
      </c>
      <c r="C152" s="49" t="s">
        <v>2349</v>
      </c>
      <c r="D152" s="52">
        <v>3</v>
      </c>
      <c r="E152" s="103" t="s">
        <v>174</v>
      </c>
      <c r="F152" s="159" t="s">
        <v>4050</v>
      </c>
      <c r="G152" s="160" t="s">
        <v>755</v>
      </c>
      <c r="H152" s="134"/>
      <c r="I152" s="160" t="s">
        <v>1789</v>
      </c>
      <c r="J152" s="160" t="s">
        <v>4019</v>
      </c>
      <c r="K152" s="195" t="s">
        <v>178</v>
      </c>
      <c r="L152" s="196" t="s">
        <v>94</v>
      </c>
      <c r="M152" s="161"/>
      <c r="N152" s="161" t="s">
        <v>176</v>
      </c>
      <c r="O152" s="334" t="s">
        <v>186</v>
      </c>
    </row>
    <row r="153" spans="1:15" ht="15.75" customHeight="1">
      <c r="A153" s="49" t="s">
        <v>4051</v>
      </c>
      <c r="B153" s="49" t="s">
        <v>91</v>
      </c>
      <c r="C153" s="49" t="s">
        <v>4052</v>
      </c>
      <c r="D153" s="52">
        <v>3</v>
      </c>
      <c r="E153" s="103" t="s">
        <v>208</v>
      </c>
      <c r="F153" s="159" t="s">
        <v>4053</v>
      </c>
      <c r="G153" s="160" t="s">
        <v>99</v>
      </c>
      <c r="H153" s="134"/>
      <c r="I153" s="160" t="s">
        <v>88</v>
      </c>
      <c r="J153" s="135" t="s">
        <v>4054</v>
      </c>
      <c r="K153" s="195" t="s">
        <v>178</v>
      </c>
      <c r="L153" s="196" t="s">
        <v>238</v>
      </c>
      <c r="M153" s="161"/>
      <c r="N153" s="161" t="s">
        <v>1035</v>
      </c>
      <c r="O153" s="334" t="s">
        <v>186</v>
      </c>
    </row>
    <row r="154" spans="1:15">
      <c r="A154" s="59" t="s">
        <v>4055</v>
      </c>
      <c r="B154" s="59" t="s">
        <v>86</v>
      </c>
      <c r="C154" s="59" t="s">
        <v>3718</v>
      </c>
      <c r="D154" s="61" t="s">
        <v>88</v>
      </c>
      <c r="E154" s="331"/>
      <c r="F154" s="331"/>
      <c r="G154" s="331"/>
      <c r="H154" s="331"/>
      <c r="I154" s="331"/>
      <c r="J154" s="331"/>
      <c r="K154" s="331"/>
      <c r="L154" s="332"/>
      <c r="M154" s="331"/>
      <c r="N154" s="331"/>
      <c r="O154" s="331"/>
    </row>
    <row r="155" spans="1:15" ht="101.5">
      <c r="A155" s="49" t="s">
        <v>4056</v>
      </c>
      <c r="B155" s="49" t="s">
        <v>91</v>
      </c>
      <c r="C155" s="49" t="s">
        <v>4057</v>
      </c>
      <c r="D155" s="52">
        <v>6</v>
      </c>
      <c r="E155" s="103" t="s">
        <v>174</v>
      </c>
      <c r="F155" s="159" t="s">
        <v>4058</v>
      </c>
      <c r="G155" s="160" t="s">
        <v>94</v>
      </c>
      <c r="H155" s="134" t="s">
        <v>3981</v>
      </c>
      <c r="I155" s="160" t="s">
        <v>192</v>
      </c>
      <c r="J155" s="134" t="s">
        <v>4059</v>
      </c>
      <c r="K155" s="195" t="s">
        <v>178</v>
      </c>
      <c r="L155" s="196" t="s">
        <v>2019</v>
      </c>
      <c r="M155" s="345" t="s">
        <v>4037</v>
      </c>
      <c r="N155" s="161" t="s">
        <v>192</v>
      </c>
      <c r="O155" s="161" t="s">
        <v>4060</v>
      </c>
    </row>
    <row r="156" spans="1:15">
      <c r="A156" s="79" t="s">
        <v>4061</v>
      </c>
      <c r="B156" s="79" t="s">
        <v>228</v>
      </c>
      <c r="C156" s="79" t="s">
        <v>3886</v>
      </c>
      <c r="D156" s="80">
        <v>12</v>
      </c>
      <c r="E156" s="328"/>
      <c r="F156" s="328"/>
      <c r="G156" s="328"/>
      <c r="H156" s="329"/>
      <c r="I156" s="328"/>
      <c r="J156" s="329"/>
      <c r="K156" s="329"/>
      <c r="L156" s="329"/>
      <c r="M156" s="329"/>
      <c r="N156" s="328"/>
      <c r="O156" s="328"/>
    </row>
    <row r="157" spans="1:15">
      <c r="A157" s="756" t="s">
        <v>4062</v>
      </c>
      <c r="B157" s="756" t="s">
        <v>1156</v>
      </c>
      <c r="C157" s="756" t="s">
        <v>3763</v>
      </c>
      <c r="D157" s="757">
        <v>12</v>
      </c>
      <c r="E157" s="160"/>
      <c r="F157" s="160"/>
      <c r="G157" s="160"/>
      <c r="H157" s="134"/>
      <c r="I157" s="160"/>
      <c r="J157" s="134"/>
      <c r="K157" s="449"/>
      <c r="L157" s="710"/>
      <c r="M157" s="796"/>
      <c r="N157" s="796"/>
      <c r="O157" s="796"/>
    </row>
    <row r="158" spans="1:15" s="652" customFormat="1">
      <c r="A158" s="803" t="s">
        <v>4063</v>
      </c>
      <c r="B158" s="803" t="s">
        <v>91</v>
      </c>
      <c r="C158" s="803" t="s">
        <v>4064</v>
      </c>
      <c r="D158" s="804">
        <v>4</v>
      </c>
      <c r="E158" s="648" t="s">
        <v>208</v>
      </c>
      <c r="F158" s="649"/>
      <c r="G158" s="649" t="s">
        <v>1777</v>
      </c>
      <c r="H158" s="650"/>
      <c r="I158" s="649"/>
      <c r="J158" s="650" t="s">
        <v>4065</v>
      </c>
      <c r="K158" s="806" t="s">
        <v>178</v>
      </c>
      <c r="L158" s="807" t="s">
        <v>238</v>
      </c>
      <c r="M158" s="808"/>
      <c r="N158" s="808"/>
      <c r="O158" s="651" t="s">
        <v>186</v>
      </c>
    </row>
    <row r="159" spans="1:15" ht="22.5" customHeight="1">
      <c r="A159" s="756" t="s">
        <v>4066</v>
      </c>
      <c r="B159" s="756" t="s">
        <v>91</v>
      </c>
      <c r="C159" s="756" t="s">
        <v>4067</v>
      </c>
      <c r="D159" s="757">
        <v>4</v>
      </c>
      <c r="E159" s="103" t="s">
        <v>178</v>
      </c>
      <c r="F159" s="336" t="s">
        <v>4068</v>
      </c>
      <c r="G159" s="160" t="s">
        <v>94</v>
      </c>
      <c r="H159" s="163" t="s">
        <v>4069</v>
      </c>
      <c r="I159" s="160" t="s">
        <v>1789</v>
      </c>
      <c r="J159" s="163" t="s">
        <v>4070</v>
      </c>
      <c r="K159" s="338" t="s">
        <v>178</v>
      </c>
      <c r="L159" s="710" t="s">
        <v>2019</v>
      </c>
      <c r="M159" s="809" t="s">
        <v>4037</v>
      </c>
      <c r="N159" s="338" t="s">
        <v>106</v>
      </c>
      <c r="O159" s="338" t="s">
        <v>4071</v>
      </c>
    </row>
    <row r="160" spans="1:15" s="685" customFormat="1" ht="43.5">
      <c r="A160" s="684" t="s">
        <v>4072</v>
      </c>
      <c r="B160" s="684" t="s">
        <v>91</v>
      </c>
      <c r="C160" s="684" t="s">
        <v>4073</v>
      </c>
      <c r="D160" s="684">
        <v>4</v>
      </c>
      <c r="E160" s="801" t="s">
        <v>208</v>
      </c>
      <c r="F160" s="802" t="s">
        <v>4074</v>
      </c>
      <c r="G160" s="801" t="s">
        <v>4075</v>
      </c>
      <c r="H160" s="801"/>
      <c r="I160" s="801" t="s">
        <v>88</v>
      </c>
      <c r="J160" s="801" t="s">
        <v>4076</v>
      </c>
      <c r="K160" s="810" t="s">
        <v>178</v>
      </c>
      <c r="L160" s="811" t="s">
        <v>600</v>
      </c>
      <c r="M160" s="810"/>
      <c r="N160" s="810" t="s">
        <v>88</v>
      </c>
      <c r="O160" s="812" t="s">
        <v>186</v>
      </c>
    </row>
    <row r="161" spans="1:15">
      <c r="A161" s="756" t="s">
        <v>4077</v>
      </c>
      <c r="B161" s="756" t="s">
        <v>1156</v>
      </c>
      <c r="C161" s="756" t="s">
        <v>3771</v>
      </c>
      <c r="D161" s="757">
        <v>12</v>
      </c>
      <c r="E161" s="160"/>
      <c r="F161" s="160"/>
      <c r="G161" s="160"/>
      <c r="H161" s="134"/>
      <c r="I161" s="160"/>
      <c r="J161" s="134"/>
      <c r="K161" s="449"/>
      <c r="L161" s="710"/>
      <c r="M161" s="796"/>
      <c r="N161" s="796"/>
      <c r="O161" s="796"/>
    </row>
    <row r="162" spans="1:15" ht="101.5">
      <c r="A162" s="756" t="s">
        <v>4078</v>
      </c>
      <c r="B162" s="756" t="s">
        <v>91</v>
      </c>
      <c r="C162" s="756" t="s">
        <v>4079</v>
      </c>
      <c r="D162" s="757">
        <v>6</v>
      </c>
      <c r="E162" s="103" t="s">
        <v>174</v>
      </c>
      <c r="F162" s="163" t="s">
        <v>4080</v>
      </c>
      <c r="G162" s="160" t="s">
        <v>94</v>
      </c>
      <c r="H162" s="163"/>
      <c r="I162" s="160" t="s">
        <v>1789</v>
      </c>
      <c r="J162" s="163" t="s">
        <v>2024</v>
      </c>
      <c r="K162" s="338" t="s">
        <v>178</v>
      </c>
      <c r="L162" s="367" t="s">
        <v>600</v>
      </c>
      <c r="M162" s="809" t="s">
        <v>4081</v>
      </c>
      <c r="N162" s="338" t="s">
        <v>106</v>
      </c>
      <c r="O162" s="334" t="s">
        <v>186</v>
      </c>
    </row>
    <row r="163" spans="1:15" ht="101.5">
      <c r="A163" s="49" t="s">
        <v>4082</v>
      </c>
      <c r="B163" s="49" t="s">
        <v>91</v>
      </c>
      <c r="C163" s="49" t="s">
        <v>4083</v>
      </c>
      <c r="D163" s="52">
        <v>6</v>
      </c>
      <c r="E163" s="103" t="s">
        <v>178</v>
      </c>
      <c r="F163" s="160"/>
      <c r="G163" s="160" t="s">
        <v>94</v>
      </c>
      <c r="H163" s="134"/>
      <c r="I163" s="160" t="s">
        <v>1789</v>
      </c>
      <c r="J163" s="185" t="s">
        <v>2024</v>
      </c>
      <c r="K163" s="449" t="s">
        <v>178</v>
      </c>
      <c r="L163" s="710" t="s">
        <v>600</v>
      </c>
      <c r="M163" s="813" t="s">
        <v>4081</v>
      </c>
      <c r="N163" s="796" t="s">
        <v>106</v>
      </c>
      <c r="O163" s="334" t="s">
        <v>186</v>
      </c>
    </row>
    <row r="164" spans="1:15" ht="30" customHeight="1">
      <c r="A164" s="756" t="s">
        <v>4084</v>
      </c>
      <c r="B164" s="756" t="s">
        <v>1156</v>
      </c>
      <c r="C164" s="756" t="s">
        <v>3779</v>
      </c>
      <c r="D164" s="757">
        <v>12</v>
      </c>
      <c r="E164" s="160"/>
      <c r="F164" s="160"/>
      <c r="G164" s="160"/>
      <c r="H164" s="134"/>
      <c r="I164" s="160"/>
      <c r="J164" s="134"/>
      <c r="K164" s="449"/>
      <c r="L164" s="710"/>
      <c r="M164" s="796"/>
      <c r="N164" s="796"/>
      <c r="O164" s="796"/>
    </row>
    <row r="165" spans="1:15" s="72" customFormat="1" ht="101.5">
      <c r="A165" s="127" t="s">
        <v>4085</v>
      </c>
      <c r="B165" s="127" t="s">
        <v>91</v>
      </c>
      <c r="C165" s="127" t="s">
        <v>4086</v>
      </c>
      <c r="D165" s="128">
        <v>6</v>
      </c>
      <c r="E165" s="103" t="s">
        <v>174</v>
      </c>
      <c r="F165" s="343" t="s">
        <v>4087</v>
      </c>
      <c r="G165" s="160" t="s">
        <v>94</v>
      </c>
      <c r="H165" s="134"/>
      <c r="I165" s="160" t="s">
        <v>192</v>
      </c>
      <c r="J165" s="162" t="s">
        <v>4088</v>
      </c>
      <c r="K165" s="344" t="s">
        <v>178</v>
      </c>
      <c r="L165" s="367" t="s">
        <v>600</v>
      </c>
      <c r="M165" s="345" t="s">
        <v>4089</v>
      </c>
      <c r="N165" s="344" t="s">
        <v>192</v>
      </c>
      <c r="O165" s="334" t="s">
        <v>186</v>
      </c>
    </row>
    <row r="166" spans="1:15" ht="101.5">
      <c r="A166" s="49" t="s">
        <v>4090</v>
      </c>
      <c r="B166" s="49" t="s">
        <v>91</v>
      </c>
      <c r="C166" s="49" t="s">
        <v>4091</v>
      </c>
      <c r="D166" s="52">
        <v>3</v>
      </c>
      <c r="E166" s="103" t="s">
        <v>174</v>
      </c>
      <c r="F166" s="160" t="s">
        <v>4092</v>
      </c>
      <c r="G166" s="160" t="s">
        <v>94</v>
      </c>
      <c r="H166" s="134"/>
      <c r="I166" s="160" t="s">
        <v>1789</v>
      </c>
      <c r="J166" s="134" t="s">
        <v>4093</v>
      </c>
      <c r="K166" s="195" t="s">
        <v>178</v>
      </c>
      <c r="L166" s="367" t="s">
        <v>600</v>
      </c>
      <c r="M166" s="345" t="s">
        <v>4026</v>
      </c>
      <c r="N166" s="161" t="s">
        <v>106</v>
      </c>
      <c r="O166" s="334" t="s">
        <v>186</v>
      </c>
    </row>
    <row r="167" spans="1:15" ht="87">
      <c r="A167" s="49" t="s">
        <v>4094</v>
      </c>
      <c r="B167" s="49" t="s">
        <v>91</v>
      </c>
      <c r="C167" s="49" t="s">
        <v>4095</v>
      </c>
      <c r="D167" s="52">
        <v>3</v>
      </c>
      <c r="E167" s="103" t="s">
        <v>174</v>
      </c>
      <c r="F167" s="336" t="s">
        <v>4096</v>
      </c>
      <c r="G167" s="160" t="s">
        <v>94</v>
      </c>
      <c r="H167" s="163"/>
      <c r="I167" s="160" t="s">
        <v>1789</v>
      </c>
      <c r="J167" s="163" t="s">
        <v>4097</v>
      </c>
      <c r="K167" s="338" t="s">
        <v>178</v>
      </c>
      <c r="L167" s="196" t="s">
        <v>94</v>
      </c>
      <c r="M167" s="338"/>
      <c r="N167" s="338" t="s">
        <v>106</v>
      </c>
      <c r="O167" s="338" t="s">
        <v>4098</v>
      </c>
    </row>
    <row r="168" spans="1:15">
      <c r="A168" s="59" t="s">
        <v>4099</v>
      </c>
      <c r="B168" s="59" t="s">
        <v>86</v>
      </c>
      <c r="C168" s="59" t="s">
        <v>3729</v>
      </c>
      <c r="D168" s="61" t="s">
        <v>88</v>
      </c>
      <c r="E168" s="331"/>
      <c r="F168" s="331"/>
      <c r="G168" s="331"/>
      <c r="H168" s="331"/>
      <c r="I168" s="331"/>
      <c r="J168" s="331"/>
      <c r="K168" s="331"/>
      <c r="L168" s="332"/>
      <c r="M168" s="331"/>
      <c r="N168" s="331"/>
      <c r="O168" s="331"/>
    </row>
    <row r="169" spans="1:15" ht="87">
      <c r="A169" s="49" t="s">
        <v>4100</v>
      </c>
      <c r="B169" s="49" t="s">
        <v>91</v>
      </c>
      <c r="C169" s="49" t="s">
        <v>4101</v>
      </c>
      <c r="D169" s="52">
        <v>3</v>
      </c>
      <c r="E169" s="103" t="s">
        <v>174</v>
      </c>
      <c r="F169" s="369" t="s">
        <v>405</v>
      </c>
      <c r="G169" s="160" t="s">
        <v>94</v>
      </c>
      <c r="H169" s="134"/>
      <c r="I169" s="160" t="s">
        <v>1789</v>
      </c>
      <c r="J169" s="162" t="s">
        <v>3708</v>
      </c>
      <c r="K169" s="195" t="s">
        <v>178</v>
      </c>
      <c r="L169" s="196" t="s">
        <v>94</v>
      </c>
      <c r="M169" s="345" t="s">
        <v>4102</v>
      </c>
      <c r="N169" s="161" t="s">
        <v>106</v>
      </c>
      <c r="O169" s="334" t="s">
        <v>186</v>
      </c>
    </row>
    <row r="170" spans="1:15">
      <c r="A170" s="49" t="s">
        <v>4103</v>
      </c>
      <c r="B170" s="49" t="s">
        <v>91</v>
      </c>
      <c r="C170" s="49" t="s">
        <v>4104</v>
      </c>
      <c r="D170" s="52">
        <v>3</v>
      </c>
      <c r="E170" s="103" t="s">
        <v>748</v>
      </c>
      <c r="F170" s="160" t="s">
        <v>4105</v>
      </c>
      <c r="G170" s="160" t="s">
        <v>4106</v>
      </c>
      <c r="H170" s="134"/>
      <c r="I170" s="160"/>
      <c r="J170" s="134" t="s">
        <v>372</v>
      </c>
      <c r="K170" s="195" t="s">
        <v>178</v>
      </c>
      <c r="L170" s="196" t="s">
        <v>238</v>
      </c>
      <c r="M170" s="161"/>
      <c r="N170" s="161"/>
      <c r="O170" s="161" t="s">
        <v>186</v>
      </c>
    </row>
    <row r="171" spans="1:15">
      <c r="A171" s="69" t="s">
        <v>4107</v>
      </c>
      <c r="B171" s="69" t="s">
        <v>78</v>
      </c>
      <c r="C171" s="69" t="s">
        <v>4108</v>
      </c>
      <c r="D171" s="71">
        <v>120</v>
      </c>
      <c r="E171" s="350"/>
      <c r="F171" s="350"/>
      <c r="G171" s="350"/>
      <c r="H171" s="350"/>
      <c r="I171" s="350"/>
      <c r="J171" s="350"/>
      <c r="K171" s="350"/>
      <c r="L171" s="351"/>
      <c r="M171" s="350"/>
      <c r="N171" s="350"/>
      <c r="O171" s="350"/>
    </row>
    <row r="172" spans="1:15">
      <c r="A172" s="66" t="s">
        <v>4109</v>
      </c>
      <c r="B172" s="66" t="s">
        <v>81</v>
      </c>
      <c r="C172" s="66" t="s">
        <v>4110</v>
      </c>
      <c r="D172" s="68">
        <v>60</v>
      </c>
      <c r="E172" s="347"/>
      <c r="F172" s="347"/>
      <c r="G172" s="347"/>
      <c r="H172" s="347"/>
      <c r="I172" s="347"/>
      <c r="J172" s="347"/>
      <c r="K172" s="347"/>
      <c r="L172" s="348"/>
      <c r="M172" s="348"/>
      <c r="N172" s="348"/>
      <c r="O172" s="348"/>
    </row>
    <row r="173" spans="1:15">
      <c r="A173" s="66" t="s">
        <v>4111</v>
      </c>
      <c r="B173" s="66" t="s">
        <v>81</v>
      </c>
      <c r="C173" s="66" t="s">
        <v>4112</v>
      </c>
      <c r="D173" s="68">
        <v>60</v>
      </c>
      <c r="E173" s="347"/>
      <c r="F173" s="347"/>
      <c r="G173" s="347"/>
      <c r="H173" s="347"/>
      <c r="I173" s="347"/>
      <c r="J173" s="347"/>
      <c r="K173" s="347"/>
      <c r="L173" s="348"/>
      <c r="M173" s="348"/>
      <c r="N173" s="348"/>
      <c r="O173" s="348"/>
    </row>
    <row r="174" spans="1:15">
      <c r="A174" s="62" t="s">
        <v>4113</v>
      </c>
      <c r="B174" s="62" t="s">
        <v>83</v>
      </c>
      <c r="C174" s="62" t="s">
        <v>4114</v>
      </c>
      <c r="D174" s="64">
        <v>30</v>
      </c>
      <c r="E174" s="341"/>
      <c r="F174" s="341"/>
      <c r="G174" s="341"/>
      <c r="H174" s="341"/>
      <c r="I174" s="341"/>
      <c r="J174" s="341"/>
      <c r="K174" s="341"/>
      <c r="L174" s="342"/>
      <c r="M174" s="341"/>
      <c r="N174" s="341"/>
      <c r="O174" s="341"/>
    </row>
    <row r="175" spans="1:15">
      <c r="A175" s="59" t="s">
        <v>4115</v>
      </c>
      <c r="B175" s="59" t="s">
        <v>86</v>
      </c>
      <c r="C175" s="59" t="s">
        <v>3706</v>
      </c>
      <c r="D175" s="61" t="s">
        <v>88</v>
      </c>
      <c r="E175" s="331"/>
      <c r="F175" s="331"/>
      <c r="G175" s="331"/>
      <c r="H175" s="331"/>
      <c r="I175" s="331"/>
      <c r="J175" s="331"/>
      <c r="K175" s="331"/>
      <c r="L175" s="332"/>
      <c r="M175" s="331"/>
      <c r="N175" s="331"/>
      <c r="O175" s="331"/>
    </row>
    <row r="176" spans="1:15" ht="17.25" customHeight="1">
      <c r="A176" s="59" t="s">
        <v>4116</v>
      </c>
      <c r="B176" s="59" t="s">
        <v>86</v>
      </c>
      <c r="C176" s="59" t="s">
        <v>3718</v>
      </c>
      <c r="D176" s="61" t="s">
        <v>88</v>
      </c>
      <c r="E176" s="331"/>
      <c r="F176" s="331"/>
      <c r="G176" s="331"/>
      <c r="H176" s="331"/>
      <c r="I176" s="331"/>
      <c r="J176" s="331"/>
      <c r="K176" s="331"/>
      <c r="L176" s="332"/>
      <c r="M176" s="331"/>
      <c r="N176" s="331"/>
      <c r="O176" s="331"/>
    </row>
    <row r="177" spans="1:15" s="72" customFormat="1" ht="101.5">
      <c r="A177" s="127" t="s">
        <v>4117</v>
      </c>
      <c r="B177" s="127" t="s">
        <v>91</v>
      </c>
      <c r="C177" s="127" t="s">
        <v>4118</v>
      </c>
      <c r="D177" s="128">
        <v>6</v>
      </c>
      <c r="E177" s="103" t="s">
        <v>174</v>
      </c>
      <c r="F177" s="370" t="s">
        <v>4119</v>
      </c>
      <c r="G177" s="160" t="s">
        <v>94</v>
      </c>
      <c r="H177" s="134"/>
      <c r="I177" s="160" t="s">
        <v>192</v>
      </c>
      <c r="J177" s="164" t="s">
        <v>4120</v>
      </c>
      <c r="K177" s="371" t="s">
        <v>178</v>
      </c>
      <c r="L177" s="367" t="s">
        <v>2019</v>
      </c>
      <c r="M177" s="345" t="s">
        <v>4089</v>
      </c>
      <c r="N177" s="371" t="s">
        <v>192</v>
      </c>
      <c r="O177" s="334" t="s">
        <v>186</v>
      </c>
    </row>
    <row r="178" spans="1:15" ht="101.5">
      <c r="A178" s="127" t="s">
        <v>4121</v>
      </c>
      <c r="B178" s="49" t="s">
        <v>91</v>
      </c>
      <c r="C178" s="49" t="s">
        <v>4122</v>
      </c>
      <c r="D178" s="52">
        <v>6</v>
      </c>
      <c r="E178" s="103" t="s">
        <v>174</v>
      </c>
      <c r="F178" s="159" t="s">
        <v>4123</v>
      </c>
      <c r="G178" s="160" t="s">
        <v>94</v>
      </c>
      <c r="H178" s="134"/>
      <c r="I178" s="160" t="s">
        <v>192</v>
      </c>
      <c r="J178" s="134" t="s">
        <v>4124</v>
      </c>
      <c r="K178" s="195" t="s">
        <v>178</v>
      </c>
      <c r="L178" s="367" t="s">
        <v>2019</v>
      </c>
      <c r="M178" s="345" t="s">
        <v>4089</v>
      </c>
      <c r="N178" s="161" t="s">
        <v>192</v>
      </c>
      <c r="O178" s="334" t="s">
        <v>186</v>
      </c>
    </row>
    <row r="179" spans="1:15" ht="101.5">
      <c r="A179" s="127" t="s">
        <v>4125</v>
      </c>
      <c r="B179" s="49" t="s">
        <v>91</v>
      </c>
      <c r="C179" s="49" t="s">
        <v>4126</v>
      </c>
      <c r="D179" s="52">
        <v>3</v>
      </c>
      <c r="E179" s="103" t="s">
        <v>174</v>
      </c>
      <c r="F179" s="159" t="s">
        <v>3813</v>
      </c>
      <c r="G179" s="160" t="s">
        <v>94</v>
      </c>
      <c r="H179" s="134"/>
      <c r="I179" s="160" t="s">
        <v>1789</v>
      </c>
      <c r="J179" s="134" t="s">
        <v>4060</v>
      </c>
      <c r="K179" s="195" t="s">
        <v>178</v>
      </c>
      <c r="L179" s="367" t="s">
        <v>2019</v>
      </c>
      <c r="M179" s="345" t="s">
        <v>4089</v>
      </c>
      <c r="N179" s="161" t="s">
        <v>106</v>
      </c>
      <c r="O179" s="334" t="s">
        <v>186</v>
      </c>
    </row>
    <row r="180" spans="1:15">
      <c r="A180" s="59" t="s">
        <v>4127</v>
      </c>
      <c r="B180" s="59" t="s">
        <v>86</v>
      </c>
      <c r="C180" s="59" t="s">
        <v>3729</v>
      </c>
      <c r="D180" s="61" t="s">
        <v>88</v>
      </c>
      <c r="E180" s="331"/>
      <c r="F180" s="331"/>
      <c r="G180" s="331"/>
      <c r="H180" s="331"/>
      <c r="I180" s="331"/>
      <c r="J180" s="331"/>
      <c r="K180" s="331"/>
      <c r="L180" s="332"/>
      <c r="M180" s="331"/>
      <c r="N180" s="331"/>
      <c r="O180" s="331"/>
    </row>
    <row r="181" spans="1:15" ht="43.5">
      <c r="A181" s="49" t="s">
        <v>4128</v>
      </c>
      <c r="B181" s="49" t="s">
        <v>91</v>
      </c>
      <c r="C181" s="49" t="s">
        <v>4129</v>
      </c>
      <c r="D181" s="52">
        <v>6</v>
      </c>
      <c r="E181" s="103" t="s">
        <v>174</v>
      </c>
      <c r="F181" s="159" t="s">
        <v>3813</v>
      </c>
      <c r="G181" s="160" t="s">
        <v>94</v>
      </c>
      <c r="H181" s="134"/>
      <c r="I181" s="160" t="s">
        <v>192</v>
      </c>
      <c r="J181" s="134" t="s">
        <v>4130</v>
      </c>
      <c r="K181" s="195" t="s">
        <v>178</v>
      </c>
      <c r="L181" s="196" t="s">
        <v>94</v>
      </c>
      <c r="M181" s="161"/>
      <c r="N181" s="161" t="s">
        <v>192</v>
      </c>
      <c r="O181" s="334" t="s">
        <v>186</v>
      </c>
    </row>
    <row r="182" spans="1:15" ht="101.5">
      <c r="A182" s="49" t="s">
        <v>4131</v>
      </c>
      <c r="B182" s="49" t="s">
        <v>91</v>
      </c>
      <c r="C182" s="49" t="s">
        <v>4132</v>
      </c>
      <c r="D182" s="52">
        <v>3</v>
      </c>
      <c r="E182" s="103" t="s">
        <v>174</v>
      </c>
      <c r="F182" s="159" t="s">
        <v>3813</v>
      </c>
      <c r="G182" s="160" t="s">
        <v>94</v>
      </c>
      <c r="H182" s="134"/>
      <c r="I182" s="160" t="s">
        <v>1789</v>
      </c>
      <c r="J182" s="134" t="s">
        <v>4060</v>
      </c>
      <c r="K182" s="195" t="s">
        <v>178</v>
      </c>
      <c r="L182" s="367" t="s">
        <v>2019</v>
      </c>
      <c r="M182" s="345" t="s">
        <v>4089</v>
      </c>
      <c r="N182" s="161" t="s">
        <v>106</v>
      </c>
      <c r="O182" s="334" t="s">
        <v>186</v>
      </c>
    </row>
    <row r="183" spans="1:15">
      <c r="A183" s="62" t="s">
        <v>4133</v>
      </c>
      <c r="B183" s="62" t="s">
        <v>83</v>
      </c>
      <c r="C183" s="62" t="s">
        <v>4134</v>
      </c>
      <c r="D183" s="64">
        <v>30</v>
      </c>
      <c r="E183" s="341"/>
      <c r="F183" s="341"/>
      <c r="G183" s="341"/>
      <c r="H183" s="341"/>
      <c r="I183" s="341"/>
      <c r="J183" s="341"/>
      <c r="K183" s="341"/>
      <c r="L183" s="342"/>
      <c r="M183" s="341"/>
      <c r="N183" s="341"/>
      <c r="O183" s="341"/>
    </row>
    <row r="184" spans="1:15">
      <c r="A184" s="59" t="s">
        <v>4135</v>
      </c>
      <c r="B184" s="59" t="s">
        <v>86</v>
      </c>
      <c r="C184" s="59" t="s">
        <v>3706</v>
      </c>
      <c r="D184" s="61" t="s">
        <v>88</v>
      </c>
      <c r="E184" s="331"/>
      <c r="F184" s="331"/>
      <c r="G184" s="331"/>
      <c r="H184" s="331"/>
      <c r="I184" s="331"/>
      <c r="J184" s="331"/>
      <c r="K184" s="331"/>
      <c r="L184" s="332"/>
      <c r="M184" s="331"/>
      <c r="N184" s="331"/>
      <c r="O184" s="331"/>
    </row>
    <row r="185" spans="1:15">
      <c r="A185" s="49" t="s">
        <v>4136</v>
      </c>
      <c r="B185" s="49" t="s">
        <v>91</v>
      </c>
      <c r="C185" s="49" t="s">
        <v>747</v>
      </c>
      <c r="D185" s="52">
        <v>3</v>
      </c>
      <c r="E185" s="103" t="s">
        <v>208</v>
      </c>
      <c r="F185" s="160" t="s">
        <v>4137</v>
      </c>
      <c r="G185" s="160" t="s">
        <v>755</v>
      </c>
      <c r="H185" s="160" t="s">
        <v>4138</v>
      </c>
      <c r="I185" s="160"/>
      <c r="J185" s="134" t="s">
        <v>4139</v>
      </c>
      <c r="K185" s="195" t="s">
        <v>4140</v>
      </c>
      <c r="L185" s="196"/>
      <c r="M185" s="161"/>
      <c r="N185" s="161"/>
      <c r="O185" s="161"/>
    </row>
    <row r="186" spans="1:15">
      <c r="A186" s="59" t="s">
        <v>4141</v>
      </c>
      <c r="B186" s="59" t="s">
        <v>86</v>
      </c>
      <c r="C186" s="59" t="s">
        <v>3718</v>
      </c>
      <c r="D186" s="61" t="s">
        <v>88</v>
      </c>
      <c r="E186" s="331"/>
      <c r="F186" s="331"/>
      <c r="G186" s="331"/>
      <c r="H186" s="331"/>
      <c r="I186" s="331"/>
      <c r="J186" s="331"/>
      <c r="K186" s="331"/>
      <c r="L186" s="332"/>
      <c r="M186" s="331"/>
      <c r="N186" s="331"/>
      <c r="O186" s="331"/>
    </row>
    <row r="187" spans="1:15" ht="101.5">
      <c r="A187" s="49" t="s">
        <v>4142</v>
      </c>
      <c r="B187" s="49" t="s">
        <v>91</v>
      </c>
      <c r="C187" s="49" t="s">
        <v>4143</v>
      </c>
      <c r="D187" s="52">
        <v>6</v>
      </c>
      <c r="E187" s="103" t="s">
        <v>174</v>
      </c>
      <c r="F187" s="159" t="s">
        <v>3813</v>
      </c>
      <c r="G187" s="160" t="s">
        <v>94</v>
      </c>
      <c r="H187" s="134"/>
      <c r="I187" s="160" t="s">
        <v>192</v>
      </c>
      <c r="J187" s="162" t="s">
        <v>3708</v>
      </c>
      <c r="K187" s="195" t="s">
        <v>178</v>
      </c>
      <c r="L187" s="367" t="s">
        <v>2019</v>
      </c>
      <c r="M187" s="345" t="s">
        <v>4089</v>
      </c>
      <c r="N187" s="161" t="s">
        <v>192</v>
      </c>
      <c r="O187" s="334" t="s">
        <v>186</v>
      </c>
    </row>
    <row r="188" spans="1:15" ht="130.5">
      <c r="A188" s="49" t="s">
        <v>4144</v>
      </c>
      <c r="B188" s="49" t="s">
        <v>91</v>
      </c>
      <c r="C188" s="49" t="s">
        <v>4145</v>
      </c>
      <c r="D188" s="52">
        <v>6</v>
      </c>
      <c r="E188" s="103" t="s">
        <v>174</v>
      </c>
      <c r="F188" s="370" t="s">
        <v>4146</v>
      </c>
      <c r="G188" s="160" t="s">
        <v>94</v>
      </c>
      <c r="H188" s="134"/>
      <c r="I188" s="160" t="s">
        <v>192</v>
      </c>
      <c r="J188" s="164" t="s">
        <v>4147</v>
      </c>
      <c r="K188" s="371" t="s">
        <v>178</v>
      </c>
      <c r="L188" s="367" t="s">
        <v>2019</v>
      </c>
      <c r="M188" s="345" t="s">
        <v>4089</v>
      </c>
      <c r="N188" s="371" t="s">
        <v>192</v>
      </c>
      <c r="O188" s="334" t="s">
        <v>186</v>
      </c>
    </row>
    <row r="189" spans="1:15">
      <c r="A189" s="79" t="s">
        <v>4148</v>
      </c>
      <c r="B189" s="79" t="s">
        <v>228</v>
      </c>
      <c r="C189" s="79" t="s">
        <v>3886</v>
      </c>
      <c r="D189" s="80">
        <v>6</v>
      </c>
      <c r="E189" s="328"/>
      <c r="F189" s="328"/>
      <c r="G189" s="328"/>
      <c r="H189" s="329"/>
      <c r="I189" s="328"/>
      <c r="J189" s="329"/>
      <c r="K189" s="329"/>
      <c r="L189" s="330"/>
      <c r="M189" s="328"/>
      <c r="N189" s="328"/>
      <c r="O189" s="328"/>
    </row>
    <row r="190" spans="1:15">
      <c r="A190" s="756" t="s">
        <v>4149</v>
      </c>
      <c r="B190" s="756" t="s">
        <v>1156</v>
      </c>
      <c r="C190" s="756" t="s">
        <v>3763</v>
      </c>
      <c r="D190" s="757">
        <v>3</v>
      </c>
      <c r="E190" s="160"/>
      <c r="F190" s="160"/>
      <c r="G190" s="160"/>
      <c r="H190" s="134"/>
      <c r="I190" s="160"/>
      <c r="J190" s="134"/>
      <c r="K190" s="449"/>
      <c r="L190" s="710"/>
      <c r="M190" s="796"/>
      <c r="N190" s="796"/>
      <c r="O190" s="796"/>
    </row>
    <row r="191" spans="1:15">
      <c r="A191" s="79" t="s">
        <v>4150</v>
      </c>
      <c r="B191" s="79" t="s">
        <v>228</v>
      </c>
      <c r="C191" s="79" t="s">
        <v>3763</v>
      </c>
      <c r="D191" s="80">
        <v>3</v>
      </c>
      <c r="E191" s="328"/>
      <c r="F191" s="328"/>
      <c r="G191" s="328"/>
      <c r="H191" s="329"/>
      <c r="I191" s="328"/>
      <c r="J191" s="329"/>
      <c r="K191" s="329"/>
      <c r="L191" s="330"/>
      <c r="M191" s="328"/>
      <c r="N191" s="328"/>
      <c r="O191" s="328"/>
    </row>
    <row r="192" spans="1:15" ht="101.5">
      <c r="A192" s="49" t="s">
        <v>4151</v>
      </c>
      <c r="B192" s="49" t="s">
        <v>91</v>
      </c>
      <c r="C192" s="49" t="s">
        <v>4152</v>
      </c>
      <c r="D192" s="52">
        <v>3</v>
      </c>
      <c r="E192" s="103" t="s">
        <v>174</v>
      </c>
      <c r="F192" s="159" t="s">
        <v>3813</v>
      </c>
      <c r="G192" s="160" t="s">
        <v>94</v>
      </c>
      <c r="H192" s="134"/>
      <c r="I192" s="160" t="s">
        <v>1789</v>
      </c>
      <c r="J192" s="138" t="s">
        <v>4060</v>
      </c>
      <c r="K192" s="195" t="s">
        <v>178</v>
      </c>
      <c r="L192" s="367" t="s">
        <v>2019</v>
      </c>
      <c r="M192" s="368" t="s">
        <v>4089</v>
      </c>
      <c r="N192" s="161" t="s">
        <v>106</v>
      </c>
      <c r="O192" s="334" t="s">
        <v>186</v>
      </c>
    </row>
    <row r="193" spans="1:15" ht="101.5">
      <c r="A193" s="49" t="s">
        <v>4153</v>
      </c>
      <c r="B193" s="49" t="s">
        <v>91</v>
      </c>
      <c r="C193" s="49" t="s">
        <v>4154</v>
      </c>
      <c r="D193" s="52">
        <v>3</v>
      </c>
      <c r="E193" s="103" t="s">
        <v>174</v>
      </c>
      <c r="F193" s="159" t="s">
        <v>3813</v>
      </c>
      <c r="G193" s="160" t="s">
        <v>94</v>
      </c>
      <c r="H193" s="134"/>
      <c r="I193" s="160" t="s">
        <v>1789</v>
      </c>
      <c r="J193" s="134" t="s">
        <v>4060</v>
      </c>
      <c r="K193" s="195" t="s">
        <v>178</v>
      </c>
      <c r="L193" s="367" t="s">
        <v>2019</v>
      </c>
      <c r="M193" s="345" t="s">
        <v>4089</v>
      </c>
      <c r="N193" s="161" t="s">
        <v>106</v>
      </c>
      <c r="O193" s="334" t="s">
        <v>186</v>
      </c>
    </row>
    <row r="194" spans="1:15" ht="101.5">
      <c r="A194" s="49" t="s">
        <v>4155</v>
      </c>
      <c r="B194" s="49" t="s">
        <v>91</v>
      </c>
      <c r="C194" s="49" t="s">
        <v>4156</v>
      </c>
      <c r="D194" s="52">
        <v>3</v>
      </c>
      <c r="E194" s="103" t="s">
        <v>178</v>
      </c>
      <c r="F194" s="160" t="s">
        <v>4157</v>
      </c>
      <c r="G194" s="160" t="s">
        <v>94</v>
      </c>
      <c r="H194" s="134"/>
      <c r="I194" s="160" t="s">
        <v>1789</v>
      </c>
      <c r="J194" s="333" t="s">
        <v>186</v>
      </c>
      <c r="K194" s="195" t="s">
        <v>178</v>
      </c>
      <c r="L194" s="196" t="s">
        <v>600</v>
      </c>
      <c r="M194" s="368" t="s">
        <v>4089</v>
      </c>
      <c r="N194" s="161" t="s">
        <v>106</v>
      </c>
      <c r="O194" s="334" t="s">
        <v>186</v>
      </c>
    </row>
    <row r="195" spans="1:15">
      <c r="A195" s="756" t="s">
        <v>4158</v>
      </c>
      <c r="B195" s="756" t="s">
        <v>1156</v>
      </c>
      <c r="C195" s="756" t="s">
        <v>3771</v>
      </c>
      <c r="D195" s="757">
        <v>3</v>
      </c>
      <c r="E195" s="160"/>
      <c r="F195" s="160"/>
      <c r="G195" s="160"/>
      <c r="H195" s="134"/>
      <c r="I195" s="160"/>
      <c r="J195" s="134"/>
      <c r="K195" s="449"/>
      <c r="L195" s="710"/>
      <c r="M195" s="805"/>
      <c r="N195" s="796"/>
      <c r="O195" s="796"/>
    </row>
    <row r="196" spans="1:15">
      <c r="A196" s="79" t="s">
        <v>4159</v>
      </c>
      <c r="B196" s="79" t="s">
        <v>228</v>
      </c>
      <c r="C196" s="79" t="s">
        <v>3771</v>
      </c>
      <c r="D196" s="80">
        <v>3</v>
      </c>
      <c r="E196" s="328"/>
      <c r="F196" s="328"/>
      <c r="G196" s="328"/>
      <c r="H196" s="329"/>
      <c r="I196" s="328"/>
      <c r="J196" s="329"/>
      <c r="K196" s="329"/>
      <c r="L196" s="330"/>
      <c r="M196" s="328"/>
      <c r="N196" s="328"/>
      <c r="O196" s="328"/>
    </row>
    <row r="197" spans="1:15" ht="101.5">
      <c r="A197" s="49" t="s">
        <v>4160</v>
      </c>
      <c r="B197" s="49" t="s">
        <v>91</v>
      </c>
      <c r="C197" s="49" t="s">
        <v>4161</v>
      </c>
      <c r="D197" s="52">
        <v>3</v>
      </c>
      <c r="E197" s="103" t="s">
        <v>208</v>
      </c>
      <c r="F197" s="159" t="s">
        <v>4162</v>
      </c>
      <c r="G197" s="160" t="s">
        <v>88</v>
      </c>
      <c r="H197" s="134" t="s">
        <v>88</v>
      </c>
      <c r="I197" s="160" t="s">
        <v>88</v>
      </c>
      <c r="J197" s="134" t="s">
        <v>4163</v>
      </c>
      <c r="K197" s="195" t="s">
        <v>178</v>
      </c>
      <c r="L197" s="196" t="s">
        <v>600</v>
      </c>
      <c r="M197" s="345" t="s">
        <v>4089</v>
      </c>
      <c r="N197" s="161" t="s">
        <v>106</v>
      </c>
      <c r="O197" s="334" t="s">
        <v>186</v>
      </c>
    </row>
    <row r="198" spans="1:15" s="72" customFormat="1" ht="62.25" customHeight="1">
      <c r="A198" s="127" t="s">
        <v>4164</v>
      </c>
      <c r="B198" s="127" t="s">
        <v>91</v>
      </c>
      <c r="C198" s="127" t="s">
        <v>4165</v>
      </c>
      <c r="D198" s="128">
        <v>3</v>
      </c>
      <c r="E198" s="103" t="s">
        <v>178</v>
      </c>
      <c r="F198" s="160"/>
      <c r="G198" s="160" t="s">
        <v>94</v>
      </c>
      <c r="H198" s="134"/>
      <c r="I198" s="160" t="s">
        <v>1789</v>
      </c>
      <c r="J198" s="333" t="s">
        <v>186</v>
      </c>
      <c r="K198" s="195" t="s">
        <v>178</v>
      </c>
      <c r="L198" s="196" t="s">
        <v>600</v>
      </c>
      <c r="M198" s="345" t="s">
        <v>4089</v>
      </c>
      <c r="N198" s="161" t="s">
        <v>106</v>
      </c>
      <c r="O198" s="334" t="s">
        <v>186</v>
      </c>
    </row>
    <row r="199" spans="1:15" s="72" customFormat="1" ht="101.5">
      <c r="A199" s="127" t="s">
        <v>4166</v>
      </c>
      <c r="B199" s="127" t="s">
        <v>91</v>
      </c>
      <c r="C199" s="127" t="s">
        <v>4167</v>
      </c>
      <c r="D199" s="128">
        <v>3</v>
      </c>
      <c r="E199" s="436" t="s">
        <v>208</v>
      </c>
      <c r="F199" s="370" t="s">
        <v>4168</v>
      </c>
      <c r="G199" s="160"/>
      <c r="H199" s="134"/>
      <c r="I199" s="160" t="s">
        <v>88</v>
      </c>
      <c r="J199" s="164" t="s">
        <v>4169</v>
      </c>
      <c r="K199" s="371" t="s">
        <v>178</v>
      </c>
      <c r="L199" s="196" t="s">
        <v>600</v>
      </c>
      <c r="M199" s="345" t="s">
        <v>4089</v>
      </c>
      <c r="N199" s="372" t="s">
        <v>106</v>
      </c>
      <c r="O199" s="334" t="s">
        <v>186</v>
      </c>
    </row>
    <row r="200" spans="1:15" ht="101.5">
      <c r="A200" s="49" t="s">
        <v>4170</v>
      </c>
      <c r="B200" s="49" t="s">
        <v>91</v>
      </c>
      <c r="C200" s="49" t="s">
        <v>4171</v>
      </c>
      <c r="D200" s="52">
        <v>3</v>
      </c>
      <c r="E200" s="103" t="s">
        <v>208</v>
      </c>
      <c r="F200" s="159" t="s">
        <v>3813</v>
      </c>
      <c r="G200" s="160"/>
      <c r="H200" s="134"/>
      <c r="I200" s="160"/>
      <c r="J200" s="134" t="s">
        <v>4172</v>
      </c>
      <c r="K200" s="195" t="s">
        <v>178</v>
      </c>
      <c r="L200" s="196" t="s">
        <v>600</v>
      </c>
      <c r="M200" s="368" t="s">
        <v>4089</v>
      </c>
      <c r="N200" s="372" t="s">
        <v>106</v>
      </c>
      <c r="O200" s="334" t="s">
        <v>186</v>
      </c>
    </row>
    <row r="201" spans="1:15">
      <c r="A201" s="59" t="s">
        <v>4173</v>
      </c>
      <c r="B201" s="59" t="s">
        <v>86</v>
      </c>
      <c r="C201" s="59" t="s">
        <v>3729</v>
      </c>
      <c r="D201" s="61" t="s">
        <v>88</v>
      </c>
      <c r="E201" s="331"/>
      <c r="F201" s="331"/>
      <c r="G201" s="331"/>
      <c r="H201" s="331"/>
      <c r="I201" s="331"/>
      <c r="J201" s="331"/>
      <c r="K201" s="331"/>
      <c r="L201" s="332"/>
      <c r="M201" s="331"/>
      <c r="N201" s="331"/>
      <c r="O201" s="331"/>
    </row>
    <row r="202" spans="1:15" ht="101.5">
      <c r="A202" s="49" t="s">
        <v>4174</v>
      </c>
      <c r="B202" s="49" t="s">
        <v>91</v>
      </c>
      <c r="C202" s="49" t="s">
        <v>4175</v>
      </c>
      <c r="D202" s="52">
        <v>3</v>
      </c>
      <c r="E202" s="103" t="s">
        <v>748</v>
      </c>
      <c r="F202" s="159" t="s">
        <v>4176</v>
      </c>
      <c r="G202" s="160"/>
      <c r="H202" s="134"/>
      <c r="I202" s="160"/>
      <c r="J202" s="134"/>
      <c r="K202" s="195" t="s">
        <v>178</v>
      </c>
      <c r="L202" s="196" t="s">
        <v>2019</v>
      </c>
      <c r="M202" s="161"/>
      <c r="N202" s="161"/>
      <c r="O202" s="161" t="s">
        <v>372</v>
      </c>
    </row>
    <row r="203" spans="1:15" ht="101.5">
      <c r="A203" s="49" t="s">
        <v>4177</v>
      </c>
      <c r="B203" s="49" t="s">
        <v>91</v>
      </c>
      <c r="C203" s="49" t="s">
        <v>2622</v>
      </c>
      <c r="D203" s="52">
        <v>3</v>
      </c>
      <c r="E203" s="103" t="s">
        <v>748</v>
      </c>
      <c r="F203" s="159" t="s">
        <v>4176</v>
      </c>
      <c r="G203" s="160"/>
      <c r="H203" s="134"/>
      <c r="I203" s="160"/>
      <c r="J203" s="134"/>
      <c r="K203" s="195" t="s">
        <v>178</v>
      </c>
      <c r="L203" s="196" t="s">
        <v>600</v>
      </c>
      <c r="M203" s="161"/>
      <c r="N203" s="161"/>
      <c r="O203" s="161" t="s">
        <v>372</v>
      </c>
    </row>
    <row r="204" spans="1:15">
      <c r="A204" s="69" t="s">
        <v>4178</v>
      </c>
      <c r="B204" s="69" t="s">
        <v>78</v>
      </c>
      <c r="C204" s="69" t="s">
        <v>4179</v>
      </c>
      <c r="D204" s="71">
        <v>120</v>
      </c>
      <c r="E204" s="350"/>
      <c r="F204" s="350"/>
      <c r="G204" s="350"/>
      <c r="H204" s="350"/>
      <c r="I204" s="350"/>
      <c r="J204" s="350"/>
      <c r="K204" s="350"/>
      <c r="L204" s="351"/>
      <c r="M204" s="350"/>
      <c r="N204" s="350"/>
      <c r="O204" s="350"/>
    </row>
    <row r="205" spans="1:15">
      <c r="A205" s="66" t="s">
        <v>4180</v>
      </c>
      <c r="B205" s="66" t="s">
        <v>81</v>
      </c>
      <c r="C205" s="66" t="s">
        <v>4181</v>
      </c>
      <c r="D205" s="68">
        <v>60</v>
      </c>
      <c r="E205" s="347"/>
      <c r="F205" s="347"/>
      <c r="G205" s="347"/>
      <c r="H205" s="347"/>
      <c r="I205" s="347"/>
      <c r="J205" s="347"/>
      <c r="K205" s="347"/>
      <c r="L205" s="348"/>
      <c r="M205" s="348"/>
      <c r="N205" s="348"/>
      <c r="O205" s="348"/>
    </row>
    <row r="206" spans="1:15">
      <c r="A206" s="66" t="s">
        <v>4182</v>
      </c>
      <c r="B206" s="66" t="s">
        <v>81</v>
      </c>
      <c r="C206" s="66" t="s">
        <v>4183</v>
      </c>
      <c r="D206" s="68">
        <v>60</v>
      </c>
      <c r="E206" s="347"/>
      <c r="F206" s="347"/>
      <c r="G206" s="347"/>
      <c r="H206" s="347"/>
      <c r="I206" s="347"/>
      <c r="J206" s="347"/>
      <c r="K206" s="347"/>
      <c r="L206" s="348"/>
      <c r="M206" s="348"/>
      <c r="N206" s="348"/>
      <c r="O206" s="348"/>
    </row>
    <row r="207" spans="1:15">
      <c r="A207" s="62" t="s">
        <v>4184</v>
      </c>
      <c r="B207" s="62" t="s">
        <v>83</v>
      </c>
      <c r="C207" s="62" t="s">
        <v>4185</v>
      </c>
      <c r="D207" s="64">
        <v>30</v>
      </c>
      <c r="E207" s="341"/>
      <c r="F207" s="341"/>
      <c r="G207" s="341"/>
      <c r="H207" s="341"/>
      <c r="I207" s="341"/>
      <c r="J207" s="341"/>
      <c r="K207" s="341"/>
      <c r="L207" s="342"/>
      <c r="M207" s="341"/>
      <c r="N207" s="341"/>
      <c r="O207" s="341"/>
    </row>
    <row r="208" spans="1:15">
      <c r="A208" s="59" t="s">
        <v>4186</v>
      </c>
      <c r="B208" s="59" t="s">
        <v>86</v>
      </c>
      <c r="C208" s="59" t="s">
        <v>3718</v>
      </c>
      <c r="D208" s="61" t="s">
        <v>88</v>
      </c>
      <c r="E208" s="331"/>
      <c r="F208" s="331"/>
      <c r="G208" s="331"/>
      <c r="H208" s="331"/>
      <c r="I208" s="331"/>
      <c r="J208" s="331"/>
      <c r="K208" s="331"/>
      <c r="L208" s="332"/>
      <c r="M208" s="331"/>
      <c r="N208" s="331"/>
      <c r="O208" s="331"/>
    </row>
    <row r="209" spans="1:15">
      <c r="A209" s="49" t="s">
        <v>4187</v>
      </c>
      <c r="B209" s="49" t="s">
        <v>91</v>
      </c>
      <c r="C209" s="49" t="s">
        <v>4188</v>
      </c>
      <c r="D209" s="52">
        <v>6</v>
      </c>
      <c r="E209" s="103" t="s">
        <v>174</v>
      </c>
      <c r="F209" s="160"/>
      <c r="G209" s="160" t="s">
        <v>94</v>
      </c>
      <c r="H209" s="134"/>
      <c r="I209" s="160" t="s">
        <v>192</v>
      </c>
      <c r="J209" s="134" t="s">
        <v>3724</v>
      </c>
      <c r="K209" s="195" t="s">
        <v>178</v>
      </c>
      <c r="L209" s="196" t="s">
        <v>94</v>
      </c>
      <c r="M209" s="161"/>
      <c r="N209" s="161" t="s">
        <v>192</v>
      </c>
      <c r="O209" s="334" t="s">
        <v>186</v>
      </c>
    </row>
    <row r="210" spans="1:15">
      <c r="A210" s="49" t="s">
        <v>4189</v>
      </c>
      <c r="B210" s="49" t="s">
        <v>91</v>
      </c>
      <c r="C210" s="49" t="s">
        <v>4190</v>
      </c>
      <c r="D210" s="52">
        <v>3</v>
      </c>
      <c r="E210" s="103" t="s">
        <v>174</v>
      </c>
      <c r="F210" s="369" t="s">
        <v>269</v>
      </c>
      <c r="G210" s="160" t="s">
        <v>94</v>
      </c>
      <c r="H210" s="134"/>
      <c r="I210" s="160" t="s">
        <v>1789</v>
      </c>
      <c r="J210" s="138" t="s">
        <v>3724</v>
      </c>
      <c r="K210" s="195" t="s">
        <v>178</v>
      </c>
      <c r="L210" s="196" t="s">
        <v>94</v>
      </c>
      <c r="M210" s="161"/>
      <c r="N210" s="161" t="s">
        <v>106</v>
      </c>
      <c r="O210" s="373" t="s">
        <v>4191</v>
      </c>
    </row>
    <row r="211" spans="1:15">
      <c r="A211" s="49" t="s">
        <v>4192</v>
      </c>
      <c r="B211" s="49" t="s">
        <v>91</v>
      </c>
      <c r="C211" s="49" t="s">
        <v>4193</v>
      </c>
      <c r="D211" s="52">
        <v>6</v>
      </c>
      <c r="E211" s="103" t="s">
        <v>174</v>
      </c>
      <c r="F211" s="346" t="s">
        <v>236</v>
      </c>
      <c r="G211" s="160" t="s">
        <v>94</v>
      </c>
      <c r="H211" s="346" t="s">
        <v>236</v>
      </c>
      <c r="I211" s="160" t="s">
        <v>192</v>
      </c>
      <c r="J211" s="134" t="s">
        <v>3724</v>
      </c>
      <c r="K211" s="371" t="s">
        <v>178</v>
      </c>
      <c r="L211" s="196" t="s">
        <v>94</v>
      </c>
      <c r="M211" s="374" t="s">
        <v>236</v>
      </c>
      <c r="N211" s="344" t="s">
        <v>192</v>
      </c>
      <c r="O211" s="334" t="s">
        <v>186</v>
      </c>
    </row>
    <row r="212" spans="1:15">
      <c r="A212" s="59" t="s">
        <v>4194</v>
      </c>
      <c r="B212" s="59" t="s">
        <v>86</v>
      </c>
      <c r="C212" s="59" t="s">
        <v>3729</v>
      </c>
      <c r="D212" s="61" t="s">
        <v>88</v>
      </c>
      <c r="E212" s="331"/>
      <c r="F212" s="331"/>
      <c r="G212" s="331"/>
      <c r="H212" s="331"/>
      <c r="I212" s="331"/>
      <c r="J212" s="331"/>
      <c r="K212" s="331"/>
      <c r="L212" s="332"/>
      <c r="M212" s="331"/>
      <c r="N212" s="331"/>
      <c r="O212" s="331"/>
    </row>
    <row r="213" spans="1:15">
      <c r="A213" s="49" t="s">
        <v>4195</v>
      </c>
      <c r="B213" s="49" t="s">
        <v>91</v>
      </c>
      <c r="C213" s="49" t="s">
        <v>4196</v>
      </c>
      <c r="D213" s="52">
        <v>6</v>
      </c>
      <c r="E213" s="103" t="s">
        <v>174</v>
      </c>
      <c r="F213" s="346" t="s">
        <v>236</v>
      </c>
      <c r="G213" s="160" t="s">
        <v>94</v>
      </c>
      <c r="H213" s="346" t="s">
        <v>236</v>
      </c>
      <c r="I213" s="160" t="s">
        <v>192</v>
      </c>
      <c r="J213" s="134" t="s">
        <v>3724</v>
      </c>
      <c r="K213" s="371" t="s">
        <v>178</v>
      </c>
      <c r="L213" s="196" t="s">
        <v>94</v>
      </c>
      <c r="M213" s="374" t="s">
        <v>236</v>
      </c>
      <c r="N213" s="344" t="s">
        <v>192</v>
      </c>
      <c r="O213" s="334" t="s">
        <v>186</v>
      </c>
    </row>
    <row r="214" spans="1:15" ht="58">
      <c r="A214" s="49" t="s">
        <v>4197</v>
      </c>
      <c r="B214" s="49" t="s">
        <v>91</v>
      </c>
      <c r="C214" s="49" t="s">
        <v>4198</v>
      </c>
      <c r="D214" s="52">
        <v>3</v>
      </c>
      <c r="E214" s="103" t="s">
        <v>174</v>
      </c>
      <c r="F214" s="691" t="s">
        <v>3727</v>
      </c>
      <c r="G214" s="160" t="s">
        <v>94</v>
      </c>
      <c r="H214" s="375" t="s">
        <v>236</v>
      </c>
      <c r="I214" s="160" t="s">
        <v>1789</v>
      </c>
      <c r="J214" s="162" t="s">
        <v>3708</v>
      </c>
      <c r="K214" s="371" t="s">
        <v>178</v>
      </c>
      <c r="L214" s="196" t="s">
        <v>94</v>
      </c>
      <c r="M214" s="376" t="s">
        <v>236</v>
      </c>
      <c r="N214" s="371" t="s">
        <v>106</v>
      </c>
      <c r="O214" s="334" t="s">
        <v>186</v>
      </c>
    </row>
    <row r="215" spans="1:15">
      <c r="A215" s="62" t="s">
        <v>4199</v>
      </c>
      <c r="B215" s="62" t="s">
        <v>83</v>
      </c>
      <c r="C215" s="62" t="s">
        <v>4200</v>
      </c>
      <c r="D215" s="64">
        <v>30</v>
      </c>
      <c r="E215" s="377" t="s">
        <v>236</v>
      </c>
      <c r="F215" s="378" t="s">
        <v>236</v>
      </c>
      <c r="G215" s="378" t="s">
        <v>236</v>
      </c>
      <c r="H215" s="378" t="s">
        <v>236</v>
      </c>
      <c r="I215" s="378" t="s">
        <v>236</v>
      </c>
      <c r="J215" s="378" t="s">
        <v>236</v>
      </c>
      <c r="K215" s="378" t="s">
        <v>236</v>
      </c>
      <c r="L215" s="378" t="s">
        <v>236</v>
      </c>
      <c r="M215" s="378" t="s">
        <v>236</v>
      </c>
      <c r="N215" s="378" t="s">
        <v>236</v>
      </c>
      <c r="O215" s="378" t="s">
        <v>236</v>
      </c>
    </row>
    <row r="216" spans="1:15">
      <c r="A216" s="59" t="s">
        <v>4201</v>
      </c>
      <c r="B216" s="59" t="s">
        <v>86</v>
      </c>
      <c r="C216" s="59" t="s">
        <v>3706</v>
      </c>
      <c r="D216" s="61" t="s">
        <v>88</v>
      </c>
      <c r="E216" s="379" t="s">
        <v>236</v>
      </c>
      <c r="F216" s="380" t="s">
        <v>236</v>
      </c>
      <c r="G216" s="380" t="s">
        <v>236</v>
      </c>
      <c r="H216" s="380" t="s">
        <v>236</v>
      </c>
      <c r="I216" s="380" t="s">
        <v>236</v>
      </c>
      <c r="J216" s="380" t="s">
        <v>236</v>
      </c>
      <c r="K216" s="380" t="s">
        <v>236</v>
      </c>
      <c r="L216" s="380" t="s">
        <v>236</v>
      </c>
      <c r="M216" s="380" t="s">
        <v>236</v>
      </c>
      <c r="N216" s="380" t="s">
        <v>236</v>
      </c>
      <c r="O216" s="380" t="s">
        <v>236</v>
      </c>
    </row>
    <row r="217" spans="1:15" s="72" customFormat="1" ht="29">
      <c r="A217" s="127" t="s">
        <v>4202</v>
      </c>
      <c r="B217" s="127" t="s">
        <v>91</v>
      </c>
      <c r="C217" s="127" t="s">
        <v>688</v>
      </c>
      <c r="D217" s="128">
        <v>3</v>
      </c>
      <c r="E217" s="103" t="s">
        <v>174</v>
      </c>
      <c r="F217" s="381" t="s">
        <v>236</v>
      </c>
      <c r="G217" s="160" t="s">
        <v>755</v>
      </c>
      <c r="H217" s="381" t="s">
        <v>2007</v>
      </c>
      <c r="I217" s="381" t="s">
        <v>88</v>
      </c>
      <c r="J217" s="165" t="s">
        <v>4203</v>
      </c>
      <c r="K217" s="382" t="s">
        <v>4140</v>
      </c>
      <c r="L217" s="382" t="s">
        <v>236</v>
      </c>
      <c r="M217" s="382" t="s">
        <v>236</v>
      </c>
      <c r="N217" s="382" t="s">
        <v>236</v>
      </c>
      <c r="O217" s="382" t="s">
        <v>236</v>
      </c>
    </row>
    <row r="218" spans="1:15">
      <c r="A218" s="49" t="s">
        <v>4204</v>
      </c>
      <c r="B218" s="49" t="s">
        <v>91</v>
      </c>
      <c r="C218" s="49" t="s">
        <v>747</v>
      </c>
      <c r="D218" s="52">
        <v>3</v>
      </c>
      <c r="E218" s="103" t="s">
        <v>208</v>
      </c>
      <c r="F218" s="160" t="s">
        <v>4137</v>
      </c>
      <c r="G218" s="160" t="s">
        <v>4138</v>
      </c>
      <c r="H218" s="134"/>
      <c r="I218" s="160"/>
      <c r="J218" s="269" t="s">
        <v>4139</v>
      </c>
      <c r="K218" s="383" t="s">
        <v>4140</v>
      </c>
      <c r="L218" s="196"/>
      <c r="M218" s="161"/>
      <c r="N218" s="161"/>
      <c r="O218" s="161"/>
    </row>
    <row r="219" spans="1:15">
      <c r="A219" s="59" t="s">
        <v>4205</v>
      </c>
      <c r="B219" s="59" t="s">
        <v>86</v>
      </c>
      <c r="C219" s="59" t="s">
        <v>3718</v>
      </c>
      <c r="D219" s="61" t="s">
        <v>88</v>
      </c>
      <c r="E219" s="331"/>
      <c r="F219" s="331"/>
      <c r="G219" s="331"/>
      <c r="H219" s="331"/>
      <c r="I219" s="331"/>
      <c r="J219" s="331"/>
      <c r="K219" s="331"/>
      <c r="L219" s="332"/>
      <c r="M219" s="331"/>
      <c r="N219" s="331"/>
      <c r="O219" s="331"/>
    </row>
    <row r="220" spans="1:15">
      <c r="A220" s="79" t="s">
        <v>4206</v>
      </c>
      <c r="B220" s="79" t="s">
        <v>228</v>
      </c>
      <c r="C220" s="79" t="s">
        <v>3886</v>
      </c>
      <c r="D220" s="80">
        <v>9</v>
      </c>
      <c r="E220" s="328"/>
      <c r="F220" s="328"/>
      <c r="G220" s="328"/>
      <c r="H220" s="329"/>
      <c r="I220" s="328"/>
      <c r="J220" s="329"/>
      <c r="K220" s="329"/>
      <c r="L220" s="330"/>
      <c r="M220" s="328"/>
      <c r="N220" s="328"/>
      <c r="O220" s="328"/>
    </row>
    <row r="221" spans="1:15">
      <c r="A221" s="756" t="s">
        <v>4207</v>
      </c>
      <c r="B221" s="756" t="s">
        <v>1156</v>
      </c>
      <c r="C221" s="756" t="s">
        <v>3763</v>
      </c>
      <c r="D221" s="757">
        <v>9</v>
      </c>
      <c r="E221" s="160"/>
      <c r="F221" s="160"/>
      <c r="G221" s="160"/>
      <c r="H221" s="134"/>
      <c r="I221" s="160"/>
      <c r="J221" s="134"/>
      <c r="K221" s="449"/>
      <c r="L221" s="710"/>
      <c r="M221" s="796"/>
      <c r="N221" s="796"/>
      <c r="O221" s="796"/>
    </row>
    <row r="222" spans="1:15">
      <c r="A222" s="756" t="s">
        <v>4208</v>
      </c>
      <c r="B222" s="756" t="s">
        <v>91</v>
      </c>
      <c r="C222" s="756" t="s">
        <v>4035</v>
      </c>
      <c r="D222" s="757">
        <v>6</v>
      </c>
      <c r="E222" s="103" t="s">
        <v>174</v>
      </c>
      <c r="F222" s="375" t="s">
        <v>236</v>
      </c>
      <c r="G222" s="160" t="s">
        <v>94</v>
      </c>
      <c r="H222" s="375" t="s">
        <v>236</v>
      </c>
      <c r="I222" s="160" t="s">
        <v>1789</v>
      </c>
      <c r="J222" s="162" t="s">
        <v>3724</v>
      </c>
      <c r="K222" s="371" t="s">
        <v>178</v>
      </c>
      <c r="L222" s="710" t="s">
        <v>94</v>
      </c>
      <c r="M222" s="376" t="s">
        <v>236</v>
      </c>
      <c r="N222" s="371" t="s">
        <v>106</v>
      </c>
      <c r="O222" s="334" t="s">
        <v>186</v>
      </c>
    </row>
    <row r="223" spans="1:15">
      <c r="A223" s="756" t="s">
        <v>4209</v>
      </c>
      <c r="B223" s="756" t="s">
        <v>91</v>
      </c>
      <c r="C223" s="756" t="s">
        <v>4210</v>
      </c>
      <c r="D223" s="757">
        <v>3</v>
      </c>
      <c r="E223" s="103" t="s">
        <v>178</v>
      </c>
      <c r="F223" s="160"/>
      <c r="G223" s="160" t="s">
        <v>94</v>
      </c>
      <c r="H223" s="134"/>
      <c r="I223" s="160" t="s">
        <v>1789</v>
      </c>
      <c r="J223" s="333" t="s">
        <v>186</v>
      </c>
      <c r="K223" s="449" t="s">
        <v>178</v>
      </c>
      <c r="L223" s="710" t="s">
        <v>94</v>
      </c>
      <c r="M223" s="796"/>
      <c r="N223" s="796" t="s">
        <v>106</v>
      </c>
      <c r="O223" s="334" t="s">
        <v>186</v>
      </c>
    </row>
    <row r="224" spans="1:15">
      <c r="A224" s="756" t="s">
        <v>4211</v>
      </c>
      <c r="B224" s="756" t="s">
        <v>1156</v>
      </c>
      <c r="C224" s="756" t="s">
        <v>3771</v>
      </c>
      <c r="D224" s="757">
        <v>9</v>
      </c>
      <c r="E224" s="160"/>
      <c r="F224" s="160"/>
      <c r="G224" s="160"/>
      <c r="H224" s="134"/>
      <c r="I224" s="160"/>
      <c r="J224" s="134"/>
      <c r="K224" s="449"/>
      <c r="L224" s="710"/>
      <c r="M224" s="796"/>
      <c r="N224" s="796"/>
      <c r="O224" s="796"/>
    </row>
    <row r="225" spans="1:15">
      <c r="A225" s="756" t="s">
        <v>4212</v>
      </c>
      <c r="B225" s="756" t="s">
        <v>91</v>
      </c>
      <c r="C225" s="756" t="s">
        <v>4213</v>
      </c>
      <c r="D225" s="757">
        <v>6</v>
      </c>
      <c r="E225" s="103" t="s">
        <v>178</v>
      </c>
      <c r="F225" s="160"/>
      <c r="G225" s="160" t="s">
        <v>755</v>
      </c>
      <c r="H225" s="134"/>
      <c r="I225" s="160" t="s">
        <v>1789</v>
      </c>
      <c r="J225" s="364" t="s">
        <v>4031</v>
      </c>
      <c r="K225" s="449" t="s">
        <v>178</v>
      </c>
      <c r="L225" s="710" t="s">
        <v>94</v>
      </c>
      <c r="M225" s="796"/>
      <c r="N225" s="796" t="s">
        <v>106</v>
      </c>
      <c r="O225" s="334" t="s">
        <v>186</v>
      </c>
    </row>
    <row r="226" spans="1:15">
      <c r="A226" s="756" t="s">
        <v>4214</v>
      </c>
      <c r="B226" s="756" t="s">
        <v>91</v>
      </c>
      <c r="C226" s="756" t="s">
        <v>4215</v>
      </c>
      <c r="D226" s="757">
        <v>3</v>
      </c>
      <c r="E226" s="103" t="s">
        <v>178</v>
      </c>
      <c r="F226" s="160"/>
      <c r="G226" s="160" t="s">
        <v>755</v>
      </c>
      <c r="H226" s="134"/>
      <c r="I226" s="160" t="s">
        <v>1789</v>
      </c>
      <c r="J226" s="364" t="s">
        <v>4031</v>
      </c>
      <c r="K226" s="449" t="s">
        <v>178</v>
      </c>
      <c r="L226" s="710" t="s">
        <v>94</v>
      </c>
      <c r="M226" s="796"/>
      <c r="N226" s="796" t="s">
        <v>106</v>
      </c>
      <c r="O226" s="334" t="s">
        <v>186</v>
      </c>
    </row>
    <row r="227" spans="1:15">
      <c r="A227" s="756" t="s">
        <v>4216</v>
      </c>
      <c r="B227" s="756" t="s">
        <v>1156</v>
      </c>
      <c r="C227" s="756" t="s">
        <v>3779</v>
      </c>
      <c r="D227" s="757">
        <v>9</v>
      </c>
      <c r="E227" s="160"/>
      <c r="F227" s="160"/>
      <c r="G227" s="160"/>
      <c r="H227" s="134"/>
      <c r="I227" s="160"/>
      <c r="J227" s="134"/>
      <c r="K227" s="449"/>
      <c r="L227" s="710"/>
      <c r="M227" s="796"/>
      <c r="N227" s="796"/>
      <c r="O227" s="796"/>
    </row>
    <row r="228" spans="1:15">
      <c r="A228" s="756" t="s">
        <v>4217</v>
      </c>
      <c r="B228" s="756" t="s">
        <v>91</v>
      </c>
      <c r="C228" s="756" t="s">
        <v>4218</v>
      </c>
      <c r="D228" s="757">
        <v>6</v>
      </c>
      <c r="E228" s="103" t="s">
        <v>178</v>
      </c>
      <c r="F228" s="160"/>
      <c r="G228" s="160" t="s">
        <v>94</v>
      </c>
      <c r="H228" s="134"/>
      <c r="I228" s="160" t="s">
        <v>1789</v>
      </c>
      <c r="J228" s="333" t="s">
        <v>186</v>
      </c>
      <c r="K228" s="449" t="s">
        <v>178</v>
      </c>
      <c r="L228" s="710" t="s">
        <v>94</v>
      </c>
      <c r="M228" s="796"/>
      <c r="N228" s="796" t="s">
        <v>106</v>
      </c>
      <c r="O228" s="796" t="s">
        <v>186</v>
      </c>
    </row>
    <row r="229" spans="1:15">
      <c r="A229" s="756" t="s">
        <v>4219</v>
      </c>
      <c r="B229" s="756" t="s">
        <v>91</v>
      </c>
      <c r="C229" s="756" t="s">
        <v>4220</v>
      </c>
      <c r="D229" s="757">
        <v>3</v>
      </c>
      <c r="E229" s="103" t="s">
        <v>174</v>
      </c>
      <c r="F229" s="375" t="s">
        <v>236</v>
      </c>
      <c r="G229" s="375" t="s">
        <v>238</v>
      </c>
      <c r="H229" s="375" t="s">
        <v>236</v>
      </c>
      <c r="I229" s="375" t="s">
        <v>88</v>
      </c>
      <c r="J229" s="162" t="s">
        <v>3708</v>
      </c>
      <c r="K229" s="371" t="s">
        <v>178</v>
      </c>
      <c r="L229" s="196" t="s">
        <v>94</v>
      </c>
      <c r="M229" s="376" t="s">
        <v>236</v>
      </c>
      <c r="N229" s="371" t="s">
        <v>106</v>
      </c>
      <c r="O229" s="334" t="s">
        <v>186</v>
      </c>
    </row>
    <row r="230" spans="1:15">
      <c r="A230" s="59" t="s">
        <v>4221</v>
      </c>
      <c r="B230" s="59" t="s">
        <v>86</v>
      </c>
      <c r="C230" s="59" t="s">
        <v>3729</v>
      </c>
      <c r="D230" s="61" t="s">
        <v>88</v>
      </c>
      <c r="E230" s="331"/>
      <c r="F230" s="331"/>
      <c r="G230" s="331"/>
      <c r="H230" s="331"/>
      <c r="I230" s="331"/>
      <c r="J230" s="331"/>
      <c r="K230" s="331"/>
      <c r="L230" s="332"/>
      <c r="M230" s="331"/>
      <c r="N230" s="331"/>
      <c r="O230" s="331"/>
    </row>
    <row r="231" spans="1:15">
      <c r="A231" s="49" t="s">
        <v>4222</v>
      </c>
      <c r="B231" s="49" t="s">
        <v>91</v>
      </c>
      <c r="C231" s="49" t="s">
        <v>4223</v>
      </c>
      <c r="D231" s="52">
        <v>3</v>
      </c>
      <c r="E231" s="103" t="s">
        <v>178</v>
      </c>
      <c r="F231" s="160"/>
      <c r="G231" s="160" t="s">
        <v>94</v>
      </c>
      <c r="H231" s="134"/>
      <c r="I231" s="160" t="s">
        <v>1789</v>
      </c>
      <c r="J231" s="333" t="s">
        <v>186</v>
      </c>
      <c r="K231" s="195" t="s">
        <v>178</v>
      </c>
      <c r="L231" s="196" t="s">
        <v>94</v>
      </c>
      <c r="M231" s="161"/>
      <c r="N231" s="161" t="s">
        <v>106</v>
      </c>
      <c r="O231" s="334" t="s">
        <v>186</v>
      </c>
    </row>
    <row r="232" spans="1:15">
      <c r="A232" s="49" t="s">
        <v>4224</v>
      </c>
      <c r="B232" s="49" t="s">
        <v>91</v>
      </c>
      <c r="C232" s="49" t="s">
        <v>4225</v>
      </c>
      <c r="D232" s="52">
        <v>6</v>
      </c>
      <c r="E232" s="103" t="s">
        <v>178</v>
      </c>
      <c r="F232" s="160"/>
      <c r="G232" s="160" t="s">
        <v>94</v>
      </c>
      <c r="H232" s="134"/>
      <c r="I232" s="160" t="s">
        <v>192</v>
      </c>
      <c r="J232" s="333" t="s">
        <v>186</v>
      </c>
      <c r="K232" s="195" t="s">
        <v>178</v>
      </c>
      <c r="L232" s="196" t="s">
        <v>94</v>
      </c>
      <c r="M232" s="161"/>
      <c r="N232" s="161" t="s">
        <v>192</v>
      </c>
      <c r="O232" s="334" t="s">
        <v>186</v>
      </c>
    </row>
    <row r="233" spans="1:15">
      <c r="A233" s="49" t="s">
        <v>4226</v>
      </c>
      <c r="B233" s="49" t="s">
        <v>91</v>
      </c>
      <c r="C233" s="49" t="s">
        <v>4227</v>
      </c>
      <c r="D233" s="52">
        <v>3</v>
      </c>
      <c r="E233" s="103" t="s">
        <v>174</v>
      </c>
      <c r="F233" s="160" t="s">
        <v>269</v>
      </c>
      <c r="G233" s="160" t="s">
        <v>94</v>
      </c>
      <c r="H233" s="134"/>
      <c r="I233" s="160" t="s">
        <v>1789</v>
      </c>
      <c r="J233" s="134" t="s">
        <v>4060</v>
      </c>
      <c r="K233" s="195" t="s">
        <v>178</v>
      </c>
      <c r="L233" s="196" t="s">
        <v>94</v>
      </c>
      <c r="M233" s="161"/>
      <c r="N233" s="161" t="s">
        <v>106</v>
      </c>
      <c r="O233" s="195" t="s">
        <v>4228</v>
      </c>
    </row>
    <row r="234" spans="1:15">
      <c r="A234" s="69" t="s">
        <v>4229</v>
      </c>
      <c r="B234" s="69" t="s">
        <v>78</v>
      </c>
      <c r="C234" s="69" t="s">
        <v>4230</v>
      </c>
      <c r="D234" s="71">
        <v>180</v>
      </c>
      <c r="E234" s="961" t="s">
        <v>4231</v>
      </c>
      <c r="F234" s="962"/>
      <c r="G234" s="962"/>
      <c r="H234" s="962"/>
      <c r="I234" s="962"/>
      <c r="J234" s="963"/>
      <c r="K234" s="961" t="s">
        <v>4231</v>
      </c>
      <c r="L234" s="962"/>
      <c r="M234" s="962"/>
      <c r="N234" s="962"/>
      <c r="O234" s="963"/>
    </row>
    <row r="235" spans="1:15">
      <c r="A235" s="66" t="s">
        <v>4232</v>
      </c>
      <c r="B235" s="66" t="s">
        <v>81</v>
      </c>
      <c r="C235" s="66" t="s">
        <v>4233</v>
      </c>
      <c r="D235" s="68">
        <v>60</v>
      </c>
      <c r="E235" s="347"/>
      <c r="F235" s="347"/>
      <c r="G235" s="347"/>
      <c r="H235" s="347"/>
      <c r="I235" s="347"/>
      <c r="J235" s="347"/>
      <c r="K235" s="347"/>
      <c r="L235" s="348"/>
      <c r="M235" s="348"/>
      <c r="N235" s="348"/>
      <c r="O235" s="348"/>
    </row>
    <row r="236" spans="1:15">
      <c r="A236" s="49" t="s">
        <v>4234</v>
      </c>
      <c r="B236" s="49" t="s">
        <v>91</v>
      </c>
      <c r="C236" s="49" t="s">
        <v>4235</v>
      </c>
      <c r="D236" s="52">
        <v>5</v>
      </c>
      <c r="E236" s="948" t="s">
        <v>4231</v>
      </c>
      <c r="F236" s="862"/>
      <c r="G236" s="862"/>
      <c r="H236" s="862"/>
      <c r="I236" s="862"/>
      <c r="J236" s="958"/>
      <c r="K236" s="865" t="s">
        <v>4231</v>
      </c>
      <c r="L236" s="844"/>
      <c r="M236" s="844"/>
      <c r="N236" s="844"/>
      <c r="O236" s="845"/>
    </row>
    <row r="237" spans="1:15">
      <c r="A237" s="49" t="s">
        <v>4236</v>
      </c>
      <c r="B237" s="49" t="s">
        <v>91</v>
      </c>
      <c r="C237" s="49" t="s">
        <v>3086</v>
      </c>
      <c r="D237" s="52">
        <v>4</v>
      </c>
      <c r="E237" s="950"/>
      <c r="F237" s="863"/>
      <c r="G237" s="863"/>
      <c r="H237" s="863"/>
      <c r="I237" s="863"/>
      <c r="J237" s="959"/>
      <c r="K237" s="866"/>
      <c r="L237" s="847"/>
      <c r="M237" s="847"/>
      <c r="N237" s="847"/>
      <c r="O237" s="848"/>
    </row>
    <row r="238" spans="1:15">
      <c r="A238" s="49" t="s">
        <v>4237</v>
      </c>
      <c r="B238" s="49" t="s">
        <v>91</v>
      </c>
      <c r="C238" s="49" t="s">
        <v>3097</v>
      </c>
      <c r="D238" s="52">
        <v>4</v>
      </c>
      <c r="E238" s="950"/>
      <c r="F238" s="863"/>
      <c r="G238" s="863"/>
      <c r="H238" s="863"/>
      <c r="I238" s="863"/>
      <c r="J238" s="959"/>
      <c r="K238" s="866"/>
      <c r="L238" s="847"/>
      <c r="M238" s="847"/>
      <c r="N238" s="847"/>
      <c r="O238" s="848"/>
    </row>
    <row r="239" spans="1:15">
      <c r="A239" s="49" t="s">
        <v>4238</v>
      </c>
      <c r="B239" s="49" t="s">
        <v>91</v>
      </c>
      <c r="C239" s="49" t="s">
        <v>4239</v>
      </c>
      <c r="D239" s="52">
        <v>1</v>
      </c>
      <c r="E239" s="950"/>
      <c r="F239" s="863"/>
      <c r="G239" s="863"/>
      <c r="H239" s="863"/>
      <c r="I239" s="863"/>
      <c r="J239" s="959"/>
      <c r="K239" s="866"/>
      <c r="L239" s="847"/>
      <c r="M239" s="847"/>
      <c r="N239" s="847"/>
      <c r="O239" s="848"/>
    </row>
    <row r="240" spans="1:15">
      <c r="A240" s="49" t="s">
        <v>4240</v>
      </c>
      <c r="B240" s="49" t="s">
        <v>91</v>
      </c>
      <c r="C240" s="49" t="s">
        <v>3720</v>
      </c>
      <c r="D240" s="52">
        <v>5</v>
      </c>
      <c r="E240" s="950"/>
      <c r="F240" s="863"/>
      <c r="G240" s="863"/>
      <c r="H240" s="863"/>
      <c r="I240" s="863"/>
      <c r="J240" s="959"/>
      <c r="K240" s="866"/>
      <c r="L240" s="847"/>
      <c r="M240" s="847"/>
      <c r="N240" s="847"/>
      <c r="O240" s="848"/>
    </row>
    <row r="241" spans="1:15">
      <c r="A241" s="49" t="s">
        <v>4241</v>
      </c>
      <c r="B241" s="49" t="s">
        <v>91</v>
      </c>
      <c r="C241" s="49" t="s">
        <v>4242</v>
      </c>
      <c r="D241" s="52">
        <v>6</v>
      </c>
      <c r="E241" s="950"/>
      <c r="F241" s="863"/>
      <c r="G241" s="863"/>
      <c r="H241" s="863"/>
      <c r="I241" s="863"/>
      <c r="J241" s="959"/>
      <c r="K241" s="866"/>
      <c r="L241" s="847"/>
      <c r="M241" s="847"/>
      <c r="N241" s="847"/>
      <c r="O241" s="848"/>
    </row>
    <row r="242" spans="1:15">
      <c r="A242" s="49" t="s">
        <v>4243</v>
      </c>
      <c r="B242" s="49" t="s">
        <v>91</v>
      </c>
      <c r="C242" s="49" t="s">
        <v>4244</v>
      </c>
      <c r="D242" s="52">
        <v>3</v>
      </c>
      <c r="E242" s="950"/>
      <c r="F242" s="863"/>
      <c r="G242" s="863"/>
      <c r="H242" s="863"/>
      <c r="I242" s="863"/>
      <c r="J242" s="959"/>
      <c r="K242" s="866"/>
      <c r="L242" s="847"/>
      <c r="M242" s="847"/>
      <c r="N242" s="847"/>
      <c r="O242" s="848"/>
    </row>
    <row r="243" spans="1:15">
      <c r="A243" s="49" t="s">
        <v>4245</v>
      </c>
      <c r="B243" s="49" t="s">
        <v>91</v>
      </c>
      <c r="C243" s="49" t="s">
        <v>4246</v>
      </c>
      <c r="D243" s="52">
        <v>6</v>
      </c>
      <c r="E243" s="950"/>
      <c r="F243" s="863"/>
      <c r="G243" s="863"/>
      <c r="H243" s="863"/>
      <c r="I243" s="863"/>
      <c r="J243" s="959"/>
      <c r="K243" s="866"/>
      <c r="L243" s="847"/>
      <c r="M243" s="847"/>
      <c r="N243" s="847"/>
      <c r="O243" s="848"/>
    </row>
    <row r="244" spans="1:15">
      <c r="A244" s="49" t="s">
        <v>4247</v>
      </c>
      <c r="B244" s="49" t="s">
        <v>91</v>
      </c>
      <c r="C244" s="49" t="s">
        <v>3773</v>
      </c>
      <c r="D244" s="52">
        <v>4</v>
      </c>
      <c r="E244" s="950"/>
      <c r="F244" s="863"/>
      <c r="G244" s="863"/>
      <c r="H244" s="863"/>
      <c r="I244" s="863"/>
      <c r="J244" s="959"/>
      <c r="K244" s="866"/>
      <c r="L244" s="847"/>
      <c r="M244" s="847"/>
      <c r="N244" s="847"/>
      <c r="O244" s="848"/>
    </row>
    <row r="245" spans="1:15">
      <c r="A245" s="49" t="s">
        <v>4248</v>
      </c>
      <c r="B245" s="49" t="s">
        <v>91</v>
      </c>
      <c r="C245" s="49" t="s">
        <v>4249</v>
      </c>
      <c r="D245" s="52">
        <v>6</v>
      </c>
      <c r="E245" s="950"/>
      <c r="F245" s="863"/>
      <c r="G245" s="863"/>
      <c r="H245" s="863"/>
      <c r="I245" s="863"/>
      <c r="J245" s="959"/>
      <c r="K245" s="866"/>
      <c r="L245" s="847"/>
      <c r="M245" s="847"/>
      <c r="N245" s="847"/>
      <c r="O245" s="848"/>
    </row>
    <row r="246" spans="1:15">
      <c r="A246" s="49" t="s">
        <v>4250</v>
      </c>
      <c r="B246" s="49" t="s">
        <v>91</v>
      </c>
      <c r="C246" s="49" t="s">
        <v>2531</v>
      </c>
      <c r="D246" s="52">
        <v>6</v>
      </c>
      <c r="E246" s="950"/>
      <c r="F246" s="863"/>
      <c r="G246" s="863"/>
      <c r="H246" s="863"/>
      <c r="I246" s="863"/>
      <c r="J246" s="959"/>
      <c r="K246" s="866"/>
      <c r="L246" s="847"/>
      <c r="M246" s="847"/>
      <c r="N246" s="847"/>
      <c r="O246" s="848"/>
    </row>
    <row r="247" spans="1:15">
      <c r="A247" s="49" t="s">
        <v>4251</v>
      </c>
      <c r="B247" s="49" t="s">
        <v>91</v>
      </c>
      <c r="C247" s="49" t="s">
        <v>4252</v>
      </c>
      <c r="D247" s="52">
        <v>4</v>
      </c>
      <c r="E247" s="950"/>
      <c r="F247" s="863"/>
      <c r="G247" s="863"/>
      <c r="H247" s="863"/>
      <c r="I247" s="863"/>
      <c r="J247" s="959"/>
      <c r="K247" s="866"/>
      <c r="L247" s="847"/>
      <c r="M247" s="847"/>
      <c r="N247" s="847"/>
      <c r="O247" s="848"/>
    </row>
    <row r="248" spans="1:15">
      <c r="A248" s="49" t="s">
        <v>4253</v>
      </c>
      <c r="B248" s="49" t="s">
        <v>91</v>
      </c>
      <c r="C248" s="49" t="s">
        <v>4254</v>
      </c>
      <c r="D248" s="52">
        <v>6</v>
      </c>
      <c r="E248" s="952"/>
      <c r="F248" s="864"/>
      <c r="G248" s="864"/>
      <c r="H248" s="864"/>
      <c r="I248" s="864"/>
      <c r="J248" s="960"/>
      <c r="K248" s="867"/>
      <c r="L248" s="850"/>
      <c r="M248" s="850"/>
      <c r="N248" s="850"/>
      <c r="O248" s="851"/>
    </row>
    <row r="249" spans="1:15">
      <c r="A249" s="66" t="s">
        <v>4255</v>
      </c>
      <c r="B249" s="66" t="s">
        <v>81</v>
      </c>
      <c r="C249" s="66" t="s">
        <v>4256</v>
      </c>
      <c r="D249" s="68">
        <v>60</v>
      </c>
      <c r="E249" s="347"/>
      <c r="F249" s="347"/>
      <c r="G249" s="347"/>
      <c r="H249" s="347"/>
      <c r="I249" s="347"/>
      <c r="J249" s="347"/>
      <c r="K249" s="347"/>
      <c r="L249" s="348"/>
      <c r="M249" s="348"/>
      <c r="N249" s="348"/>
      <c r="O249" s="348"/>
    </row>
    <row r="250" spans="1:15">
      <c r="A250" s="49" t="s">
        <v>4257</v>
      </c>
      <c r="B250" s="49" t="s">
        <v>91</v>
      </c>
      <c r="C250" s="49" t="s">
        <v>4258</v>
      </c>
      <c r="D250" s="52">
        <v>3</v>
      </c>
      <c r="E250" s="948" t="s">
        <v>4231</v>
      </c>
      <c r="F250" s="862"/>
      <c r="G250" s="862"/>
      <c r="H250" s="862"/>
      <c r="I250" s="862"/>
      <c r="J250" s="958"/>
      <c r="K250" s="865" t="s">
        <v>4231</v>
      </c>
      <c r="L250" s="844"/>
      <c r="M250" s="844"/>
      <c r="N250" s="844"/>
      <c r="O250" s="845"/>
    </row>
    <row r="251" spans="1:15">
      <c r="A251" s="49" t="s">
        <v>4259</v>
      </c>
      <c r="B251" s="49" t="s">
        <v>91</v>
      </c>
      <c r="C251" s="49" t="s">
        <v>3853</v>
      </c>
      <c r="D251" s="52">
        <v>5</v>
      </c>
      <c r="E251" s="950"/>
      <c r="F251" s="863"/>
      <c r="G251" s="863"/>
      <c r="H251" s="863"/>
      <c r="I251" s="863"/>
      <c r="J251" s="959"/>
      <c r="K251" s="866"/>
      <c r="L251" s="847"/>
      <c r="M251" s="847"/>
      <c r="N251" s="847"/>
      <c r="O251" s="848"/>
    </row>
    <row r="252" spans="1:15">
      <c r="A252" s="49" t="s">
        <v>4260</v>
      </c>
      <c r="B252" s="49" t="s">
        <v>91</v>
      </c>
      <c r="C252" s="49" t="s">
        <v>4261</v>
      </c>
      <c r="D252" s="52">
        <v>6</v>
      </c>
      <c r="E252" s="950"/>
      <c r="F252" s="863"/>
      <c r="G252" s="863"/>
      <c r="H252" s="863"/>
      <c r="I252" s="863"/>
      <c r="J252" s="959"/>
      <c r="K252" s="866"/>
      <c r="L252" s="847"/>
      <c r="M252" s="847"/>
      <c r="N252" s="847"/>
      <c r="O252" s="848"/>
    </row>
    <row r="253" spans="1:15">
      <c r="A253" s="49" t="s">
        <v>4262</v>
      </c>
      <c r="B253" s="49" t="s">
        <v>91</v>
      </c>
      <c r="C253" s="49" t="s">
        <v>4263</v>
      </c>
      <c r="D253" s="52">
        <v>6</v>
      </c>
      <c r="E253" s="950"/>
      <c r="F253" s="863"/>
      <c r="G253" s="863"/>
      <c r="H253" s="863"/>
      <c r="I253" s="863"/>
      <c r="J253" s="959"/>
      <c r="K253" s="866"/>
      <c r="L253" s="847"/>
      <c r="M253" s="847"/>
      <c r="N253" s="847"/>
      <c r="O253" s="848"/>
    </row>
    <row r="254" spans="1:15">
      <c r="A254" s="49" t="s">
        <v>4264</v>
      </c>
      <c r="B254" s="49" t="s">
        <v>91</v>
      </c>
      <c r="C254" s="49" t="s">
        <v>3805</v>
      </c>
      <c r="D254" s="52">
        <v>3</v>
      </c>
      <c r="E254" s="950"/>
      <c r="F254" s="863"/>
      <c r="G254" s="863"/>
      <c r="H254" s="863"/>
      <c r="I254" s="863"/>
      <c r="J254" s="959"/>
      <c r="K254" s="866"/>
      <c r="L254" s="847"/>
      <c r="M254" s="847"/>
      <c r="N254" s="847"/>
      <c r="O254" s="848"/>
    </row>
    <row r="255" spans="1:15">
      <c r="A255" s="49" t="s">
        <v>4265</v>
      </c>
      <c r="B255" s="49" t="s">
        <v>91</v>
      </c>
      <c r="C255" s="49" t="s">
        <v>3849</v>
      </c>
      <c r="D255" s="52">
        <v>4</v>
      </c>
      <c r="E255" s="950"/>
      <c r="F255" s="863"/>
      <c r="G255" s="863"/>
      <c r="H255" s="863"/>
      <c r="I255" s="863"/>
      <c r="J255" s="959"/>
      <c r="K255" s="866"/>
      <c r="L255" s="847"/>
      <c r="M255" s="847"/>
      <c r="N255" s="847"/>
      <c r="O255" s="848"/>
    </row>
    <row r="256" spans="1:15">
      <c r="A256" s="49" t="s">
        <v>4266</v>
      </c>
      <c r="B256" s="49" t="s">
        <v>91</v>
      </c>
      <c r="C256" s="49" t="s">
        <v>4267</v>
      </c>
      <c r="D256" s="52">
        <v>4</v>
      </c>
      <c r="E256" s="950"/>
      <c r="F256" s="863"/>
      <c r="G256" s="863"/>
      <c r="H256" s="863"/>
      <c r="I256" s="863"/>
      <c r="J256" s="959"/>
      <c r="K256" s="866"/>
      <c r="L256" s="847"/>
      <c r="M256" s="847"/>
      <c r="N256" s="847"/>
      <c r="O256" s="848"/>
    </row>
    <row r="257" spans="1:15">
      <c r="A257" s="49" t="s">
        <v>4268</v>
      </c>
      <c r="B257" s="49" t="s">
        <v>91</v>
      </c>
      <c r="C257" s="49" t="s">
        <v>4269</v>
      </c>
      <c r="D257" s="52">
        <v>6</v>
      </c>
      <c r="E257" s="950"/>
      <c r="F257" s="863"/>
      <c r="G257" s="863"/>
      <c r="H257" s="863"/>
      <c r="I257" s="863"/>
      <c r="J257" s="959"/>
      <c r="K257" s="866"/>
      <c r="L257" s="847"/>
      <c r="M257" s="847"/>
      <c r="N257" s="847"/>
      <c r="O257" s="848"/>
    </row>
    <row r="258" spans="1:15">
      <c r="A258" s="49" t="s">
        <v>4270</v>
      </c>
      <c r="B258" s="49" t="s">
        <v>91</v>
      </c>
      <c r="C258" s="49" t="s">
        <v>4271</v>
      </c>
      <c r="D258" s="52">
        <v>4</v>
      </c>
      <c r="E258" s="950"/>
      <c r="F258" s="863"/>
      <c r="G258" s="863"/>
      <c r="H258" s="863"/>
      <c r="I258" s="863"/>
      <c r="J258" s="959"/>
      <c r="K258" s="866"/>
      <c r="L258" s="847"/>
      <c r="M258" s="847"/>
      <c r="N258" s="847"/>
      <c r="O258" s="848"/>
    </row>
    <row r="259" spans="1:15">
      <c r="A259" s="49" t="s">
        <v>4272</v>
      </c>
      <c r="B259" s="49" t="s">
        <v>91</v>
      </c>
      <c r="C259" s="49" t="s">
        <v>4273</v>
      </c>
      <c r="D259" s="52">
        <v>4</v>
      </c>
      <c r="E259" s="950"/>
      <c r="F259" s="863"/>
      <c r="G259" s="863"/>
      <c r="H259" s="863"/>
      <c r="I259" s="863"/>
      <c r="J259" s="959"/>
      <c r="K259" s="866"/>
      <c r="L259" s="847"/>
      <c r="M259" s="847"/>
      <c r="N259" s="847"/>
      <c r="O259" s="848"/>
    </row>
    <row r="260" spans="1:15">
      <c r="A260" s="49" t="s">
        <v>4274</v>
      </c>
      <c r="B260" s="49" t="s">
        <v>91</v>
      </c>
      <c r="C260" s="49" t="s">
        <v>3857</v>
      </c>
      <c r="D260" s="52">
        <v>4</v>
      </c>
      <c r="E260" s="950"/>
      <c r="F260" s="863"/>
      <c r="G260" s="863"/>
      <c r="H260" s="863"/>
      <c r="I260" s="863"/>
      <c r="J260" s="959"/>
      <c r="K260" s="866"/>
      <c r="L260" s="847"/>
      <c r="M260" s="847"/>
      <c r="N260" s="847"/>
      <c r="O260" s="848"/>
    </row>
    <row r="261" spans="1:15">
      <c r="A261" s="49" t="s">
        <v>4275</v>
      </c>
      <c r="B261" s="49" t="s">
        <v>91</v>
      </c>
      <c r="C261" s="49" t="s">
        <v>4276</v>
      </c>
      <c r="D261" s="52">
        <v>6</v>
      </c>
      <c r="E261" s="950"/>
      <c r="F261" s="863"/>
      <c r="G261" s="863"/>
      <c r="H261" s="863"/>
      <c r="I261" s="863"/>
      <c r="J261" s="959"/>
      <c r="K261" s="866"/>
      <c r="L261" s="847"/>
      <c r="M261" s="847"/>
      <c r="N261" s="847"/>
      <c r="O261" s="848"/>
    </row>
    <row r="262" spans="1:15">
      <c r="A262" s="49" t="s">
        <v>4277</v>
      </c>
      <c r="B262" s="49" t="s">
        <v>91</v>
      </c>
      <c r="C262" s="49" t="s">
        <v>4278</v>
      </c>
      <c r="D262" s="52">
        <v>5</v>
      </c>
      <c r="E262" s="952"/>
      <c r="F262" s="864"/>
      <c r="G262" s="864"/>
      <c r="H262" s="864"/>
      <c r="I262" s="864"/>
      <c r="J262" s="960"/>
      <c r="K262" s="867"/>
      <c r="L262" s="850"/>
      <c r="M262" s="850"/>
      <c r="N262" s="850"/>
      <c r="O262" s="851"/>
    </row>
    <row r="263" spans="1:15">
      <c r="A263" s="66" t="s">
        <v>4279</v>
      </c>
      <c r="B263" s="66" t="s">
        <v>81</v>
      </c>
      <c r="C263" s="66" t="s">
        <v>4280</v>
      </c>
      <c r="D263" s="68">
        <v>60</v>
      </c>
      <c r="E263" s="347"/>
      <c r="F263" s="347"/>
      <c r="G263" s="347"/>
      <c r="H263" s="347"/>
      <c r="I263" s="347"/>
      <c r="J263" s="347"/>
      <c r="K263" s="347"/>
      <c r="L263" s="348"/>
      <c r="M263" s="348"/>
      <c r="N263" s="348"/>
      <c r="O263" s="348"/>
    </row>
    <row r="264" spans="1:15">
      <c r="A264" s="49" t="s">
        <v>4281</v>
      </c>
      <c r="B264" s="49" t="s">
        <v>91</v>
      </c>
      <c r="C264" s="49" t="s">
        <v>4282</v>
      </c>
      <c r="D264" s="52">
        <v>6</v>
      </c>
      <c r="E264" s="948" t="s">
        <v>4231</v>
      </c>
      <c r="F264" s="862"/>
      <c r="G264" s="862"/>
      <c r="H264" s="862"/>
      <c r="I264" s="862"/>
      <c r="J264" s="958"/>
      <c r="K264" s="865" t="s">
        <v>4231</v>
      </c>
      <c r="L264" s="844"/>
      <c r="M264" s="844"/>
      <c r="N264" s="844"/>
      <c r="O264" s="845"/>
    </row>
    <row r="265" spans="1:15">
      <c r="A265" s="49" t="s">
        <v>4283</v>
      </c>
      <c r="B265" s="49" t="s">
        <v>91</v>
      </c>
      <c r="C265" s="49" t="s">
        <v>4284</v>
      </c>
      <c r="D265" s="52">
        <v>6</v>
      </c>
      <c r="E265" s="950"/>
      <c r="F265" s="863"/>
      <c r="G265" s="863"/>
      <c r="H265" s="863"/>
      <c r="I265" s="863"/>
      <c r="J265" s="959"/>
      <c r="K265" s="866"/>
      <c r="L265" s="847"/>
      <c r="M265" s="847"/>
      <c r="N265" s="847"/>
      <c r="O265" s="848"/>
    </row>
    <row r="266" spans="1:15">
      <c r="A266" s="49" t="s">
        <v>4285</v>
      </c>
      <c r="B266" s="49" t="s">
        <v>91</v>
      </c>
      <c r="C266" s="49" t="s">
        <v>4286</v>
      </c>
      <c r="D266" s="52">
        <v>4</v>
      </c>
      <c r="E266" s="950"/>
      <c r="F266" s="863"/>
      <c r="G266" s="863"/>
      <c r="H266" s="863"/>
      <c r="I266" s="863"/>
      <c r="J266" s="959"/>
      <c r="K266" s="866"/>
      <c r="L266" s="847"/>
      <c r="M266" s="847"/>
      <c r="N266" s="847"/>
      <c r="O266" s="848"/>
    </row>
    <row r="267" spans="1:15">
      <c r="A267" s="49" t="s">
        <v>4287</v>
      </c>
      <c r="B267" s="49" t="s">
        <v>91</v>
      </c>
      <c r="C267" s="49" t="s">
        <v>4288</v>
      </c>
      <c r="D267" s="52">
        <v>6</v>
      </c>
      <c r="E267" s="950"/>
      <c r="F267" s="863"/>
      <c r="G267" s="863"/>
      <c r="H267" s="863"/>
      <c r="I267" s="863"/>
      <c r="J267" s="959"/>
      <c r="K267" s="866"/>
      <c r="L267" s="847"/>
      <c r="M267" s="847"/>
      <c r="N267" s="847"/>
      <c r="O267" s="848"/>
    </row>
    <row r="268" spans="1:15">
      <c r="A268" s="49" t="s">
        <v>4289</v>
      </c>
      <c r="B268" s="49" t="s">
        <v>91</v>
      </c>
      <c r="C268" s="49" t="s">
        <v>4290</v>
      </c>
      <c r="D268" s="52">
        <v>3</v>
      </c>
      <c r="E268" s="950"/>
      <c r="F268" s="863"/>
      <c r="G268" s="863"/>
      <c r="H268" s="863"/>
      <c r="I268" s="863"/>
      <c r="J268" s="959"/>
      <c r="K268" s="866"/>
      <c r="L268" s="847"/>
      <c r="M268" s="847"/>
      <c r="N268" s="847"/>
      <c r="O268" s="848"/>
    </row>
    <row r="269" spans="1:15">
      <c r="A269" s="49" t="s">
        <v>4291</v>
      </c>
      <c r="B269" s="49" t="s">
        <v>91</v>
      </c>
      <c r="C269" s="49" t="s">
        <v>4292</v>
      </c>
      <c r="D269" s="52">
        <v>6</v>
      </c>
      <c r="E269" s="950"/>
      <c r="F269" s="863"/>
      <c r="G269" s="863"/>
      <c r="H269" s="863"/>
      <c r="I269" s="863"/>
      <c r="J269" s="959"/>
      <c r="K269" s="866"/>
      <c r="L269" s="847"/>
      <c r="M269" s="847"/>
      <c r="N269" s="847"/>
      <c r="O269" s="848"/>
    </row>
    <row r="270" spans="1:15">
      <c r="A270" s="49" t="s">
        <v>4293</v>
      </c>
      <c r="B270" s="49" t="s">
        <v>91</v>
      </c>
      <c r="C270" s="49" t="s">
        <v>4294</v>
      </c>
      <c r="D270" s="52">
        <v>3</v>
      </c>
      <c r="E270" s="950"/>
      <c r="F270" s="863"/>
      <c r="G270" s="863"/>
      <c r="H270" s="863"/>
      <c r="I270" s="863"/>
      <c r="J270" s="959"/>
      <c r="K270" s="866"/>
      <c r="L270" s="847"/>
      <c r="M270" s="847"/>
      <c r="N270" s="847"/>
      <c r="O270" s="848"/>
    </row>
    <row r="271" spans="1:15">
      <c r="A271" s="49" t="s">
        <v>4295</v>
      </c>
      <c r="B271" s="49" t="s">
        <v>91</v>
      </c>
      <c r="C271" s="49" t="s">
        <v>4296</v>
      </c>
      <c r="D271" s="52">
        <v>6</v>
      </c>
      <c r="E271" s="952"/>
      <c r="F271" s="864"/>
      <c r="G271" s="864"/>
      <c r="H271" s="864"/>
      <c r="I271" s="864"/>
      <c r="J271" s="960"/>
      <c r="K271" s="867"/>
      <c r="L271" s="850"/>
      <c r="M271" s="850"/>
      <c r="N271" s="850"/>
      <c r="O271" s="851"/>
    </row>
    <row r="272" spans="1:15">
      <c r="A272" s="69" t="s">
        <v>4297</v>
      </c>
      <c r="B272" s="69" t="s">
        <v>78</v>
      </c>
      <c r="C272" s="69" t="s">
        <v>4298</v>
      </c>
      <c r="D272" s="71">
        <v>180</v>
      </c>
      <c r="E272" s="350"/>
      <c r="F272" s="350"/>
      <c r="G272" s="350"/>
      <c r="H272" s="350"/>
      <c r="I272" s="350"/>
      <c r="J272" s="350"/>
      <c r="K272" s="350"/>
      <c r="L272" s="351"/>
      <c r="M272" s="350"/>
      <c r="N272" s="350"/>
      <c r="O272" s="350"/>
    </row>
    <row r="273" spans="1:15">
      <c r="A273" s="66" t="s">
        <v>4299</v>
      </c>
      <c r="B273" s="66" t="s">
        <v>81</v>
      </c>
      <c r="C273" s="66" t="s">
        <v>4300</v>
      </c>
      <c r="D273" s="68">
        <v>60</v>
      </c>
      <c r="E273" s="347"/>
      <c r="F273" s="347"/>
      <c r="G273" s="347"/>
      <c r="H273" s="347"/>
      <c r="I273" s="347"/>
      <c r="J273" s="347"/>
      <c r="K273" s="347"/>
      <c r="L273" s="348"/>
      <c r="M273" s="348"/>
      <c r="N273" s="348"/>
      <c r="O273" s="348"/>
    </row>
    <row r="274" spans="1:15">
      <c r="A274" s="66" t="s">
        <v>4301</v>
      </c>
      <c r="B274" s="66" t="s">
        <v>81</v>
      </c>
      <c r="C274" s="66" t="s">
        <v>4302</v>
      </c>
      <c r="D274" s="68">
        <v>60</v>
      </c>
      <c r="E274" s="347"/>
      <c r="F274" s="347"/>
      <c r="G274" s="347"/>
      <c r="H274" s="347"/>
      <c r="I274" s="347"/>
      <c r="J274" s="347"/>
      <c r="K274" s="347"/>
      <c r="L274" s="348"/>
      <c r="M274" s="348"/>
      <c r="N274" s="348"/>
      <c r="O274" s="348"/>
    </row>
    <row r="275" spans="1:15">
      <c r="A275" s="49" t="s">
        <v>4303</v>
      </c>
      <c r="B275" s="49" t="s">
        <v>91</v>
      </c>
      <c r="C275" s="49" t="s">
        <v>3765</v>
      </c>
      <c r="D275" s="52">
        <v>6</v>
      </c>
      <c r="E275" s="948" t="s">
        <v>4231</v>
      </c>
      <c r="F275" s="862"/>
      <c r="G275" s="862"/>
      <c r="H275" s="862"/>
      <c r="I275" s="862"/>
      <c r="J275" s="958"/>
      <c r="K275" s="865" t="s">
        <v>4231</v>
      </c>
      <c r="L275" s="844"/>
      <c r="M275" s="844"/>
      <c r="N275" s="844"/>
      <c r="O275" s="845"/>
    </row>
    <row r="276" spans="1:15">
      <c r="A276" s="49" t="s">
        <v>4304</v>
      </c>
      <c r="B276" s="49" t="s">
        <v>91</v>
      </c>
      <c r="C276" s="49" t="s">
        <v>4286</v>
      </c>
      <c r="D276" s="52">
        <v>4</v>
      </c>
      <c r="E276" s="950"/>
      <c r="F276" s="863"/>
      <c r="G276" s="863"/>
      <c r="H276" s="863"/>
      <c r="I276" s="863"/>
      <c r="J276" s="959"/>
      <c r="K276" s="866"/>
      <c r="L276" s="847"/>
      <c r="M276" s="847"/>
      <c r="N276" s="847"/>
      <c r="O276" s="848"/>
    </row>
    <row r="277" spans="1:15">
      <c r="A277" s="49" t="s">
        <v>4305</v>
      </c>
      <c r="B277" s="49" t="s">
        <v>91</v>
      </c>
      <c r="C277" s="49" t="s">
        <v>3942</v>
      </c>
      <c r="D277" s="52">
        <v>4</v>
      </c>
      <c r="E277" s="950"/>
      <c r="F277" s="863"/>
      <c r="G277" s="863"/>
      <c r="H277" s="863"/>
      <c r="I277" s="863"/>
      <c r="J277" s="959"/>
      <c r="K277" s="866"/>
      <c r="L277" s="847"/>
      <c r="M277" s="847"/>
      <c r="N277" s="847"/>
      <c r="O277" s="848"/>
    </row>
    <row r="278" spans="1:15">
      <c r="A278" s="49" t="s">
        <v>4306</v>
      </c>
      <c r="B278" s="49" t="s">
        <v>91</v>
      </c>
      <c r="C278" s="49" t="s">
        <v>4307</v>
      </c>
      <c r="D278" s="52">
        <v>6</v>
      </c>
      <c r="E278" s="950"/>
      <c r="F278" s="863"/>
      <c r="G278" s="863"/>
      <c r="H278" s="863"/>
      <c r="I278" s="863"/>
      <c r="J278" s="959"/>
      <c r="K278" s="866"/>
      <c r="L278" s="847"/>
      <c r="M278" s="847"/>
      <c r="N278" s="847"/>
      <c r="O278" s="848"/>
    </row>
    <row r="279" spans="1:15">
      <c r="A279" s="49" t="s">
        <v>4308</v>
      </c>
      <c r="B279" s="49" t="s">
        <v>91</v>
      </c>
      <c r="C279" s="49" t="s">
        <v>4309</v>
      </c>
      <c r="D279" s="52">
        <v>4</v>
      </c>
      <c r="E279" s="950"/>
      <c r="F279" s="863"/>
      <c r="G279" s="863"/>
      <c r="H279" s="863"/>
      <c r="I279" s="863"/>
      <c r="J279" s="959"/>
      <c r="K279" s="866"/>
      <c r="L279" s="847"/>
      <c r="M279" s="847"/>
      <c r="N279" s="847"/>
      <c r="O279" s="848"/>
    </row>
    <row r="280" spans="1:15">
      <c r="A280" s="49" t="s">
        <v>4310</v>
      </c>
      <c r="B280" s="49" t="s">
        <v>91</v>
      </c>
      <c r="C280" s="49" t="s">
        <v>4288</v>
      </c>
      <c r="D280" s="52">
        <v>5</v>
      </c>
      <c r="E280" s="952"/>
      <c r="F280" s="864"/>
      <c r="G280" s="864"/>
      <c r="H280" s="864"/>
      <c r="I280" s="864"/>
      <c r="J280" s="960"/>
      <c r="K280" s="867"/>
      <c r="L280" s="850"/>
      <c r="M280" s="850"/>
      <c r="N280" s="850"/>
      <c r="O280" s="851"/>
    </row>
    <row r="281" spans="1:15">
      <c r="A281" s="66" t="s">
        <v>4311</v>
      </c>
      <c r="B281" s="66" t="s">
        <v>81</v>
      </c>
      <c r="C281" s="66" t="s">
        <v>4312</v>
      </c>
      <c r="D281" s="68">
        <v>60</v>
      </c>
      <c r="E281" s="347"/>
      <c r="F281" s="347"/>
      <c r="G281" s="347"/>
      <c r="H281" s="347"/>
      <c r="I281" s="347"/>
      <c r="J281" s="347"/>
      <c r="K281" s="384"/>
      <c r="L281" s="385"/>
      <c r="M281" s="385"/>
      <c r="N281" s="385"/>
      <c r="O281" s="385"/>
    </row>
    <row r="282" spans="1:15">
      <c r="A282" s="49" t="s">
        <v>4313</v>
      </c>
      <c r="B282" s="49" t="s">
        <v>91</v>
      </c>
      <c r="C282" s="49" t="s">
        <v>3944</v>
      </c>
      <c r="D282" s="52">
        <v>4</v>
      </c>
      <c r="E282" s="948" t="s">
        <v>4231</v>
      </c>
      <c r="F282" s="862"/>
      <c r="G282" s="862"/>
      <c r="H282" s="862"/>
      <c r="I282" s="862"/>
      <c r="J282" s="949"/>
      <c r="K282" s="954" t="s">
        <v>4231</v>
      </c>
      <c r="L282" s="955"/>
      <c r="M282" s="955"/>
      <c r="N282" s="955"/>
      <c r="O282" s="955"/>
    </row>
    <row r="283" spans="1:15" s="72" customFormat="1">
      <c r="A283" s="127" t="s">
        <v>4314</v>
      </c>
      <c r="B283" s="127" t="s">
        <v>91</v>
      </c>
      <c r="C283" s="127" t="s">
        <v>3986</v>
      </c>
      <c r="D283" s="128">
        <v>4</v>
      </c>
      <c r="E283" s="950"/>
      <c r="F283" s="863"/>
      <c r="G283" s="863"/>
      <c r="H283" s="863"/>
      <c r="I283" s="863"/>
      <c r="J283" s="951"/>
      <c r="K283" s="846"/>
      <c r="L283" s="847"/>
      <c r="M283" s="847"/>
      <c r="N283" s="847"/>
      <c r="O283" s="847"/>
    </row>
    <row r="284" spans="1:15">
      <c r="A284" s="49" t="s">
        <v>4315</v>
      </c>
      <c r="B284" s="49" t="s">
        <v>91</v>
      </c>
      <c r="C284" s="49" t="s">
        <v>4316</v>
      </c>
      <c r="D284" s="52">
        <v>6</v>
      </c>
      <c r="E284" s="952"/>
      <c r="F284" s="864"/>
      <c r="G284" s="864"/>
      <c r="H284" s="864"/>
      <c r="I284" s="864"/>
      <c r="J284" s="953"/>
      <c r="K284" s="956"/>
      <c r="L284" s="957"/>
      <c r="M284" s="957"/>
      <c r="N284" s="957"/>
      <c r="O284" s="957"/>
    </row>
    <row r="285" spans="1:15">
      <c r="A285" s="69" t="s">
        <v>4317</v>
      </c>
      <c r="B285" s="69" t="s">
        <v>78</v>
      </c>
      <c r="C285" s="69" t="s">
        <v>4318</v>
      </c>
      <c r="D285" s="71">
        <v>120</v>
      </c>
      <c r="E285" s="350"/>
      <c r="F285" s="350"/>
      <c r="G285" s="350"/>
      <c r="H285" s="350"/>
      <c r="I285" s="350"/>
      <c r="J285" s="350"/>
      <c r="K285" s="386"/>
      <c r="L285" s="387"/>
      <c r="M285" s="386"/>
      <c r="N285" s="386"/>
      <c r="O285" s="386"/>
    </row>
    <row r="286" spans="1:15">
      <c r="A286" s="66" t="s">
        <v>4319</v>
      </c>
      <c r="B286" s="66" t="s">
        <v>81</v>
      </c>
      <c r="C286" s="66" t="s">
        <v>4320</v>
      </c>
      <c r="D286" s="68">
        <v>60</v>
      </c>
      <c r="E286" s="347"/>
      <c r="F286" s="347"/>
      <c r="G286" s="347"/>
      <c r="H286" s="347"/>
      <c r="I286" s="347"/>
      <c r="J286" s="347"/>
      <c r="K286" s="347"/>
      <c r="L286" s="348"/>
      <c r="M286" s="348"/>
      <c r="N286" s="348"/>
      <c r="O286" s="348"/>
    </row>
    <row r="287" spans="1:15">
      <c r="A287" s="62" t="s">
        <v>4321</v>
      </c>
      <c r="B287" s="62" t="s">
        <v>83</v>
      </c>
      <c r="C287" s="62" t="s">
        <v>4322</v>
      </c>
      <c r="D287" s="64">
        <v>30</v>
      </c>
      <c r="E287" s="341"/>
      <c r="F287" s="341"/>
      <c r="G287" s="341"/>
      <c r="H287" s="341"/>
      <c r="I287" s="341"/>
      <c r="J287" s="341"/>
      <c r="K287" s="341"/>
      <c r="L287" s="342"/>
      <c r="M287" s="341"/>
      <c r="N287" s="341"/>
      <c r="O287" s="341"/>
    </row>
    <row r="288" spans="1:15">
      <c r="A288" s="59" t="s">
        <v>4323</v>
      </c>
      <c r="B288" s="59" t="s">
        <v>86</v>
      </c>
      <c r="C288" s="59" t="s">
        <v>3706</v>
      </c>
      <c r="D288" s="61" t="s">
        <v>88</v>
      </c>
      <c r="E288" s="862" t="s">
        <v>766</v>
      </c>
      <c r="F288" s="862"/>
      <c r="G288" s="862"/>
      <c r="H288" s="862"/>
      <c r="I288" s="862"/>
      <c r="J288" s="862"/>
      <c r="K288" s="865" t="s">
        <v>766</v>
      </c>
      <c r="L288" s="844"/>
      <c r="M288" s="844"/>
      <c r="N288" s="844"/>
      <c r="O288" s="845"/>
    </row>
    <row r="289" spans="1:15">
      <c r="A289" s="79" t="s">
        <v>4324</v>
      </c>
      <c r="B289" s="79" t="s">
        <v>228</v>
      </c>
      <c r="C289" s="79" t="s">
        <v>3710</v>
      </c>
      <c r="D289" s="80">
        <v>3</v>
      </c>
      <c r="E289" s="864"/>
      <c r="F289" s="864"/>
      <c r="G289" s="864"/>
      <c r="H289" s="864"/>
      <c r="I289" s="864"/>
      <c r="J289" s="864"/>
      <c r="K289" s="867"/>
      <c r="L289" s="850"/>
      <c r="M289" s="850"/>
      <c r="N289" s="850"/>
      <c r="O289" s="851"/>
    </row>
    <row r="290" spans="1:15">
      <c r="A290" s="62" t="s">
        <v>4325</v>
      </c>
      <c r="B290" s="62" t="s">
        <v>83</v>
      </c>
      <c r="C290" s="62" t="s">
        <v>4326</v>
      </c>
      <c r="D290" s="64">
        <v>30</v>
      </c>
      <c r="E290" s="341"/>
      <c r="F290" s="341"/>
      <c r="G290" s="341"/>
      <c r="H290" s="341"/>
      <c r="I290" s="341"/>
      <c r="J290" s="341"/>
      <c r="K290" s="341"/>
      <c r="L290" s="342"/>
      <c r="M290" s="341"/>
      <c r="N290" s="341"/>
      <c r="O290" s="341"/>
    </row>
    <row r="291" spans="1:15">
      <c r="A291" s="59" t="s">
        <v>4327</v>
      </c>
      <c r="B291" s="59" t="s">
        <v>86</v>
      </c>
      <c r="C291" s="59" t="s">
        <v>3706</v>
      </c>
      <c r="D291" s="61" t="s">
        <v>88</v>
      </c>
      <c r="E291" s="862" t="s">
        <v>766</v>
      </c>
      <c r="F291" s="862"/>
      <c r="G291" s="862"/>
      <c r="H291" s="862"/>
      <c r="I291" s="862"/>
      <c r="J291" s="862"/>
      <c r="K291" s="865" t="s">
        <v>766</v>
      </c>
      <c r="L291" s="844"/>
      <c r="M291" s="844"/>
      <c r="N291" s="844"/>
      <c r="O291" s="845"/>
    </row>
    <row r="292" spans="1:15">
      <c r="A292" s="59" t="s">
        <v>4328</v>
      </c>
      <c r="B292" s="59" t="s">
        <v>86</v>
      </c>
      <c r="C292" s="59" t="s">
        <v>3718</v>
      </c>
      <c r="D292" s="61" t="s">
        <v>88</v>
      </c>
      <c r="E292" s="863"/>
      <c r="F292" s="863"/>
      <c r="G292" s="863"/>
      <c r="H292" s="863"/>
      <c r="I292" s="863"/>
      <c r="J292" s="863"/>
      <c r="K292" s="866"/>
      <c r="L292" s="847"/>
      <c r="M292" s="847"/>
      <c r="N292" s="847"/>
      <c r="O292" s="848"/>
    </row>
    <row r="293" spans="1:15">
      <c r="A293" s="79" t="s">
        <v>4329</v>
      </c>
      <c r="B293" s="79" t="s">
        <v>228</v>
      </c>
      <c r="C293" s="79" t="s">
        <v>3886</v>
      </c>
      <c r="D293" s="80">
        <v>9</v>
      </c>
      <c r="E293" s="863"/>
      <c r="F293" s="863"/>
      <c r="G293" s="863"/>
      <c r="H293" s="863"/>
      <c r="I293" s="863"/>
      <c r="J293" s="863"/>
      <c r="K293" s="866"/>
      <c r="L293" s="847"/>
      <c r="M293" s="847"/>
      <c r="N293" s="847"/>
      <c r="O293" s="848"/>
    </row>
    <row r="294" spans="1:15">
      <c r="A294" s="756" t="s">
        <v>4330</v>
      </c>
      <c r="B294" s="756" t="s">
        <v>1156</v>
      </c>
      <c r="C294" s="756" t="s">
        <v>3763</v>
      </c>
      <c r="D294" s="757">
        <v>3</v>
      </c>
      <c r="E294" s="863"/>
      <c r="F294" s="863"/>
      <c r="G294" s="863"/>
      <c r="H294" s="863"/>
      <c r="I294" s="863"/>
      <c r="J294" s="863"/>
      <c r="K294" s="866"/>
      <c r="L294" s="847"/>
      <c r="M294" s="847"/>
      <c r="N294" s="847"/>
      <c r="O294" s="848"/>
    </row>
    <row r="295" spans="1:15">
      <c r="A295" s="79" t="s">
        <v>4331</v>
      </c>
      <c r="B295" s="79" t="s">
        <v>228</v>
      </c>
      <c r="C295" s="79" t="s">
        <v>3763</v>
      </c>
      <c r="D295" s="80">
        <v>3</v>
      </c>
      <c r="E295" s="863"/>
      <c r="F295" s="863"/>
      <c r="G295" s="863"/>
      <c r="H295" s="863"/>
      <c r="I295" s="863"/>
      <c r="J295" s="863"/>
      <c r="K295" s="866"/>
      <c r="L295" s="847"/>
      <c r="M295" s="847"/>
      <c r="N295" s="847"/>
      <c r="O295" s="848"/>
    </row>
    <row r="296" spans="1:15">
      <c r="A296" s="756" t="s">
        <v>4332</v>
      </c>
      <c r="B296" s="756" t="s">
        <v>1156</v>
      </c>
      <c r="C296" s="756" t="s">
        <v>3771</v>
      </c>
      <c r="D296" s="757">
        <v>3</v>
      </c>
      <c r="E296" s="863"/>
      <c r="F296" s="863"/>
      <c r="G296" s="863"/>
      <c r="H296" s="863"/>
      <c r="I296" s="863"/>
      <c r="J296" s="863"/>
      <c r="K296" s="866"/>
      <c r="L296" s="847"/>
      <c r="M296" s="847"/>
      <c r="N296" s="847"/>
      <c r="O296" s="848"/>
    </row>
    <row r="297" spans="1:15">
      <c r="A297" s="79" t="s">
        <v>4333</v>
      </c>
      <c r="B297" s="79" t="s">
        <v>228</v>
      </c>
      <c r="C297" s="79" t="s">
        <v>3771</v>
      </c>
      <c r="D297" s="80">
        <v>3</v>
      </c>
      <c r="E297" s="863"/>
      <c r="F297" s="863"/>
      <c r="G297" s="863"/>
      <c r="H297" s="863"/>
      <c r="I297" s="863"/>
      <c r="J297" s="863"/>
      <c r="K297" s="866"/>
      <c r="L297" s="847"/>
      <c r="M297" s="847"/>
      <c r="N297" s="847"/>
      <c r="O297" s="848"/>
    </row>
    <row r="298" spans="1:15">
      <c r="A298" s="756" t="s">
        <v>4334</v>
      </c>
      <c r="B298" s="756" t="s">
        <v>1156</v>
      </c>
      <c r="C298" s="756" t="s">
        <v>3779</v>
      </c>
      <c r="D298" s="757">
        <v>3</v>
      </c>
      <c r="E298" s="863"/>
      <c r="F298" s="863"/>
      <c r="G298" s="863"/>
      <c r="H298" s="863"/>
      <c r="I298" s="863"/>
      <c r="J298" s="863"/>
      <c r="K298" s="866"/>
      <c r="L298" s="847"/>
      <c r="M298" s="847"/>
      <c r="N298" s="847"/>
      <c r="O298" s="848"/>
    </row>
    <row r="299" spans="1:15">
      <c r="A299" s="79" t="s">
        <v>4335</v>
      </c>
      <c r="B299" s="79" t="s">
        <v>228</v>
      </c>
      <c r="C299" s="79" t="s">
        <v>3779</v>
      </c>
      <c r="D299" s="80">
        <v>3</v>
      </c>
      <c r="E299" s="864"/>
      <c r="F299" s="864"/>
      <c r="G299" s="864"/>
      <c r="H299" s="864"/>
      <c r="I299" s="864"/>
      <c r="J299" s="864"/>
      <c r="K299" s="867"/>
      <c r="L299" s="850"/>
      <c r="M299" s="850"/>
      <c r="N299" s="850"/>
      <c r="O299" s="851"/>
    </row>
    <row r="300" spans="1:15">
      <c r="A300" s="66" t="s">
        <v>4336</v>
      </c>
      <c r="B300" s="66" t="s">
        <v>81</v>
      </c>
      <c r="C300" s="66" t="s">
        <v>4337</v>
      </c>
      <c r="D300" s="68">
        <v>60</v>
      </c>
      <c r="E300" s="347"/>
      <c r="F300" s="347"/>
      <c r="G300" s="347"/>
      <c r="H300" s="347"/>
      <c r="I300" s="347"/>
      <c r="J300" s="347"/>
      <c r="K300" s="347"/>
      <c r="L300" s="348"/>
      <c r="M300" s="348"/>
      <c r="N300" s="348"/>
      <c r="O300" s="348"/>
    </row>
    <row r="301" spans="1:15">
      <c r="A301" s="62" t="s">
        <v>4338</v>
      </c>
      <c r="B301" s="62" t="s">
        <v>83</v>
      </c>
      <c r="C301" s="62" t="s">
        <v>4339</v>
      </c>
      <c r="D301" s="64">
        <v>30</v>
      </c>
      <c r="E301" s="341"/>
      <c r="F301" s="341"/>
      <c r="G301" s="341"/>
      <c r="H301" s="341"/>
      <c r="I301" s="341"/>
      <c r="J301" s="341"/>
      <c r="K301" s="341"/>
      <c r="L301" s="342"/>
      <c r="M301" s="341"/>
      <c r="N301" s="341"/>
      <c r="O301" s="341"/>
    </row>
    <row r="302" spans="1:15">
      <c r="A302" s="59" t="s">
        <v>4340</v>
      </c>
      <c r="B302" s="59" t="s">
        <v>86</v>
      </c>
      <c r="C302" s="59" t="s">
        <v>3718</v>
      </c>
      <c r="D302" s="61" t="s">
        <v>88</v>
      </c>
      <c r="E302" s="862" t="s">
        <v>766</v>
      </c>
      <c r="F302" s="862"/>
      <c r="G302" s="862"/>
      <c r="H302" s="862"/>
      <c r="I302" s="862"/>
      <c r="J302" s="862"/>
      <c r="K302" s="865" t="s">
        <v>766</v>
      </c>
      <c r="L302" s="844"/>
      <c r="M302" s="844"/>
      <c r="N302" s="844"/>
      <c r="O302" s="845"/>
    </row>
    <row r="303" spans="1:15">
      <c r="A303" s="49" t="s">
        <v>4341</v>
      </c>
      <c r="B303" s="49" t="s">
        <v>91</v>
      </c>
      <c r="C303" s="49" t="s">
        <v>4342</v>
      </c>
      <c r="D303" s="52">
        <v>3</v>
      </c>
      <c r="E303" s="863"/>
      <c r="F303" s="863"/>
      <c r="G303" s="863"/>
      <c r="H303" s="863"/>
      <c r="I303" s="863"/>
      <c r="J303" s="863"/>
      <c r="K303" s="866"/>
      <c r="L303" s="847"/>
      <c r="M303" s="847"/>
      <c r="N303" s="847"/>
      <c r="O303" s="848"/>
    </row>
    <row r="304" spans="1:15">
      <c r="A304" s="49" t="s">
        <v>4343</v>
      </c>
      <c r="B304" s="49" t="s">
        <v>91</v>
      </c>
      <c r="C304" s="49" t="s">
        <v>4344</v>
      </c>
      <c r="D304" s="52">
        <v>6</v>
      </c>
      <c r="E304" s="863"/>
      <c r="F304" s="863"/>
      <c r="G304" s="863"/>
      <c r="H304" s="863"/>
      <c r="I304" s="863"/>
      <c r="J304" s="863"/>
      <c r="K304" s="866"/>
      <c r="L304" s="847"/>
      <c r="M304" s="847"/>
      <c r="N304" s="847"/>
      <c r="O304" s="848"/>
    </row>
    <row r="305" spans="1:15">
      <c r="A305" s="79" t="s">
        <v>4345</v>
      </c>
      <c r="B305" s="79" t="s">
        <v>228</v>
      </c>
      <c r="C305" s="79" t="s">
        <v>3886</v>
      </c>
      <c r="D305" s="80">
        <v>6</v>
      </c>
      <c r="E305" s="863"/>
      <c r="F305" s="863"/>
      <c r="G305" s="863"/>
      <c r="H305" s="863"/>
      <c r="I305" s="863"/>
      <c r="J305" s="863"/>
      <c r="K305" s="866"/>
      <c r="L305" s="847"/>
      <c r="M305" s="847"/>
      <c r="N305" s="847"/>
      <c r="O305" s="848"/>
    </row>
    <row r="306" spans="1:15">
      <c r="A306" s="49" t="s">
        <v>4346</v>
      </c>
      <c r="B306" s="49" t="s">
        <v>91</v>
      </c>
      <c r="C306" s="49" t="s">
        <v>4347</v>
      </c>
      <c r="D306" s="52">
        <v>6</v>
      </c>
      <c r="E306" s="863"/>
      <c r="F306" s="863"/>
      <c r="G306" s="863"/>
      <c r="H306" s="863"/>
      <c r="I306" s="863"/>
      <c r="J306" s="863"/>
      <c r="K306" s="866"/>
      <c r="L306" s="847"/>
      <c r="M306" s="847"/>
      <c r="N306" s="847"/>
      <c r="O306" s="848"/>
    </row>
    <row r="307" spans="1:15">
      <c r="A307" s="49" t="s">
        <v>4348</v>
      </c>
      <c r="B307" s="49" t="s">
        <v>91</v>
      </c>
      <c r="C307" s="49" t="s">
        <v>3952</v>
      </c>
      <c r="D307" s="52">
        <v>3</v>
      </c>
      <c r="E307" s="863"/>
      <c r="F307" s="863"/>
      <c r="G307" s="863"/>
      <c r="H307" s="863"/>
      <c r="I307" s="863"/>
      <c r="J307" s="863"/>
      <c r="K307" s="866"/>
      <c r="L307" s="847"/>
      <c r="M307" s="847"/>
      <c r="N307" s="847"/>
      <c r="O307" s="848"/>
    </row>
    <row r="308" spans="1:15">
      <c r="A308" s="49" t="s">
        <v>4349</v>
      </c>
      <c r="B308" s="49" t="s">
        <v>91</v>
      </c>
      <c r="C308" s="49" t="s">
        <v>4350</v>
      </c>
      <c r="D308" s="52">
        <v>3</v>
      </c>
      <c r="E308" s="863"/>
      <c r="F308" s="863"/>
      <c r="G308" s="863"/>
      <c r="H308" s="863"/>
      <c r="I308" s="863"/>
      <c r="J308" s="863"/>
      <c r="K308" s="866"/>
      <c r="L308" s="847"/>
      <c r="M308" s="847"/>
      <c r="N308" s="847"/>
      <c r="O308" s="848"/>
    </row>
    <row r="309" spans="1:15">
      <c r="A309" s="59" t="s">
        <v>4351</v>
      </c>
      <c r="B309" s="59" t="s">
        <v>86</v>
      </c>
      <c r="C309" s="59" t="s">
        <v>3729</v>
      </c>
      <c r="D309" s="61" t="s">
        <v>88</v>
      </c>
      <c r="E309" s="863"/>
      <c r="F309" s="863"/>
      <c r="G309" s="863"/>
      <c r="H309" s="863"/>
      <c r="I309" s="863"/>
      <c r="J309" s="863"/>
      <c r="K309" s="866"/>
      <c r="L309" s="847"/>
      <c r="M309" s="847"/>
      <c r="N309" s="847"/>
      <c r="O309" s="848"/>
    </row>
    <row r="310" spans="1:15">
      <c r="A310" s="49" t="s">
        <v>4352</v>
      </c>
      <c r="B310" s="49" t="s">
        <v>91</v>
      </c>
      <c r="C310" s="49" t="s">
        <v>4225</v>
      </c>
      <c r="D310" s="52">
        <v>6</v>
      </c>
      <c r="E310" s="863"/>
      <c r="F310" s="863"/>
      <c r="G310" s="863"/>
      <c r="H310" s="863"/>
      <c r="I310" s="863"/>
      <c r="J310" s="863"/>
      <c r="K310" s="866"/>
      <c r="L310" s="847"/>
      <c r="M310" s="847"/>
      <c r="N310" s="847"/>
      <c r="O310" s="848"/>
    </row>
    <row r="311" spans="1:15">
      <c r="A311" s="49" t="s">
        <v>4353</v>
      </c>
      <c r="B311" s="49" t="s">
        <v>91</v>
      </c>
      <c r="C311" s="49" t="s">
        <v>4354</v>
      </c>
      <c r="D311" s="52">
        <v>3</v>
      </c>
      <c r="E311" s="864"/>
      <c r="F311" s="864"/>
      <c r="G311" s="864"/>
      <c r="H311" s="864"/>
      <c r="I311" s="864"/>
      <c r="J311" s="864"/>
      <c r="K311" s="867"/>
      <c r="L311" s="850"/>
      <c r="M311" s="850"/>
      <c r="N311" s="850"/>
      <c r="O311" s="851"/>
    </row>
    <row r="312" spans="1:15">
      <c r="A312" s="62" t="s">
        <v>4355</v>
      </c>
      <c r="B312" s="62" t="s">
        <v>83</v>
      </c>
      <c r="C312" s="62" t="s">
        <v>4356</v>
      </c>
      <c r="D312" s="64">
        <v>30</v>
      </c>
      <c r="E312" s="341"/>
      <c r="F312" s="341"/>
      <c r="G312" s="341"/>
      <c r="H312" s="341"/>
      <c r="I312" s="341"/>
      <c r="J312" s="341"/>
      <c r="K312" s="341"/>
      <c r="L312" s="342"/>
      <c r="M312" s="341"/>
      <c r="N312" s="341"/>
      <c r="O312" s="341"/>
    </row>
    <row r="313" spans="1:15">
      <c r="A313" s="59" t="s">
        <v>4357</v>
      </c>
      <c r="B313" s="59" t="s">
        <v>86</v>
      </c>
      <c r="C313" s="59" t="s">
        <v>3706</v>
      </c>
      <c r="D313" s="61" t="s">
        <v>88</v>
      </c>
      <c r="E313" s="862" t="s">
        <v>766</v>
      </c>
      <c r="F313" s="862"/>
      <c r="G313" s="862"/>
      <c r="H313" s="862"/>
      <c r="I313" s="862"/>
      <c r="J313" s="862"/>
      <c r="K313" s="865" t="s">
        <v>766</v>
      </c>
      <c r="L313" s="844"/>
      <c r="M313" s="844"/>
      <c r="N313" s="844"/>
      <c r="O313" s="845"/>
    </row>
    <row r="314" spans="1:15">
      <c r="A314" s="79" t="s">
        <v>4358</v>
      </c>
      <c r="B314" s="79" t="s">
        <v>228</v>
      </c>
      <c r="C314" s="79" t="s">
        <v>3886</v>
      </c>
      <c r="D314" s="80">
        <v>6</v>
      </c>
      <c r="E314" s="863"/>
      <c r="F314" s="863"/>
      <c r="G314" s="863"/>
      <c r="H314" s="863"/>
      <c r="I314" s="863"/>
      <c r="J314" s="863"/>
      <c r="K314" s="866"/>
      <c r="L314" s="847"/>
      <c r="M314" s="847"/>
      <c r="N314" s="847"/>
      <c r="O314" s="848"/>
    </row>
    <row r="315" spans="1:15">
      <c r="A315" s="49" t="s">
        <v>4359</v>
      </c>
      <c r="B315" s="49" t="s">
        <v>91</v>
      </c>
      <c r="C315" s="49" t="s">
        <v>688</v>
      </c>
      <c r="D315" s="52">
        <v>6</v>
      </c>
      <c r="E315" s="863"/>
      <c r="F315" s="863"/>
      <c r="G315" s="863"/>
      <c r="H315" s="863"/>
      <c r="I315" s="863"/>
      <c r="J315" s="863"/>
      <c r="K315" s="866"/>
      <c r="L315" s="847"/>
      <c r="M315" s="847"/>
      <c r="N315" s="847"/>
      <c r="O315" s="848"/>
    </row>
    <row r="316" spans="1:15">
      <c r="A316" s="49" t="s">
        <v>4360</v>
      </c>
      <c r="B316" s="49" t="s">
        <v>91</v>
      </c>
      <c r="C316" s="49" t="s">
        <v>4361</v>
      </c>
      <c r="D316" s="52">
        <v>6</v>
      </c>
      <c r="E316" s="863"/>
      <c r="F316" s="863"/>
      <c r="G316" s="863"/>
      <c r="H316" s="863"/>
      <c r="I316" s="863"/>
      <c r="J316" s="863"/>
      <c r="K316" s="866"/>
      <c r="L316" s="847"/>
      <c r="M316" s="847"/>
      <c r="N316" s="847"/>
      <c r="O316" s="848"/>
    </row>
    <row r="317" spans="1:15">
      <c r="A317" s="59" t="s">
        <v>4362</v>
      </c>
      <c r="B317" s="59" t="s">
        <v>86</v>
      </c>
      <c r="C317" s="59" t="s">
        <v>3718</v>
      </c>
      <c r="D317" s="61" t="s">
        <v>88</v>
      </c>
      <c r="E317" s="863"/>
      <c r="F317" s="863"/>
      <c r="G317" s="863"/>
      <c r="H317" s="863"/>
      <c r="I317" s="863"/>
      <c r="J317" s="863"/>
      <c r="K317" s="866"/>
      <c r="L317" s="847"/>
      <c r="M317" s="847"/>
      <c r="N317" s="847"/>
      <c r="O317" s="848"/>
    </row>
    <row r="318" spans="1:15">
      <c r="A318" s="49" t="s">
        <v>4363</v>
      </c>
      <c r="B318" s="49" t="s">
        <v>91</v>
      </c>
      <c r="C318" s="49" t="s">
        <v>4364</v>
      </c>
      <c r="D318" s="52">
        <v>3</v>
      </c>
      <c r="E318" s="863"/>
      <c r="F318" s="863"/>
      <c r="G318" s="863"/>
      <c r="H318" s="863"/>
      <c r="I318" s="863"/>
      <c r="J318" s="863"/>
      <c r="K318" s="866"/>
      <c r="L318" s="847"/>
      <c r="M318" s="847"/>
      <c r="N318" s="847"/>
      <c r="O318" s="848"/>
    </row>
    <row r="319" spans="1:15">
      <c r="A319" s="49" t="s">
        <v>4365</v>
      </c>
      <c r="B319" s="49" t="s">
        <v>91</v>
      </c>
      <c r="C319" s="49" t="s">
        <v>4366</v>
      </c>
      <c r="D319" s="52">
        <v>3</v>
      </c>
      <c r="E319" s="863"/>
      <c r="F319" s="863"/>
      <c r="G319" s="863"/>
      <c r="H319" s="863"/>
      <c r="I319" s="863"/>
      <c r="J319" s="863"/>
      <c r="K319" s="866"/>
      <c r="L319" s="847"/>
      <c r="M319" s="847"/>
      <c r="N319" s="847"/>
      <c r="O319" s="848"/>
    </row>
    <row r="320" spans="1:15">
      <c r="A320" s="49" t="s">
        <v>4367</v>
      </c>
      <c r="B320" s="49" t="s">
        <v>91</v>
      </c>
      <c r="C320" s="49" t="s">
        <v>4368</v>
      </c>
      <c r="D320" s="52">
        <v>3</v>
      </c>
      <c r="E320" s="863"/>
      <c r="F320" s="863"/>
      <c r="G320" s="863"/>
      <c r="H320" s="863"/>
      <c r="I320" s="863"/>
      <c r="J320" s="863"/>
      <c r="K320" s="866"/>
      <c r="L320" s="847"/>
      <c r="M320" s="847"/>
      <c r="N320" s="847"/>
      <c r="O320" s="848"/>
    </row>
    <row r="321" spans="1:15">
      <c r="A321" s="79" t="s">
        <v>4369</v>
      </c>
      <c r="B321" s="79" t="s">
        <v>228</v>
      </c>
      <c r="C321" s="79" t="s">
        <v>3886</v>
      </c>
      <c r="D321" s="80">
        <v>6</v>
      </c>
      <c r="E321" s="863"/>
      <c r="F321" s="863"/>
      <c r="G321" s="863"/>
      <c r="H321" s="863"/>
      <c r="I321" s="863"/>
      <c r="J321" s="863"/>
      <c r="K321" s="866"/>
      <c r="L321" s="847"/>
      <c r="M321" s="847"/>
      <c r="N321" s="847"/>
      <c r="O321" s="848"/>
    </row>
    <row r="322" spans="1:15">
      <c r="A322" s="49" t="s">
        <v>4370</v>
      </c>
      <c r="B322" s="49" t="s">
        <v>91</v>
      </c>
      <c r="C322" s="49" t="s">
        <v>4371</v>
      </c>
      <c r="D322" s="52">
        <v>6</v>
      </c>
      <c r="E322" s="863"/>
      <c r="F322" s="863"/>
      <c r="G322" s="863"/>
      <c r="H322" s="863"/>
      <c r="I322" s="863"/>
      <c r="J322" s="863"/>
      <c r="K322" s="866"/>
      <c r="L322" s="847"/>
      <c r="M322" s="847"/>
      <c r="N322" s="847"/>
      <c r="O322" s="848"/>
    </row>
    <row r="323" spans="1:15">
      <c r="A323" s="49" t="s">
        <v>4372</v>
      </c>
      <c r="B323" s="49" t="s">
        <v>91</v>
      </c>
      <c r="C323" s="49" t="s">
        <v>4373</v>
      </c>
      <c r="D323" s="52">
        <v>6</v>
      </c>
      <c r="E323" s="863"/>
      <c r="F323" s="863"/>
      <c r="G323" s="863"/>
      <c r="H323" s="863"/>
      <c r="I323" s="863"/>
      <c r="J323" s="863"/>
      <c r="K323" s="866"/>
      <c r="L323" s="847"/>
      <c r="M323" s="847"/>
      <c r="N323" s="847"/>
      <c r="O323" s="848"/>
    </row>
    <row r="324" spans="1:15">
      <c r="A324" s="59" t="s">
        <v>4374</v>
      </c>
      <c r="B324" s="59" t="s">
        <v>86</v>
      </c>
      <c r="C324" s="59" t="s">
        <v>3729</v>
      </c>
      <c r="D324" s="61" t="s">
        <v>88</v>
      </c>
      <c r="E324" s="863"/>
      <c r="F324" s="863"/>
      <c r="G324" s="863"/>
      <c r="H324" s="863"/>
      <c r="I324" s="863"/>
      <c r="J324" s="863"/>
      <c r="K324" s="866"/>
      <c r="L324" s="847"/>
      <c r="M324" s="847"/>
      <c r="N324" s="847"/>
      <c r="O324" s="848"/>
    </row>
    <row r="325" spans="1:15">
      <c r="A325" s="49" t="s">
        <v>4375</v>
      </c>
      <c r="B325" s="49" t="s">
        <v>91</v>
      </c>
      <c r="C325" s="49" t="s">
        <v>4376</v>
      </c>
      <c r="D325" s="52">
        <v>3</v>
      </c>
      <c r="E325" s="863"/>
      <c r="F325" s="863"/>
      <c r="G325" s="863"/>
      <c r="H325" s="863"/>
      <c r="I325" s="863"/>
      <c r="J325" s="863"/>
      <c r="K325" s="866"/>
      <c r="L325" s="847"/>
      <c r="M325" s="847"/>
      <c r="N325" s="847"/>
      <c r="O325" s="848"/>
    </row>
    <row r="326" spans="1:15">
      <c r="A326" s="49" t="s">
        <v>4377</v>
      </c>
      <c r="B326" s="49" t="s">
        <v>91</v>
      </c>
      <c r="C326" s="49" t="s">
        <v>4378</v>
      </c>
      <c r="D326" s="52">
        <v>3</v>
      </c>
      <c r="E326" s="864"/>
      <c r="F326" s="864"/>
      <c r="G326" s="864"/>
      <c r="H326" s="864"/>
      <c r="I326" s="864"/>
      <c r="J326" s="864"/>
      <c r="K326" s="867"/>
      <c r="L326" s="850"/>
      <c r="M326" s="850"/>
      <c r="N326" s="850"/>
      <c r="O326" s="851"/>
    </row>
    <row r="327" spans="1:15">
      <c r="A327" s="69" t="s">
        <v>4379</v>
      </c>
      <c r="B327" s="69" t="s">
        <v>78</v>
      </c>
      <c r="C327" s="69" t="s">
        <v>4380</v>
      </c>
      <c r="D327" s="71">
        <v>120</v>
      </c>
      <c r="E327" s="350"/>
      <c r="F327" s="350"/>
      <c r="G327" s="350"/>
      <c r="H327" s="350"/>
      <c r="I327" s="350"/>
      <c r="J327" s="350"/>
      <c r="K327" s="350"/>
      <c r="L327" s="351"/>
      <c r="M327" s="350"/>
      <c r="N327" s="350"/>
      <c r="O327" s="350"/>
    </row>
    <row r="328" spans="1:15">
      <c r="A328" s="66" t="s">
        <v>4381</v>
      </c>
      <c r="B328" s="66" t="s">
        <v>81</v>
      </c>
      <c r="C328" s="66" t="s">
        <v>4382</v>
      </c>
      <c r="D328" s="68">
        <v>60</v>
      </c>
      <c r="E328" s="347"/>
      <c r="F328" s="347"/>
      <c r="G328" s="347"/>
      <c r="H328" s="347"/>
      <c r="I328" s="347"/>
      <c r="J328" s="347"/>
      <c r="K328" s="347"/>
      <c r="L328" s="348"/>
      <c r="M328" s="348"/>
      <c r="N328" s="348"/>
      <c r="O328" s="348"/>
    </row>
    <row r="329" spans="1:15">
      <c r="A329" s="62" t="s">
        <v>4383</v>
      </c>
      <c r="B329" s="62" t="s">
        <v>83</v>
      </c>
      <c r="C329" s="62" t="s">
        <v>4384</v>
      </c>
      <c r="D329" s="64">
        <v>30</v>
      </c>
      <c r="E329" s="341"/>
      <c r="F329" s="341"/>
      <c r="G329" s="341"/>
      <c r="H329" s="341"/>
      <c r="I329" s="341"/>
      <c r="J329" s="341"/>
      <c r="K329" s="341"/>
      <c r="L329" s="342"/>
      <c r="M329" s="341"/>
      <c r="N329" s="341"/>
      <c r="O329" s="341"/>
    </row>
    <row r="330" spans="1:15">
      <c r="A330" s="59" t="s">
        <v>4385</v>
      </c>
      <c r="B330" s="59" t="s">
        <v>86</v>
      </c>
      <c r="C330" s="59" t="s">
        <v>3706</v>
      </c>
      <c r="D330" s="61" t="s">
        <v>88</v>
      </c>
      <c r="E330" s="331"/>
      <c r="F330" s="331"/>
      <c r="G330" s="331"/>
      <c r="H330" s="331"/>
      <c r="I330" s="331"/>
      <c r="J330" s="331"/>
      <c r="K330" s="331"/>
      <c r="L330" s="332"/>
      <c r="M330" s="331"/>
      <c r="N330" s="331"/>
      <c r="O330" s="331"/>
    </row>
    <row r="331" spans="1:15" ht="43.5">
      <c r="A331" s="49" t="s">
        <v>4386</v>
      </c>
      <c r="B331" s="49" t="s">
        <v>91</v>
      </c>
      <c r="C331" s="137" t="s">
        <v>4387</v>
      </c>
      <c r="D331" s="128">
        <v>3</v>
      </c>
      <c r="E331" s="434" t="s">
        <v>208</v>
      </c>
      <c r="F331" s="163" t="s">
        <v>4137</v>
      </c>
      <c r="G331" s="163" t="s">
        <v>99</v>
      </c>
      <c r="H331" s="163" t="s">
        <v>4388</v>
      </c>
      <c r="I331" s="163" t="s">
        <v>236</v>
      </c>
      <c r="J331" s="336" t="s">
        <v>4389</v>
      </c>
      <c r="K331" s="388" t="s">
        <v>178</v>
      </c>
      <c r="L331" s="388" t="s">
        <v>238</v>
      </c>
      <c r="M331" s="388" t="s">
        <v>236</v>
      </c>
      <c r="N331" s="388" t="s">
        <v>236</v>
      </c>
      <c r="O331" s="334" t="s">
        <v>186</v>
      </c>
    </row>
    <row r="332" spans="1:15" ht="58">
      <c r="A332" s="49" t="s">
        <v>4390</v>
      </c>
      <c r="B332" s="49" t="s">
        <v>91</v>
      </c>
      <c r="C332" s="137" t="s">
        <v>4391</v>
      </c>
      <c r="D332" s="52">
        <v>6</v>
      </c>
      <c r="E332" s="437" t="s">
        <v>208</v>
      </c>
      <c r="F332" s="389" t="s">
        <v>4137</v>
      </c>
      <c r="G332" s="390" t="s">
        <v>99</v>
      </c>
      <c r="H332" s="390" t="s">
        <v>4392</v>
      </c>
      <c r="I332" s="390" t="s">
        <v>236</v>
      </c>
      <c r="J332" s="390" t="s">
        <v>4393</v>
      </c>
      <c r="K332" s="391" t="s">
        <v>178</v>
      </c>
      <c r="L332" s="391" t="s">
        <v>238</v>
      </c>
      <c r="M332" s="391" t="s">
        <v>236</v>
      </c>
      <c r="N332" s="391" t="s">
        <v>236</v>
      </c>
      <c r="O332" s="334" t="s">
        <v>186</v>
      </c>
    </row>
    <row r="333" spans="1:15">
      <c r="A333" s="59" t="s">
        <v>4394</v>
      </c>
      <c r="B333" s="59" t="s">
        <v>86</v>
      </c>
      <c r="C333" s="59" t="s">
        <v>3718</v>
      </c>
      <c r="D333" s="61" t="s">
        <v>88</v>
      </c>
      <c r="E333" s="392" t="s">
        <v>236</v>
      </c>
      <c r="F333" s="393" t="s">
        <v>236</v>
      </c>
      <c r="G333" s="393" t="s">
        <v>236</v>
      </c>
      <c r="H333" s="393" t="s">
        <v>236</v>
      </c>
      <c r="I333" s="393" t="s">
        <v>236</v>
      </c>
      <c r="J333" s="394" t="s">
        <v>236</v>
      </c>
      <c r="K333" s="393" t="s">
        <v>236</v>
      </c>
      <c r="L333" s="393" t="s">
        <v>236</v>
      </c>
      <c r="M333" s="393" t="s">
        <v>236</v>
      </c>
      <c r="N333" s="393" t="s">
        <v>236</v>
      </c>
      <c r="O333" s="393" t="s">
        <v>236</v>
      </c>
    </row>
    <row r="334" spans="1:15">
      <c r="A334" s="59" t="s">
        <v>4395</v>
      </c>
      <c r="B334" s="59" t="s">
        <v>86</v>
      </c>
      <c r="C334" s="59" t="s">
        <v>3729</v>
      </c>
      <c r="D334" s="61" t="s">
        <v>88</v>
      </c>
      <c r="E334" s="392" t="s">
        <v>236</v>
      </c>
      <c r="F334" s="393" t="s">
        <v>236</v>
      </c>
      <c r="G334" s="393" t="s">
        <v>236</v>
      </c>
      <c r="H334" s="393" t="s">
        <v>236</v>
      </c>
      <c r="I334" s="393" t="s">
        <v>236</v>
      </c>
      <c r="J334" s="394" t="s">
        <v>236</v>
      </c>
      <c r="K334" s="393" t="s">
        <v>236</v>
      </c>
      <c r="L334" s="393" t="s">
        <v>236</v>
      </c>
      <c r="M334" s="393" t="s">
        <v>236</v>
      </c>
      <c r="N334" s="393" t="s">
        <v>236</v>
      </c>
      <c r="O334" s="393" t="s">
        <v>236</v>
      </c>
    </row>
    <row r="335" spans="1:15">
      <c r="A335" s="49" t="s">
        <v>4396</v>
      </c>
      <c r="B335" s="49" t="s">
        <v>91</v>
      </c>
      <c r="C335" s="49" t="s">
        <v>4397</v>
      </c>
      <c r="D335" s="52">
        <v>3</v>
      </c>
      <c r="E335" s="437" t="s">
        <v>208</v>
      </c>
      <c r="F335" s="389" t="s">
        <v>4137</v>
      </c>
      <c r="G335" s="160" t="s">
        <v>94</v>
      </c>
      <c r="H335" s="389" t="s">
        <v>4398</v>
      </c>
      <c r="I335" s="390" t="s">
        <v>236</v>
      </c>
      <c r="J335" s="390" t="s">
        <v>372</v>
      </c>
      <c r="K335" s="391" t="s">
        <v>178</v>
      </c>
      <c r="L335" s="391" t="s">
        <v>238</v>
      </c>
      <c r="M335" s="391" t="s">
        <v>236</v>
      </c>
      <c r="N335" s="391" t="s">
        <v>236</v>
      </c>
      <c r="O335" s="334" t="s">
        <v>186</v>
      </c>
    </row>
    <row r="336" spans="1:15">
      <c r="A336" s="66" t="s">
        <v>4399</v>
      </c>
      <c r="B336" s="66" t="s">
        <v>81</v>
      </c>
      <c r="C336" s="66" t="s">
        <v>4400</v>
      </c>
      <c r="D336" s="68">
        <v>60</v>
      </c>
      <c r="E336" s="964" t="s">
        <v>590</v>
      </c>
      <c r="F336" s="965"/>
      <c r="G336" s="965"/>
      <c r="H336" s="965"/>
      <c r="I336" s="965"/>
      <c r="J336" s="966"/>
      <c r="K336" s="967" t="s">
        <v>590</v>
      </c>
      <c r="L336" s="968"/>
      <c r="M336" s="968"/>
      <c r="N336" s="968"/>
      <c r="O336" s="969"/>
    </row>
    <row r="337" spans="1:15">
      <c r="A337" s="62" t="s">
        <v>4401</v>
      </c>
      <c r="B337" s="62" t="s">
        <v>83</v>
      </c>
      <c r="C337" s="62" t="s">
        <v>4402</v>
      </c>
      <c r="D337" s="64">
        <v>30</v>
      </c>
      <c r="E337" s="341"/>
      <c r="F337" s="341"/>
      <c r="G337" s="341"/>
      <c r="H337" s="341"/>
      <c r="I337" s="341"/>
      <c r="J337" s="341"/>
      <c r="K337" s="341"/>
      <c r="L337" s="342"/>
      <c r="M337" s="341"/>
      <c r="N337" s="341"/>
      <c r="O337" s="341"/>
    </row>
    <row r="338" spans="1:15">
      <c r="A338" s="59" t="s">
        <v>4403</v>
      </c>
      <c r="B338" s="59" t="s">
        <v>86</v>
      </c>
      <c r="C338" s="59" t="s">
        <v>3706</v>
      </c>
      <c r="D338" s="61" t="s">
        <v>88</v>
      </c>
      <c r="E338" s="331"/>
      <c r="F338" s="331"/>
      <c r="G338" s="331"/>
      <c r="H338" s="331"/>
      <c r="I338" s="331"/>
      <c r="J338" s="331"/>
      <c r="K338" s="865" t="s">
        <v>89</v>
      </c>
      <c r="L338" s="844"/>
      <c r="M338" s="844"/>
      <c r="N338" s="844"/>
      <c r="O338" s="845"/>
    </row>
    <row r="339" spans="1:15" ht="29">
      <c r="A339" s="49" t="s">
        <v>4404</v>
      </c>
      <c r="B339" s="49" t="s">
        <v>91</v>
      </c>
      <c r="C339" s="49" t="s">
        <v>4405</v>
      </c>
      <c r="D339" s="52">
        <v>3</v>
      </c>
      <c r="E339" s="434" t="s">
        <v>93</v>
      </c>
      <c r="F339" s="163" t="s">
        <v>4137</v>
      </c>
      <c r="G339" s="389" t="s">
        <v>99</v>
      </c>
      <c r="H339" s="389" t="s">
        <v>4388</v>
      </c>
      <c r="I339" s="163" t="s">
        <v>236</v>
      </c>
      <c r="J339" s="336" t="s">
        <v>4406</v>
      </c>
      <c r="K339" s="866"/>
      <c r="L339" s="847"/>
      <c r="M339" s="847"/>
      <c r="N339" s="847"/>
      <c r="O339" s="848"/>
    </row>
    <row r="340" spans="1:15" ht="29">
      <c r="A340" s="49" t="s">
        <v>4407</v>
      </c>
      <c r="B340" s="49" t="s">
        <v>91</v>
      </c>
      <c r="C340" s="49" t="s">
        <v>4408</v>
      </c>
      <c r="D340" s="52">
        <v>3</v>
      </c>
      <c r="E340" s="437" t="s">
        <v>93</v>
      </c>
      <c r="F340" s="389" t="s">
        <v>4137</v>
      </c>
      <c r="G340" s="389" t="s">
        <v>99</v>
      </c>
      <c r="H340" s="389" t="s">
        <v>4388</v>
      </c>
      <c r="I340" s="390" t="s">
        <v>236</v>
      </c>
      <c r="J340" s="390" t="s">
        <v>4406</v>
      </c>
      <c r="K340" s="866"/>
      <c r="L340" s="847"/>
      <c r="M340" s="847"/>
      <c r="N340" s="847"/>
      <c r="O340" s="848"/>
    </row>
    <row r="341" spans="1:15" ht="29">
      <c r="A341" s="49" t="s">
        <v>4409</v>
      </c>
      <c r="B341" s="49" t="s">
        <v>91</v>
      </c>
      <c r="C341" s="49" t="s">
        <v>4410</v>
      </c>
      <c r="D341" s="52">
        <v>3</v>
      </c>
      <c r="E341" s="437" t="s">
        <v>93</v>
      </c>
      <c r="F341" s="389" t="s">
        <v>4137</v>
      </c>
      <c r="G341" s="389" t="s">
        <v>99</v>
      </c>
      <c r="H341" s="389" t="s">
        <v>4388</v>
      </c>
      <c r="I341" s="390" t="s">
        <v>236</v>
      </c>
      <c r="J341" s="390" t="s">
        <v>4406</v>
      </c>
      <c r="K341" s="866"/>
      <c r="L341" s="847"/>
      <c r="M341" s="847"/>
      <c r="N341" s="847"/>
      <c r="O341" s="848"/>
    </row>
    <row r="342" spans="1:15">
      <c r="A342" s="59" t="s">
        <v>4411</v>
      </c>
      <c r="B342" s="59" t="s">
        <v>86</v>
      </c>
      <c r="C342" s="59" t="s">
        <v>3718</v>
      </c>
      <c r="D342" s="61" t="s">
        <v>88</v>
      </c>
      <c r="E342" s="392" t="s">
        <v>236</v>
      </c>
      <c r="F342" s="393" t="s">
        <v>236</v>
      </c>
      <c r="G342" s="393" t="s">
        <v>236</v>
      </c>
      <c r="H342" s="393" t="s">
        <v>236</v>
      </c>
      <c r="I342" s="393" t="s">
        <v>236</v>
      </c>
      <c r="J342" s="394" t="s">
        <v>236</v>
      </c>
      <c r="K342" s="866"/>
      <c r="L342" s="847"/>
      <c r="M342" s="847"/>
      <c r="N342" s="847"/>
      <c r="O342" s="848"/>
    </row>
    <row r="343" spans="1:15" ht="29">
      <c r="A343" s="49" t="s">
        <v>4412</v>
      </c>
      <c r="B343" s="49" t="s">
        <v>91</v>
      </c>
      <c r="C343" s="49" t="s">
        <v>4413</v>
      </c>
      <c r="D343" s="52">
        <v>3</v>
      </c>
      <c r="E343" s="437" t="s">
        <v>93</v>
      </c>
      <c r="F343" s="389" t="s">
        <v>4137</v>
      </c>
      <c r="G343" s="389" t="s">
        <v>99</v>
      </c>
      <c r="H343" s="389" t="s">
        <v>4388</v>
      </c>
      <c r="I343" s="390" t="s">
        <v>236</v>
      </c>
      <c r="J343" s="390" t="s">
        <v>4406</v>
      </c>
      <c r="K343" s="866"/>
      <c r="L343" s="847"/>
      <c r="M343" s="847"/>
      <c r="N343" s="847"/>
      <c r="O343" s="848"/>
    </row>
    <row r="344" spans="1:15" ht="29">
      <c r="A344" s="49" t="s">
        <v>4414</v>
      </c>
      <c r="B344" s="49" t="s">
        <v>91</v>
      </c>
      <c r="C344" s="49" t="s">
        <v>4415</v>
      </c>
      <c r="D344" s="52">
        <v>6</v>
      </c>
      <c r="E344" s="437" t="s">
        <v>93</v>
      </c>
      <c r="F344" s="389" t="s">
        <v>4416</v>
      </c>
      <c r="G344" s="160" t="s">
        <v>94</v>
      </c>
      <c r="H344" s="389" t="s">
        <v>4398</v>
      </c>
      <c r="I344" s="389" t="s">
        <v>236</v>
      </c>
      <c r="J344" s="390" t="s">
        <v>4406</v>
      </c>
      <c r="K344" s="866"/>
      <c r="L344" s="847"/>
      <c r="M344" s="847"/>
      <c r="N344" s="847"/>
      <c r="O344" s="848"/>
    </row>
    <row r="345" spans="1:15">
      <c r="A345" s="59" t="s">
        <v>4417</v>
      </c>
      <c r="B345" s="59" t="s">
        <v>86</v>
      </c>
      <c r="C345" s="59" t="s">
        <v>3729</v>
      </c>
      <c r="D345" s="61" t="s">
        <v>88</v>
      </c>
      <c r="E345" s="392" t="s">
        <v>236</v>
      </c>
      <c r="F345" s="393" t="s">
        <v>236</v>
      </c>
      <c r="G345" s="393" t="s">
        <v>236</v>
      </c>
      <c r="H345" s="393" t="s">
        <v>236</v>
      </c>
      <c r="I345" s="393" t="s">
        <v>236</v>
      </c>
      <c r="J345" s="394" t="s">
        <v>236</v>
      </c>
      <c r="K345" s="866"/>
      <c r="L345" s="847"/>
      <c r="M345" s="847"/>
      <c r="N345" s="847"/>
      <c r="O345" s="848"/>
    </row>
    <row r="346" spans="1:15" ht="29">
      <c r="A346" s="49" t="s">
        <v>4418</v>
      </c>
      <c r="B346" s="49" t="s">
        <v>91</v>
      </c>
      <c r="C346" s="127" t="s">
        <v>4419</v>
      </c>
      <c r="D346" s="52">
        <v>3</v>
      </c>
      <c r="E346" s="437" t="s">
        <v>93</v>
      </c>
      <c r="F346" s="389" t="s">
        <v>4137</v>
      </c>
      <c r="G346" s="160" t="s">
        <v>94</v>
      </c>
      <c r="H346" s="389" t="s">
        <v>4398</v>
      </c>
      <c r="I346" s="389" t="s">
        <v>236</v>
      </c>
      <c r="J346" s="390" t="s">
        <v>4406</v>
      </c>
      <c r="K346" s="866"/>
      <c r="L346" s="847"/>
      <c r="M346" s="847"/>
      <c r="N346" s="847"/>
      <c r="O346" s="848"/>
    </row>
    <row r="347" spans="1:15" ht="29">
      <c r="A347" s="49" t="s">
        <v>4420</v>
      </c>
      <c r="B347" s="49" t="s">
        <v>91</v>
      </c>
      <c r="C347" s="127" t="s">
        <v>4421</v>
      </c>
      <c r="D347" s="52">
        <v>6</v>
      </c>
      <c r="E347" s="437" t="s">
        <v>93</v>
      </c>
      <c r="F347" s="389" t="s">
        <v>4416</v>
      </c>
      <c r="G347" s="160" t="s">
        <v>94</v>
      </c>
      <c r="H347" s="389" t="s">
        <v>4398</v>
      </c>
      <c r="I347" s="389" t="s">
        <v>236</v>
      </c>
      <c r="J347" s="390" t="s">
        <v>4406</v>
      </c>
      <c r="K347" s="867"/>
      <c r="L347" s="850"/>
      <c r="M347" s="850"/>
      <c r="N347" s="850"/>
      <c r="O347" s="851"/>
    </row>
    <row r="348" spans="1:15">
      <c r="A348" s="633" t="s">
        <v>4422</v>
      </c>
      <c r="B348" s="243" t="s">
        <v>1097</v>
      </c>
      <c r="C348" s="634" t="s">
        <v>4423</v>
      </c>
      <c r="D348" s="244">
        <v>0</v>
      </c>
      <c r="E348" s="635"/>
      <c r="F348" s="636"/>
      <c r="G348" s="636"/>
      <c r="H348" s="636"/>
      <c r="I348" s="636"/>
      <c r="J348" s="637"/>
      <c r="K348" s="745"/>
      <c r="L348" s="741"/>
      <c r="M348" s="741"/>
      <c r="N348" s="741"/>
      <c r="O348" s="742"/>
    </row>
    <row r="349" spans="1:15">
      <c r="A349" s="632" t="s">
        <v>4424</v>
      </c>
      <c r="B349" s="632" t="s">
        <v>91</v>
      </c>
      <c r="C349" s="127" t="s">
        <v>4425</v>
      </c>
      <c r="D349" s="2">
        <v>5</v>
      </c>
      <c r="E349" s="437" t="s">
        <v>93</v>
      </c>
      <c r="F349" s="389"/>
      <c r="G349" s="160" t="s">
        <v>94</v>
      </c>
      <c r="H349" s="389" t="s">
        <v>4426</v>
      </c>
      <c r="I349" s="389" t="s">
        <v>221</v>
      </c>
      <c r="J349" s="390" t="s">
        <v>4427</v>
      </c>
      <c r="K349" s="745"/>
      <c r="L349" s="741"/>
      <c r="M349" s="741"/>
      <c r="N349" s="741"/>
      <c r="O349" s="742"/>
    </row>
    <row r="350" spans="1:15">
      <c r="A350" s="62" t="s">
        <v>4428</v>
      </c>
      <c r="B350" s="62" t="s">
        <v>83</v>
      </c>
      <c r="C350" s="62" t="s">
        <v>4429</v>
      </c>
      <c r="D350" s="64">
        <v>30</v>
      </c>
      <c r="E350" s="395" t="s">
        <v>236</v>
      </c>
      <c r="F350" s="396" t="s">
        <v>236</v>
      </c>
      <c r="G350" s="396" t="s">
        <v>236</v>
      </c>
      <c r="H350" s="396" t="s">
        <v>236</v>
      </c>
      <c r="I350" s="396" t="s">
        <v>236</v>
      </c>
      <c r="J350" s="397" t="s">
        <v>236</v>
      </c>
      <c r="K350" s="341"/>
      <c r="L350" s="342"/>
      <c r="M350" s="341"/>
      <c r="N350" s="341"/>
      <c r="O350" s="341"/>
    </row>
    <row r="351" spans="1:15">
      <c r="A351" s="59" t="s">
        <v>4430</v>
      </c>
      <c r="B351" s="59" t="s">
        <v>86</v>
      </c>
      <c r="C351" s="59" t="s">
        <v>3706</v>
      </c>
      <c r="D351" s="61" t="s">
        <v>88</v>
      </c>
      <c r="E351" s="392" t="s">
        <v>236</v>
      </c>
      <c r="F351" s="393" t="s">
        <v>236</v>
      </c>
      <c r="G351" s="393" t="s">
        <v>236</v>
      </c>
      <c r="H351" s="393" t="s">
        <v>236</v>
      </c>
      <c r="I351" s="393" t="s">
        <v>236</v>
      </c>
      <c r="J351" s="394" t="s">
        <v>236</v>
      </c>
      <c r="K351" s="865" t="s">
        <v>89</v>
      </c>
      <c r="L351" s="844"/>
      <c r="M351" s="844"/>
      <c r="N351" s="844"/>
      <c r="O351" s="845"/>
    </row>
    <row r="352" spans="1:15" ht="29">
      <c r="A352" s="49" t="s">
        <v>4431</v>
      </c>
      <c r="B352" s="49" t="s">
        <v>91</v>
      </c>
      <c r="C352" s="49" t="s">
        <v>4432</v>
      </c>
      <c r="D352" s="52">
        <v>3</v>
      </c>
      <c r="E352" s="437" t="s">
        <v>93</v>
      </c>
      <c r="F352" s="389" t="s">
        <v>4137</v>
      </c>
      <c r="G352" s="389" t="s">
        <v>99</v>
      </c>
      <c r="H352" s="389" t="s">
        <v>4388</v>
      </c>
      <c r="I352" s="389" t="s">
        <v>236</v>
      </c>
      <c r="J352" s="390" t="s">
        <v>4406</v>
      </c>
      <c r="K352" s="866"/>
      <c r="L352" s="847"/>
      <c r="M352" s="847"/>
      <c r="N352" s="847"/>
      <c r="O352" s="848"/>
    </row>
    <row r="353" spans="1:15" ht="29">
      <c r="A353" s="49" t="s">
        <v>4433</v>
      </c>
      <c r="B353" s="49" t="s">
        <v>91</v>
      </c>
      <c r="C353" s="49" t="s">
        <v>747</v>
      </c>
      <c r="D353" s="52">
        <v>3</v>
      </c>
      <c r="E353" s="437" t="s">
        <v>93</v>
      </c>
      <c r="F353" s="389" t="s">
        <v>4137</v>
      </c>
      <c r="G353" s="160" t="s">
        <v>94</v>
      </c>
      <c r="H353" s="389" t="s">
        <v>4398</v>
      </c>
      <c r="I353" s="390" t="s">
        <v>236</v>
      </c>
      <c r="J353" s="390" t="s">
        <v>4406</v>
      </c>
      <c r="K353" s="866"/>
      <c r="L353" s="847"/>
      <c r="M353" s="847"/>
      <c r="N353" s="847"/>
      <c r="O353" s="848"/>
    </row>
    <row r="354" spans="1:15" ht="29">
      <c r="A354" s="49" t="s">
        <v>4434</v>
      </c>
      <c r="B354" s="49" t="s">
        <v>91</v>
      </c>
      <c r="C354" s="49" t="s">
        <v>4435</v>
      </c>
      <c r="D354" s="52">
        <v>3</v>
      </c>
      <c r="E354" s="437" t="s">
        <v>93</v>
      </c>
      <c r="F354" s="389" t="s">
        <v>4137</v>
      </c>
      <c r="G354" s="389" t="s">
        <v>99</v>
      </c>
      <c r="H354" s="389" t="s">
        <v>4388</v>
      </c>
      <c r="I354" s="390" t="s">
        <v>236</v>
      </c>
      <c r="J354" s="390" t="s">
        <v>4406</v>
      </c>
      <c r="K354" s="866"/>
      <c r="L354" s="847"/>
      <c r="M354" s="847"/>
      <c r="N354" s="847"/>
      <c r="O354" s="848"/>
    </row>
    <row r="355" spans="1:15">
      <c r="A355" s="59" t="s">
        <v>4436</v>
      </c>
      <c r="B355" s="59" t="s">
        <v>86</v>
      </c>
      <c r="C355" s="59" t="s">
        <v>3718</v>
      </c>
      <c r="D355" s="61" t="s">
        <v>88</v>
      </c>
      <c r="E355" s="392" t="s">
        <v>236</v>
      </c>
      <c r="F355" s="393" t="s">
        <v>236</v>
      </c>
      <c r="G355" s="393" t="s">
        <v>236</v>
      </c>
      <c r="H355" s="393" t="s">
        <v>236</v>
      </c>
      <c r="I355" s="393" t="s">
        <v>236</v>
      </c>
      <c r="J355" s="394" t="s">
        <v>236</v>
      </c>
      <c r="K355" s="866"/>
      <c r="L355" s="847"/>
      <c r="M355" s="847"/>
      <c r="N355" s="847"/>
      <c r="O355" s="848"/>
    </row>
    <row r="356" spans="1:15" ht="29">
      <c r="A356" s="49" t="s">
        <v>4437</v>
      </c>
      <c r="B356" s="49" t="s">
        <v>91</v>
      </c>
      <c r="C356" s="49" t="s">
        <v>4413</v>
      </c>
      <c r="D356" s="52">
        <v>3</v>
      </c>
      <c r="E356" s="437" t="s">
        <v>93</v>
      </c>
      <c r="F356" s="389" t="s">
        <v>4137</v>
      </c>
      <c r="G356" s="160" t="s">
        <v>94</v>
      </c>
      <c r="H356" s="389" t="s">
        <v>4398</v>
      </c>
      <c r="I356" s="390" t="s">
        <v>236</v>
      </c>
      <c r="J356" s="390" t="s">
        <v>4406</v>
      </c>
      <c r="K356" s="866"/>
      <c r="L356" s="847"/>
      <c r="M356" s="847"/>
      <c r="N356" s="847"/>
      <c r="O356" s="848"/>
    </row>
    <row r="357" spans="1:15" ht="29">
      <c r="A357" s="49" t="s">
        <v>4438</v>
      </c>
      <c r="B357" s="49" t="s">
        <v>91</v>
      </c>
      <c r="C357" s="49" t="s">
        <v>4439</v>
      </c>
      <c r="D357" s="52">
        <v>3</v>
      </c>
      <c r="E357" s="437" t="s">
        <v>93</v>
      </c>
      <c r="F357" s="389" t="s">
        <v>4137</v>
      </c>
      <c r="G357" s="160" t="s">
        <v>94</v>
      </c>
      <c r="H357" s="389" t="s">
        <v>4398</v>
      </c>
      <c r="I357" s="389" t="s">
        <v>236</v>
      </c>
      <c r="J357" s="390" t="s">
        <v>4406</v>
      </c>
      <c r="K357" s="866"/>
      <c r="L357" s="847"/>
      <c r="M357" s="847"/>
      <c r="N357" s="847"/>
      <c r="O357" s="848"/>
    </row>
    <row r="358" spans="1:15" ht="29">
      <c r="A358" s="49" t="s">
        <v>4440</v>
      </c>
      <c r="B358" s="49" t="s">
        <v>91</v>
      </c>
      <c r="C358" s="49" t="s">
        <v>3095</v>
      </c>
      <c r="D358" s="52">
        <v>3</v>
      </c>
      <c r="E358" s="437" t="s">
        <v>93</v>
      </c>
      <c r="F358" s="389" t="s">
        <v>4137</v>
      </c>
      <c r="G358" s="160" t="s">
        <v>94</v>
      </c>
      <c r="H358" s="389" t="s">
        <v>4398</v>
      </c>
      <c r="I358" s="389" t="s">
        <v>236</v>
      </c>
      <c r="J358" s="390" t="s">
        <v>4406</v>
      </c>
      <c r="K358" s="866"/>
      <c r="L358" s="847"/>
      <c r="M358" s="847"/>
      <c r="N358" s="847"/>
      <c r="O358" s="848"/>
    </row>
    <row r="359" spans="1:15">
      <c r="A359" s="59" t="s">
        <v>4441</v>
      </c>
      <c r="B359" s="59" t="s">
        <v>86</v>
      </c>
      <c r="C359" s="59" t="s">
        <v>3729</v>
      </c>
      <c r="D359" s="61" t="s">
        <v>88</v>
      </c>
      <c r="E359" s="392" t="s">
        <v>236</v>
      </c>
      <c r="F359" s="393" t="s">
        <v>236</v>
      </c>
      <c r="G359" s="393" t="s">
        <v>236</v>
      </c>
      <c r="H359" s="393" t="s">
        <v>236</v>
      </c>
      <c r="I359" s="393" t="s">
        <v>236</v>
      </c>
      <c r="J359" s="394" t="s">
        <v>236</v>
      </c>
      <c r="K359" s="866"/>
      <c r="L359" s="847"/>
      <c r="M359" s="847"/>
      <c r="N359" s="847"/>
      <c r="O359" s="848"/>
    </row>
    <row r="360" spans="1:15" ht="29">
      <c r="A360" s="49" t="s">
        <v>4442</v>
      </c>
      <c r="B360" s="49" t="s">
        <v>91</v>
      </c>
      <c r="C360" s="49" t="s">
        <v>4443</v>
      </c>
      <c r="D360" s="52">
        <v>3</v>
      </c>
      <c r="E360" s="437" t="s">
        <v>93</v>
      </c>
      <c r="F360" s="389" t="s">
        <v>4137</v>
      </c>
      <c r="G360" s="160" t="s">
        <v>94</v>
      </c>
      <c r="H360" s="389" t="s">
        <v>4398</v>
      </c>
      <c r="I360" s="389" t="s">
        <v>236</v>
      </c>
      <c r="J360" s="390" t="s">
        <v>4406</v>
      </c>
      <c r="K360" s="866"/>
      <c r="L360" s="847"/>
      <c r="M360" s="847"/>
      <c r="N360" s="847"/>
      <c r="O360" s="848"/>
    </row>
    <row r="361" spans="1:15" ht="72.5">
      <c r="A361" s="49" t="s">
        <v>4444</v>
      </c>
      <c r="B361" s="49" t="s">
        <v>91</v>
      </c>
      <c r="C361" s="137" t="s">
        <v>4445</v>
      </c>
      <c r="D361" s="52">
        <v>9</v>
      </c>
      <c r="E361" s="437" t="s">
        <v>93</v>
      </c>
      <c r="F361" s="390" t="s">
        <v>4446</v>
      </c>
      <c r="G361" s="389" t="s">
        <v>99</v>
      </c>
      <c r="H361" s="389" t="s">
        <v>2007</v>
      </c>
      <c r="I361" s="390" t="s">
        <v>236</v>
      </c>
      <c r="J361" s="390" t="s">
        <v>4447</v>
      </c>
      <c r="K361" s="867"/>
      <c r="L361" s="850"/>
      <c r="M361" s="850"/>
      <c r="N361" s="850"/>
      <c r="O361" s="851"/>
    </row>
    <row r="362" spans="1:15">
      <c r="A362" s="69" t="s">
        <v>4448</v>
      </c>
      <c r="B362" s="69" t="s">
        <v>78</v>
      </c>
      <c r="C362" s="69" t="s">
        <v>4449</v>
      </c>
      <c r="D362" s="71">
        <v>134</v>
      </c>
      <c r="E362" s="350"/>
      <c r="F362" s="350"/>
      <c r="G362" s="350"/>
      <c r="H362" s="350"/>
      <c r="I362" s="350"/>
      <c r="J362" s="350"/>
      <c r="K362" s="350"/>
      <c r="L362" s="351"/>
      <c r="M362" s="350"/>
      <c r="N362" s="350"/>
      <c r="O362" s="350"/>
    </row>
    <row r="363" spans="1:15">
      <c r="A363" s="66" t="s">
        <v>4450</v>
      </c>
      <c r="B363" s="66" t="s">
        <v>81</v>
      </c>
      <c r="C363" s="66" t="s">
        <v>4451</v>
      </c>
      <c r="D363" s="68">
        <v>67</v>
      </c>
      <c r="E363" s="347"/>
      <c r="F363" s="347"/>
      <c r="G363" s="347"/>
      <c r="H363" s="347"/>
      <c r="I363" s="347"/>
      <c r="J363" s="347"/>
      <c r="K363" s="347"/>
      <c r="L363" s="348"/>
      <c r="M363" s="348"/>
      <c r="N363" s="348"/>
      <c r="O363" s="348"/>
    </row>
    <row r="364" spans="1:15">
      <c r="A364" s="62" t="s">
        <v>4452</v>
      </c>
      <c r="B364" s="62" t="s">
        <v>83</v>
      </c>
      <c r="C364" s="62" t="s">
        <v>4453</v>
      </c>
      <c r="D364" s="64">
        <v>33</v>
      </c>
      <c r="E364" s="341"/>
      <c r="F364" s="341"/>
      <c r="G364" s="341"/>
      <c r="H364" s="341"/>
      <c r="I364" s="341"/>
      <c r="J364" s="341"/>
      <c r="K364" s="341"/>
      <c r="L364" s="342"/>
      <c r="M364" s="341"/>
      <c r="N364" s="341"/>
      <c r="O364" s="341"/>
    </row>
    <row r="365" spans="1:15">
      <c r="A365" s="59" t="s">
        <v>4454</v>
      </c>
      <c r="B365" s="59" t="s">
        <v>86</v>
      </c>
      <c r="C365" s="59" t="s">
        <v>3706</v>
      </c>
      <c r="D365" s="61" t="s">
        <v>88</v>
      </c>
      <c r="E365" s="331"/>
      <c r="F365" s="331"/>
      <c r="G365" s="331"/>
      <c r="H365" s="331"/>
      <c r="I365" s="331"/>
      <c r="J365" s="331"/>
      <c r="K365" s="331"/>
      <c r="L365" s="332"/>
      <c r="M365" s="331"/>
      <c r="N365" s="331"/>
      <c r="O365" s="331"/>
    </row>
    <row r="366" spans="1:15">
      <c r="A366" s="59" t="s">
        <v>4455</v>
      </c>
      <c r="B366" s="59" t="s">
        <v>86</v>
      </c>
      <c r="C366" s="59" t="s">
        <v>1716</v>
      </c>
      <c r="D366" s="61" t="s">
        <v>88</v>
      </c>
      <c r="E366" s="331"/>
      <c r="F366" s="331"/>
      <c r="G366" s="331"/>
      <c r="H366" s="331"/>
      <c r="I366" s="331"/>
      <c r="J366" s="331"/>
      <c r="K366" s="331"/>
      <c r="L366" s="332"/>
      <c r="M366" s="331"/>
      <c r="N366" s="331"/>
      <c r="O366" s="331"/>
    </row>
    <row r="367" spans="1:15">
      <c r="A367" s="49" t="s">
        <v>474</v>
      </c>
      <c r="B367" s="49" t="s">
        <v>91</v>
      </c>
      <c r="C367" s="49" t="s">
        <v>475</v>
      </c>
      <c r="D367" s="52">
        <v>6</v>
      </c>
      <c r="E367" s="896" t="s">
        <v>476</v>
      </c>
      <c r="F367" s="896"/>
      <c r="G367" s="896"/>
      <c r="H367" s="896"/>
      <c r="I367" s="896"/>
      <c r="J367" s="896"/>
      <c r="K367" s="893" t="s">
        <v>476</v>
      </c>
      <c r="L367" s="894"/>
      <c r="M367" s="894"/>
      <c r="N367" s="894"/>
      <c r="O367" s="895"/>
    </row>
    <row r="368" spans="1:15">
      <c r="A368" s="62" t="s">
        <v>4456</v>
      </c>
      <c r="B368" s="62" t="s">
        <v>83</v>
      </c>
      <c r="C368" s="62" t="s">
        <v>4457</v>
      </c>
      <c r="D368" s="64">
        <v>34</v>
      </c>
      <c r="E368" s="341"/>
      <c r="F368" s="341"/>
      <c r="G368" s="341"/>
      <c r="H368" s="341"/>
      <c r="I368" s="341"/>
      <c r="J368" s="341"/>
      <c r="K368" s="341"/>
      <c r="L368" s="342"/>
      <c r="M368" s="341"/>
      <c r="N368" s="341"/>
      <c r="O368" s="341"/>
    </row>
    <row r="369" spans="1:15">
      <c r="A369" s="59" t="s">
        <v>4458</v>
      </c>
      <c r="B369" s="59" t="s">
        <v>86</v>
      </c>
      <c r="C369" s="59" t="s">
        <v>1716</v>
      </c>
      <c r="D369" s="61" t="s">
        <v>88</v>
      </c>
      <c r="E369" s="331"/>
      <c r="F369" s="331"/>
      <c r="G369" s="331"/>
      <c r="H369" s="331"/>
      <c r="I369" s="331"/>
      <c r="J369" s="331"/>
      <c r="K369" s="331"/>
      <c r="L369" s="332"/>
      <c r="M369" s="331"/>
      <c r="N369" s="331"/>
      <c r="O369" s="331"/>
    </row>
    <row r="370" spans="1:15">
      <c r="A370" s="49" t="s">
        <v>483</v>
      </c>
      <c r="B370" s="49" t="s">
        <v>91</v>
      </c>
      <c r="C370" s="49" t="s">
        <v>484</v>
      </c>
      <c r="D370" s="52">
        <v>4</v>
      </c>
      <c r="E370" s="896" t="s">
        <v>476</v>
      </c>
      <c r="F370" s="896"/>
      <c r="G370" s="896"/>
      <c r="H370" s="896"/>
      <c r="I370" s="896"/>
      <c r="J370" s="896"/>
      <c r="K370" s="893" t="s">
        <v>476</v>
      </c>
      <c r="L370" s="894"/>
      <c r="M370" s="894"/>
      <c r="N370" s="894"/>
      <c r="O370" s="895"/>
    </row>
    <row r="371" spans="1:15">
      <c r="A371" s="66" t="s">
        <v>4459</v>
      </c>
      <c r="B371" s="66" t="s">
        <v>81</v>
      </c>
      <c r="C371" s="66" t="s">
        <v>4460</v>
      </c>
      <c r="D371" s="68">
        <v>67</v>
      </c>
      <c r="E371" s="347"/>
      <c r="F371" s="347"/>
      <c r="G371" s="347"/>
      <c r="H371" s="347"/>
      <c r="I371" s="347"/>
      <c r="J371" s="347"/>
      <c r="K371" s="347"/>
      <c r="L371" s="348"/>
      <c r="M371" s="348"/>
      <c r="N371" s="348"/>
      <c r="O371" s="348"/>
    </row>
    <row r="372" spans="1:15">
      <c r="A372" s="62" t="s">
        <v>4461</v>
      </c>
      <c r="B372" s="62" t="s">
        <v>83</v>
      </c>
      <c r="C372" s="62" t="s">
        <v>4462</v>
      </c>
      <c r="D372" s="64">
        <v>33</v>
      </c>
      <c r="E372" s="341"/>
      <c r="F372" s="341"/>
      <c r="G372" s="341"/>
      <c r="H372" s="341"/>
      <c r="I372" s="341"/>
      <c r="J372" s="341"/>
      <c r="K372" s="341"/>
      <c r="L372" s="342"/>
      <c r="M372" s="341"/>
      <c r="N372" s="341"/>
      <c r="O372" s="341"/>
    </row>
    <row r="373" spans="1:15">
      <c r="A373" s="59" t="s">
        <v>4463</v>
      </c>
      <c r="B373" s="59" t="s">
        <v>86</v>
      </c>
      <c r="C373" s="59" t="s">
        <v>3729</v>
      </c>
      <c r="D373" s="61" t="s">
        <v>88</v>
      </c>
      <c r="E373" s="331"/>
      <c r="F373" s="331"/>
      <c r="G373" s="331"/>
      <c r="H373" s="331"/>
      <c r="I373" s="331"/>
      <c r="J373" s="331"/>
      <c r="K373" s="331"/>
      <c r="L373" s="332"/>
      <c r="M373" s="331"/>
      <c r="N373" s="331"/>
      <c r="O373" s="331"/>
    </row>
    <row r="374" spans="1:15">
      <c r="A374" s="59" t="s">
        <v>4464</v>
      </c>
      <c r="B374" s="59" t="s">
        <v>86</v>
      </c>
      <c r="C374" s="59" t="s">
        <v>1716</v>
      </c>
      <c r="D374" s="61" t="s">
        <v>88</v>
      </c>
      <c r="E374" s="331"/>
      <c r="F374" s="331"/>
      <c r="G374" s="331"/>
      <c r="H374" s="331"/>
      <c r="I374" s="331"/>
      <c r="J374" s="331"/>
      <c r="K374" s="331"/>
      <c r="L374" s="332"/>
      <c r="M374" s="331"/>
      <c r="N374" s="331"/>
      <c r="O374" s="331"/>
    </row>
    <row r="375" spans="1:15">
      <c r="A375" s="49" t="s">
        <v>493</v>
      </c>
      <c r="B375" s="49" t="s">
        <v>91</v>
      </c>
      <c r="C375" s="49" t="s">
        <v>494</v>
      </c>
      <c r="D375" s="52">
        <v>6</v>
      </c>
      <c r="E375" s="896" t="s">
        <v>476</v>
      </c>
      <c r="F375" s="896"/>
      <c r="G375" s="896"/>
      <c r="H375" s="896"/>
      <c r="I375" s="896"/>
      <c r="J375" s="896"/>
      <c r="K375" s="893" t="s">
        <v>476</v>
      </c>
      <c r="L375" s="894"/>
      <c r="M375" s="894"/>
      <c r="N375" s="894"/>
      <c r="O375" s="895"/>
    </row>
    <row r="376" spans="1:15">
      <c r="A376" s="62" t="s">
        <v>4465</v>
      </c>
      <c r="B376" s="62" t="s">
        <v>83</v>
      </c>
      <c r="C376" s="62" t="s">
        <v>4466</v>
      </c>
      <c r="D376" s="64">
        <v>34</v>
      </c>
      <c r="E376" s="341"/>
      <c r="F376" s="341"/>
      <c r="G376" s="341"/>
      <c r="H376" s="341"/>
      <c r="I376" s="341"/>
      <c r="J376" s="341"/>
      <c r="K376" s="341"/>
      <c r="L376" s="342"/>
      <c r="M376" s="341"/>
      <c r="N376" s="341"/>
      <c r="O376" s="341"/>
    </row>
    <row r="377" spans="1:15">
      <c r="A377" s="59" t="s">
        <v>4467</v>
      </c>
      <c r="B377" s="59" t="s">
        <v>86</v>
      </c>
      <c r="C377" s="59" t="s">
        <v>1716</v>
      </c>
      <c r="D377" s="61" t="s">
        <v>88</v>
      </c>
      <c r="E377" s="331"/>
      <c r="F377" s="331"/>
      <c r="G377" s="331"/>
      <c r="H377" s="331"/>
      <c r="I377" s="331"/>
      <c r="J377" s="331"/>
      <c r="K377" s="331"/>
      <c r="L377" s="332"/>
      <c r="M377" s="331"/>
      <c r="N377" s="331"/>
      <c r="O377" s="331"/>
    </row>
    <row r="378" spans="1:15">
      <c r="A378" s="49" t="s">
        <v>501</v>
      </c>
      <c r="B378" s="49" t="s">
        <v>91</v>
      </c>
      <c r="C378" s="49" t="s">
        <v>502</v>
      </c>
      <c r="D378" s="52">
        <v>4</v>
      </c>
      <c r="E378" s="896" t="s">
        <v>476</v>
      </c>
      <c r="F378" s="896"/>
      <c r="G378" s="896"/>
      <c r="H378" s="896"/>
      <c r="I378" s="896"/>
      <c r="J378" s="896"/>
      <c r="K378" s="893" t="s">
        <v>476</v>
      </c>
      <c r="L378" s="894"/>
      <c r="M378" s="894"/>
      <c r="N378" s="894"/>
      <c r="O378" s="895"/>
    </row>
    <row r="379" spans="1:15">
      <c r="A379" s="69" t="s">
        <v>4468</v>
      </c>
      <c r="B379" s="69" t="s">
        <v>78</v>
      </c>
      <c r="C379" s="69" t="s">
        <v>4469</v>
      </c>
      <c r="D379" s="71">
        <v>134</v>
      </c>
      <c r="E379" s="350"/>
      <c r="F379" s="350"/>
      <c r="G379" s="350"/>
      <c r="H379" s="350"/>
      <c r="I379" s="350"/>
      <c r="J379" s="350"/>
      <c r="K379" s="350"/>
      <c r="L379" s="351"/>
      <c r="M379" s="350"/>
      <c r="N379" s="350"/>
      <c r="O379" s="350"/>
    </row>
    <row r="380" spans="1:15">
      <c r="A380" s="66" t="s">
        <v>4470</v>
      </c>
      <c r="B380" s="66" t="s">
        <v>81</v>
      </c>
      <c r="C380" s="66" t="s">
        <v>4471</v>
      </c>
      <c r="D380" s="68">
        <v>67</v>
      </c>
      <c r="E380" s="347"/>
      <c r="F380" s="347"/>
      <c r="G380" s="347"/>
      <c r="H380" s="347"/>
      <c r="I380" s="347"/>
      <c r="J380" s="347"/>
      <c r="K380" s="347"/>
      <c r="L380" s="348"/>
      <c r="M380" s="348"/>
      <c r="N380" s="348"/>
      <c r="O380" s="348"/>
    </row>
    <row r="381" spans="1:15">
      <c r="A381" s="66" t="s">
        <v>4472</v>
      </c>
      <c r="B381" s="66" t="s">
        <v>81</v>
      </c>
      <c r="C381" s="66" t="s">
        <v>4473</v>
      </c>
      <c r="D381" s="68">
        <v>67</v>
      </c>
      <c r="E381" s="347"/>
      <c r="F381" s="347"/>
      <c r="G381" s="347"/>
      <c r="H381" s="347"/>
      <c r="I381" s="347"/>
      <c r="J381" s="347"/>
      <c r="K381" s="347"/>
      <c r="L381" s="348"/>
      <c r="M381" s="348"/>
      <c r="N381" s="348"/>
      <c r="O381" s="348"/>
    </row>
    <row r="382" spans="1:15">
      <c r="A382" s="62" t="s">
        <v>4474</v>
      </c>
      <c r="B382" s="62" t="s">
        <v>83</v>
      </c>
      <c r="C382" s="62" t="s">
        <v>4475</v>
      </c>
      <c r="D382" s="64">
        <v>33</v>
      </c>
      <c r="E382" s="341"/>
      <c r="F382" s="341"/>
      <c r="G382" s="341"/>
      <c r="H382" s="341"/>
      <c r="I382" s="341"/>
      <c r="J382" s="341"/>
      <c r="K382" s="341"/>
      <c r="L382" s="342"/>
      <c r="M382" s="341"/>
      <c r="N382" s="341"/>
      <c r="O382" s="341"/>
    </row>
    <row r="383" spans="1:15">
      <c r="A383" s="59" t="s">
        <v>4476</v>
      </c>
      <c r="B383" s="59" t="s">
        <v>86</v>
      </c>
      <c r="C383" s="59" t="s">
        <v>3718</v>
      </c>
      <c r="D383" s="61" t="s">
        <v>88</v>
      </c>
      <c r="E383" s="331"/>
      <c r="F383" s="331"/>
      <c r="G383" s="331"/>
      <c r="H383" s="331"/>
      <c r="I383" s="331"/>
      <c r="J383" s="331"/>
      <c r="K383" s="331"/>
      <c r="L383" s="332"/>
      <c r="M383" s="331"/>
      <c r="N383" s="331"/>
      <c r="O383" s="331"/>
    </row>
    <row r="384" spans="1:15">
      <c r="A384" s="62" t="s">
        <v>4477</v>
      </c>
      <c r="B384" s="62" t="s">
        <v>83</v>
      </c>
      <c r="C384" s="62" t="s">
        <v>4478</v>
      </c>
      <c r="D384" s="64">
        <v>34</v>
      </c>
      <c r="E384" s="341"/>
      <c r="F384" s="341"/>
      <c r="G384" s="341"/>
      <c r="H384" s="341"/>
      <c r="I384" s="341"/>
      <c r="J384" s="341"/>
      <c r="K384" s="341"/>
      <c r="L384" s="342"/>
      <c r="M384" s="341"/>
      <c r="N384" s="341"/>
      <c r="O384" s="341"/>
    </row>
    <row r="385" spans="1:15">
      <c r="A385" s="69" t="s">
        <v>4479</v>
      </c>
      <c r="B385" s="69" t="s">
        <v>78</v>
      </c>
      <c r="C385" s="69" t="s">
        <v>4480</v>
      </c>
      <c r="D385" s="71">
        <v>134</v>
      </c>
      <c r="E385" s="350"/>
      <c r="F385" s="350"/>
      <c r="G385" s="350"/>
      <c r="H385" s="350"/>
      <c r="I385" s="350"/>
      <c r="J385" s="350"/>
      <c r="K385" s="350"/>
      <c r="L385" s="351"/>
      <c r="M385" s="350"/>
      <c r="N385" s="350"/>
      <c r="O385" s="350"/>
    </row>
    <row r="386" spans="1:15">
      <c r="A386" s="66" t="s">
        <v>4481</v>
      </c>
      <c r="B386" s="66" t="s">
        <v>81</v>
      </c>
      <c r="C386" s="66" t="s">
        <v>4482</v>
      </c>
      <c r="D386" s="68">
        <v>67</v>
      </c>
      <c r="E386" s="347"/>
      <c r="F386" s="347"/>
      <c r="G386" s="347"/>
      <c r="H386" s="347"/>
      <c r="I386" s="347"/>
      <c r="J386" s="347"/>
      <c r="K386" s="347"/>
      <c r="L386" s="348"/>
      <c r="M386" s="348"/>
      <c r="N386" s="348"/>
      <c r="O386" s="348"/>
    </row>
    <row r="387" spans="1:15">
      <c r="A387" s="66" t="s">
        <v>4483</v>
      </c>
      <c r="B387" s="66" t="s">
        <v>81</v>
      </c>
      <c r="C387" s="66" t="s">
        <v>4484</v>
      </c>
      <c r="D387" s="68">
        <v>67</v>
      </c>
      <c r="E387" s="347"/>
      <c r="F387" s="347"/>
      <c r="G387" s="347"/>
      <c r="H387" s="347"/>
      <c r="I387" s="347"/>
      <c r="J387" s="347"/>
      <c r="K387" s="347"/>
      <c r="L387" s="348"/>
      <c r="M387" s="348"/>
      <c r="N387" s="348"/>
      <c r="O387" s="348"/>
    </row>
    <row r="388" spans="1:15">
      <c r="A388" s="62" t="s">
        <v>4485</v>
      </c>
      <c r="B388" s="62" t="s">
        <v>83</v>
      </c>
      <c r="C388" s="62" t="s">
        <v>4486</v>
      </c>
      <c r="D388" s="64">
        <v>33</v>
      </c>
      <c r="E388" s="341"/>
      <c r="F388" s="341"/>
      <c r="G388" s="341"/>
      <c r="H388" s="341"/>
      <c r="I388" s="341"/>
      <c r="J388" s="341"/>
      <c r="K388" s="341"/>
      <c r="L388" s="342"/>
      <c r="M388" s="341"/>
      <c r="N388" s="341"/>
      <c r="O388" s="341"/>
    </row>
    <row r="389" spans="1:15">
      <c r="A389" s="59" t="s">
        <v>4487</v>
      </c>
      <c r="B389" s="59" t="s">
        <v>86</v>
      </c>
      <c r="C389" s="59" t="s">
        <v>3729</v>
      </c>
      <c r="D389" s="61" t="s">
        <v>88</v>
      </c>
      <c r="E389" s="331"/>
      <c r="F389" s="331"/>
      <c r="G389" s="331"/>
      <c r="H389" s="331"/>
      <c r="I389" s="331"/>
      <c r="J389" s="331"/>
      <c r="K389" s="331"/>
      <c r="L389" s="332"/>
      <c r="M389" s="331"/>
      <c r="N389" s="331"/>
      <c r="O389" s="331"/>
    </row>
    <row r="390" spans="1:15">
      <c r="A390" s="62" t="s">
        <v>4488</v>
      </c>
      <c r="B390" s="62" t="s">
        <v>83</v>
      </c>
      <c r="C390" s="62" t="s">
        <v>4489</v>
      </c>
      <c r="D390" s="64">
        <v>34</v>
      </c>
      <c r="E390" s="341"/>
      <c r="F390" s="341"/>
      <c r="G390" s="341"/>
      <c r="H390" s="341"/>
      <c r="I390" s="341"/>
      <c r="J390" s="341"/>
      <c r="K390" s="341"/>
      <c r="L390" s="342"/>
      <c r="M390" s="341"/>
      <c r="N390" s="341"/>
      <c r="O390" s="341"/>
    </row>
    <row r="391" spans="1:15">
      <c r="A391" s="69" t="s">
        <v>4490</v>
      </c>
      <c r="B391" s="69" t="s">
        <v>78</v>
      </c>
      <c r="C391" s="69" t="s">
        <v>4491</v>
      </c>
      <c r="D391" s="71">
        <v>134</v>
      </c>
      <c r="E391" s="350"/>
      <c r="F391" s="350"/>
      <c r="G391" s="350"/>
      <c r="H391" s="350"/>
      <c r="I391" s="350"/>
      <c r="J391" s="350"/>
      <c r="K391" s="350"/>
      <c r="L391" s="351"/>
      <c r="M391" s="350"/>
      <c r="N391" s="350"/>
      <c r="O391" s="350"/>
    </row>
    <row r="392" spans="1:15">
      <c r="A392" s="66" t="s">
        <v>4492</v>
      </c>
      <c r="B392" s="66" t="s">
        <v>81</v>
      </c>
      <c r="C392" s="66" t="s">
        <v>4493</v>
      </c>
      <c r="D392" s="68">
        <v>67</v>
      </c>
      <c r="E392" s="347"/>
      <c r="F392" s="347"/>
      <c r="G392" s="347"/>
      <c r="H392" s="347"/>
      <c r="I392" s="347"/>
      <c r="J392" s="347"/>
      <c r="K392" s="347"/>
      <c r="L392" s="348"/>
      <c r="M392" s="348"/>
      <c r="N392" s="348"/>
      <c r="O392" s="348"/>
    </row>
    <row r="393" spans="1:15">
      <c r="A393" s="66" t="s">
        <v>4494</v>
      </c>
      <c r="B393" s="66" t="s">
        <v>81</v>
      </c>
      <c r="C393" s="66" t="s">
        <v>4495</v>
      </c>
      <c r="D393" s="68">
        <v>67</v>
      </c>
      <c r="E393" s="347"/>
      <c r="F393" s="347"/>
      <c r="G393" s="347"/>
      <c r="H393" s="347"/>
      <c r="I393" s="347"/>
      <c r="J393" s="347"/>
      <c r="K393" s="347"/>
      <c r="L393" s="348"/>
      <c r="M393" s="348"/>
      <c r="N393" s="348"/>
      <c r="O393" s="348"/>
    </row>
    <row r="394" spans="1:15">
      <c r="A394" s="62" t="s">
        <v>4496</v>
      </c>
      <c r="B394" s="62" t="s">
        <v>83</v>
      </c>
      <c r="C394" s="62" t="s">
        <v>4497</v>
      </c>
      <c r="D394" s="64">
        <v>33</v>
      </c>
      <c r="E394" s="341"/>
      <c r="F394" s="341"/>
      <c r="G394" s="341"/>
      <c r="H394" s="341"/>
      <c r="I394" s="341"/>
      <c r="J394" s="341"/>
      <c r="K394" s="341"/>
      <c r="L394" s="342"/>
      <c r="M394" s="341"/>
      <c r="N394" s="341"/>
      <c r="O394" s="341"/>
    </row>
    <row r="395" spans="1:15">
      <c r="A395" s="59" t="s">
        <v>4498</v>
      </c>
      <c r="B395" s="59" t="s">
        <v>86</v>
      </c>
      <c r="C395" s="59" t="s">
        <v>3718</v>
      </c>
      <c r="D395" s="61" t="s">
        <v>88</v>
      </c>
      <c r="E395" s="331"/>
      <c r="F395" s="331"/>
      <c r="G395" s="331"/>
      <c r="H395" s="331"/>
      <c r="I395" s="331"/>
      <c r="J395" s="331"/>
      <c r="K395" s="331"/>
      <c r="L395" s="332"/>
      <c r="M395" s="331"/>
      <c r="N395" s="331"/>
      <c r="O395" s="331"/>
    </row>
    <row r="396" spans="1:15">
      <c r="A396" s="62" t="s">
        <v>4499</v>
      </c>
      <c r="B396" s="62" t="s">
        <v>83</v>
      </c>
      <c r="C396" s="62" t="s">
        <v>4500</v>
      </c>
      <c r="D396" s="64">
        <v>34</v>
      </c>
      <c r="E396" s="341"/>
      <c r="F396" s="341"/>
      <c r="G396" s="341"/>
      <c r="H396" s="341"/>
      <c r="I396" s="341"/>
      <c r="J396" s="341"/>
      <c r="K396" s="341"/>
      <c r="L396" s="342"/>
      <c r="M396" s="341"/>
      <c r="N396" s="341"/>
      <c r="O396" s="341"/>
    </row>
    <row r="397" spans="1:15">
      <c r="A397" s="69" t="s">
        <v>4501</v>
      </c>
      <c r="B397" s="69" t="s">
        <v>78</v>
      </c>
      <c r="C397" s="69" t="s">
        <v>4502</v>
      </c>
      <c r="D397" s="71">
        <v>134</v>
      </c>
      <c r="E397" s="350"/>
      <c r="F397" s="350"/>
      <c r="G397" s="350"/>
      <c r="H397" s="350"/>
      <c r="I397" s="350"/>
      <c r="J397" s="350"/>
      <c r="K397" s="350"/>
      <c r="L397" s="351"/>
      <c r="M397" s="350"/>
      <c r="N397" s="350"/>
      <c r="O397" s="350"/>
    </row>
    <row r="398" spans="1:15">
      <c r="A398" s="66" t="s">
        <v>4503</v>
      </c>
      <c r="B398" s="66" t="s">
        <v>81</v>
      </c>
      <c r="C398" s="66" t="s">
        <v>4504</v>
      </c>
      <c r="D398" s="68">
        <v>67</v>
      </c>
      <c r="E398" s="347"/>
      <c r="F398" s="347"/>
      <c r="G398" s="347"/>
      <c r="H398" s="347"/>
      <c r="I398" s="347"/>
      <c r="J398" s="347"/>
      <c r="K398" s="347"/>
      <c r="L398" s="348"/>
      <c r="M398" s="348"/>
      <c r="N398" s="348"/>
      <c r="O398" s="348"/>
    </row>
    <row r="399" spans="1:15">
      <c r="A399" s="66" t="s">
        <v>4505</v>
      </c>
      <c r="B399" s="66" t="s">
        <v>81</v>
      </c>
      <c r="C399" s="66" t="s">
        <v>4506</v>
      </c>
      <c r="D399" s="68">
        <v>67</v>
      </c>
      <c r="E399" s="347"/>
      <c r="F399" s="347"/>
      <c r="G399" s="347"/>
      <c r="H399" s="347"/>
      <c r="I399" s="347"/>
      <c r="J399" s="347"/>
      <c r="K399" s="347"/>
      <c r="L399" s="348"/>
      <c r="M399" s="348"/>
      <c r="N399" s="348"/>
      <c r="O399" s="348"/>
    </row>
    <row r="400" spans="1:15">
      <c r="A400" s="62" t="s">
        <v>4507</v>
      </c>
      <c r="B400" s="62" t="s">
        <v>83</v>
      </c>
      <c r="C400" s="62" t="s">
        <v>4508</v>
      </c>
      <c r="D400" s="64">
        <v>33</v>
      </c>
      <c r="E400" s="341"/>
      <c r="F400" s="341"/>
      <c r="G400" s="341"/>
      <c r="H400" s="341"/>
      <c r="I400" s="341"/>
      <c r="J400" s="341"/>
      <c r="K400" s="341"/>
      <c r="L400" s="342"/>
      <c r="M400" s="341"/>
      <c r="N400" s="341"/>
      <c r="O400" s="341"/>
    </row>
    <row r="401" spans="1:15">
      <c r="A401" s="59" t="s">
        <v>4509</v>
      </c>
      <c r="B401" s="59" t="s">
        <v>86</v>
      </c>
      <c r="C401" s="59" t="s">
        <v>3718</v>
      </c>
      <c r="D401" s="61" t="s">
        <v>88</v>
      </c>
      <c r="E401" s="331"/>
      <c r="F401" s="331"/>
      <c r="G401" s="331"/>
      <c r="H401" s="331"/>
      <c r="I401" s="331"/>
      <c r="J401" s="331"/>
      <c r="K401" s="331"/>
      <c r="L401" s="332"/>
      <c r="M401" s="331"/>
      <c r="N401" s="331"/>
      <c r="O401" s="331"/>
    </row>
    <row r="402" spans="1:15">
      <c r="A402" s="62" t="s">
        <v>4510</v>
      </c>
      <c r="B402" s="62" t="s">
        <v>83</v>
      </c>
      <c r="C402" s="62" t="s">
        <v>4511</v>
      </c>
      <c r="D402" s="64">
        <v>34</v>
      </c>
      <c r="E402" s="341"/>
      <c r="F402" s="341"/>
      <c r="G402" s="341"/>
      <c r="H402" s="341"/>
      <c r="I402" s="341"/>
      <c r="J402" s="341"/>
      <c r="K402" s="341"/>
      <c r="L402" s="342"/>
      <c r="M402" s="341"/>
      <c r="N402" s="341"/>
      <c r="O402" s="341"/>
    </row>
    <row r="403" spans="1:15"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</row>
    <row r="404" spans="1:15"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</row>
    <row r="405" spans="1:15"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</row>
    <row r="406" spans="1:15"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</row>
    <row r="407" spans="1:15"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</row>
    <row r="408" spans="1:15"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</row>
    <row r="409" spans="1:15"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</row>
    <row r="410" spans="1:15"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</row>
    <row r="411" spans="1:15"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</row>
    <row r="412" spans="1:15"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</row>
    <row r="413" spans="1:15"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</row>
    <row r="414" spans="1:15"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</row>
    <row r="415" spans="1:15"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</row>
    <row r="416" spans="1:15"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</row>
    <row r="417" spans="5:15"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</row>
    <row r="418" spans="5:15"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</row>
    <row r="419" spans="5:15"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</row>
    <row r="420" spans="5:15"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</row>
    <row r="421" spans="5:15"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</row>
    <row r="422" spans="5:15"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</row>
    <row r="423" spans="5:15"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</row>
    <row r="424" spans="5:15"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</row>
    <row r="425" spans="5:15"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</row>
    <row r="426" spans="5:15"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</row>
    <row r="427" spans="5:15"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</row>
    <row r="428" spans="5:15"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</row>
    <row r="429" spans="5:15"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</row>
    <row r="430" spans="5:15"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</row>
    <row r="431" spans="5:15"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</row>
    <row r="432" spans="5:15"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</row>
    <row r="433" spans="5:15"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</row>
    <row r="434" spans="5:15"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</row>
    <row r="435" spans="5:15"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</row>
    <row r="436" spans="5:15"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</row>
    <row r="437" spans="5:15"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</row>
    <row r="438" spans="5:15"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</row>
    <row r="439" spans="5:15"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</row>
    <row r="440" spans="5:15"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</row>
    <row r="441" spans="5:15"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</row>
    <row r="442" spans="5:15"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</row>
    <row r="443" spans="5:15"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</row>
    <row r="444" spans="5:15"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</row>
    <row r="445" spans="5:15"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</row>
    <row r="446" spans="5:15"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</row>
  </sheetData>
  <sheetProtection formatCells="0" formatColumns="0" formatRows="0" insertColumns="0" insertRows="0" insertHyperlinks="0" deleteColumns="0" deleteRows="0" sort="0" autoFilter="0" pivotTables="0"/>
  <autoFilter ref="A1:O402" xr:uid="{138A7E97-3915-4442-87FC-69F3B97092DA}"/>
  <mergeCells count="52">
    <mergeCell ref="E336:J336"/>
    <mergeCell ref="K336:O336"/>
    <mergeCell ref="K338:O347"/>
    <mergeCell ref="K351:O361"/>
    <mergeCell ref="E10:J10"/>
    <mergeCell ref="K10:O10"/>
    <mergeCell ref="E67:J67"/>
    <mergeCell ref="K67:O67"/>
    <mergeCell ref="E133:J133"/>
    <mergeCell ref="E134:J134"/>
    <mergeCell ref="E135:J135"/>
    <mergeCell ref="K21:O21"/>
    <mergeCell ref="K22:O22"/>
    <mergeCell ref="K60:O60"/>
    <mergeCell ref="K61:O61"/>
    <mergeCell ref="K115:O115"/>
    <mergeCell ref="K133:O133"/>
    <mergeCell ref="K134:O134"/>
    <mergeCell ref="K135:O135"/>
    <mergeCell ref="E21:J21"/>
    <mergeCell ref="E22:J22"/>
    <mergeCell ref="E60:J60"/>
    <mergeCell ref="E61:J61"/>
    <mergeCell ref="E115:J115"/>
    <mergeCell ref="E288:J289"/>
    <mergeCell ref="E291:J299"/>
    <mergeCell ref="E302:J311"/>
    <mergeCell ref="E313:J326"/>
    <mergeCell ref="K288:O289"/>
    <mergeCell ref="K291:O299"/>
    <mergeCell ref="K302:O311"/>
    <mergeCell ref="K313:O326"/>
    <mergeCell ref="E367:J367"/>
    <mergeCell ref="E370:J370"/>
    <mergeCell ref="E375:J375"/>
    <mergeCell ref="E378:J378"/>
    <mergeCell ref="K367:O367"/>
    <mergeCell ref="K370:O370"/>
    <mergeCell ref="K375:O375"/>
    <mergeCell ref="K378:O378"/>
    <mergeCell ref="E234:J234"/>
    <mergeCell ref="K234:O234"/>
    <mergeCell ref="E236:J248"/>
    <mergeCell ref="K236:O248"/>
    <mergeCell ref="K250:O262"/>
    <mergeCell ref="E282:J284"/>
    <mergeCell ref="K282:O284"/>
    <mergeCell ref="E264:J271"/>
    <mergeCell ref="E250:J262"/>
    <mergeCell ref="K264:O271"/>
    <mergeCell ref="E275:J280"/>
    <mergeCell ref="K275:O280"/>
  </mergeCells>
  <hyperlinks>
    <hyperlink ref="C2" location="'Sommaire licences'!A1" display="Retour au sommaire" xr:uid="{35163FBA-3743-4282-A3B9-0E8044F4F6AD}"/>
  </hyperlinks>
  <pageMargins left="0.7" right="0.7" top="0.75" bottom="0.75" header="0.3" footer="0.3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FDE3F-2C79-46D4-8238-7F22E04D5844}">
  <sheetPr>
    <pageSetUpPr fitToPage="1"/>
  </sheetPr>
  <dimension ref="A1:P36"/>
  <sheetViews>
    <sheetView workbookViewId="0">
      <pane xSplit="4" ySplit="2" topLeftCell="E9" activePane="bottomRight" state="frozen"/>
      <selection pane="topRight"/>
      <selection pane="bottomLeft"/>
      <selection pane="bottomRight" activeCell="J22" sqref="J22"/>
    </sheetView>
  </sheetViews>
  <sheetFormatPr baseColWidth="10" defaultColWidth="9.1796875" defaultRowHeight="14.5"/>
  <cols>
    <col min="1" max="1" width="10.54296875" style="48" customWidth="1"/>
    <col min="2" max="2" width="8.1796875" style="48" customWidth="1"/>
    <col min="3" max="3" width="50" style="48" customWidth="1"/>
    <col min="4" max="4" width="9.1796875" style="48"/>
    <col min="5" max="5" width="15.453125" style="48" bestFit="1" customWidth="1"/>
    <col min="6" max="6" width="53" style="48" bestFit="1" customWidth="1"/>
    <col min="7" max="7" width="28.1796875" style="48" customWidth="1"/>
    <col min="8" max="8" width="36" style="48" customWidth="1"/>
    <col min="9" max="9" width="31.7265625" style="48" bestFit="1" customWidth="1"/>
    <col min="10" max="10" width="41.26953125" style="48" customWidth="1"/>
    <col min="11" max="11" width="63.1796875" style="48" customWidth="1"/>
    <col min="12" max="12" width="53" style="48" bestFit="1" customWidth="1"/>
    <col min="13" max="13" width="12.26953125" style="48" bestFit="1" customWidth="1"/>
    <col min="14" max="14" width="50.54296875" style="48" bestFit="1" customWidth="1"/>
    <col min="15" max="15" width="17.7265625" style="48" customWidth="1"/>
    <col min="16" max="16" width="11" style="48" bestFit="1" customWidth="1"/>
    <col min="17" max="16384" width="9.1796875" style="48"/>
  </cols>
  <sheetData>
    <row r="1" spans="1:16" s="627" customFormat="1" ht="157.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4" t="s">
        <v>59</v>
      </c>
      <c r="F1" s="625" t="s">
        <v>60</v>
      </c>
      <c r="G1" s="625" t="s">
        <v>61</v>
      </c>
      <c r="H1" s="625" t="s">
        <v>62</v>
      </c>
      <c r="I1" s="625" t="s">
        <v>63</v>
      </c>
      <c r="J1" s="625" t="s">
        <v>64</v>
      </c>
      <c r="K1" s="626" t="s">
        <v>65</v>
      </c>
      <c r="L1" s="625" t="s">
        <v>66</v>
      </c>
      <c r="M1" s="625" t="s">
        <v>67</v>
      </c>
      <c r="N1" s="625" t="s">
        <v>68</v>
      </c>
      <c r="O1" s="625" t="s">
        <v>69</v>
      </c>
      <c r="P1" s="625" t="s">
        <v>70</v>
      </c>
    </row>
    <row r="2" spans="1:16" ht="15">
      <c r="A2" s="76"/>
      <c r="B2" s="76"/>
      <c r="C2" s="87" t="s">
        <v>71</v>
      </c>
      <c r="D2" s="76"/>
      <c r="E2" s="75" t="s">
        <v>72</v>
      </c>
      <c r="F2" s="74"/>
      <c r="G2" s="74"/>
      <c r="H2" s="74"/>
      <c r="I2" s="74"/>
      <c r="J2" s="75"/>
      <c r="K2" s="74"/>
      <c r="L2" s="73" t="s">
        <v>73</v>
      </c>
      <c r="M2" s="73"/>
      <c r="N2" s="73"/>
      <c r="O2" s="73"/>
      <c r="P2" s="73"/>
    </row>
    <row r="3" spans="1:16" s="100" customFormat="1">
      <c r="A3" s="98" t="s">
        <v>7</v>
      </c>
      <c r="B3" s="98" t="s">
        <v>74</v>
      </c>
      <c r="C3" s="97" t="s">
        <v>75</v>
      </c>
      <c r="D3" s="101">
        <v>6</v>
      </c>
      <c r="E3" s="840" t="s">
        <v>76</v>
      </c>
      <c r="F3" s="841"/>
      <c r="G3" s="841"/>
      <c r="H3" s="841"/>
      <c r="I3" s="841"/>
      <c r="J3" s="841"/>
      <c r="K3" s="842"/>
      <c r="L3" s="840" t="s">
        <v>76</v>
      </c>
      <c r="M3" s="841"/>
      <c r="N3" s="841"/>
      <c r="O3" s="841"/>
      <c r="P3" s="842"/>
    </row>
    <row r="4" spans="1:16">
      <c r="A4" s="69" t="s">
        <v>77</v>
      </c>
      <c r="B4" s="69" t="s">
        <v>78</v>
      </c>
      <c r="C4" s="69" t="s">
        <v>79</v>
      </c>
      <c r="D4" s="71">
        <v>6</v>
      </c>
      <c r="E4" s="69"/>
      <c r="F4" s="69"/>
      <c r="G4" s="69"/>
      <c r="H4" s="69"/>
      <c r="I4" s="71"/>
      <c r="J4" s="69"/>
      <c r="K4" s="69"/>
      <c r="L4" s="69"/>
      <c r="M4" s="70"/>
      <c r="N4" s="70"/>
      <c r="O4" s="70"/>
      <c r="P4" s="69"/>
    </row>
    <row r="5" spans="1:16">
      <c r="A5" s="66" t="s">
        <v>80</v>
      </c>
      <c r="B5" s="66" t="s">
        <v>81</v>
      </c>
      <c r="C5" s="66" t="s">
        <v>79</v>
      </c>
      <c r="D5" s="68">
        <v>6</v>
      </c>
      <c r="E5" s="66"/>
      <c r="F5" s="66"/>
      <c r="G5" s="66"/>
      <c r="H5" s="66"/>
      <c r="I5" s="68"/>
      <c r="J5" s="66"/>
      <c r="K5" s="66"/>
      <c r="L5" s="66"/>
      <c r="M5" s="67"/>
      <c r="N5" s="66"/>
      <c r="O5" s="66"/>
      <c r="P5" s="66"/>
    </row>
    <row r="6" spans="1:16">
      <c r="A6" s="62" t="s">
        <v>82</v>
      </c>
      <c r="B6" s="62" t="s">
        <v>83</v>
      </c>
      <c r="C6" s="62" t="s">
        <v>84</v>
      </c>
      <c r="D6" s="64">
        <v>0</v>
      </c>
      <c r="E6" s="62"/>
      <c r="F6" s="62"/>
      <c r="G6" s="62"/>
      <c r="H6" s="62"/>
      <c r="I6" s="64"/>
      <c r="J6" s="62"/>
      <c r="K6" s="62"/>
      <c r="L6" s="62"/>
      <c r="M6" s="63"/>
      <c r="N6" s="62"/>
      <c r="O6" s="62"/>
      <c r="P6" s="62"/>
    </row>
    <row r="7" spans="1:16">
      <c r="A7" s="59" t="s">
        <v>85</v>
      </c>
      <c r="B7" s="59" t="s">
        <v>86</v>
      </c>
      <c r="C7" s="59" t="s">
        <v>87</v>
      </c>
      <c r="D7" s="61" t="s">
        <v>88</v>
      </c>
      <c r="E7" s="59"/>
      <c r="F7" s="59"/>
      <c r="G7" s="59"/>
      <c r="H7" s="59"/>
      <c r="I7" s="61"/>
      <c r="J7" s="59"/>
      <c r="K7" s="59"/>
      <c r="L7" s="844" t="s">
        <v>89</v>
      </c>
      <c r="M7" s="844"/>
      <c r="N7" s="844"/>
      <c r="O7" s="844"/>
      <c r="P7" s="845"/>
    </row>
    <row r="8" spans="1:16">
      <c r="A8" s="49" t="s">
        <v>90</v>
      </c>
      <c r="B8" s="49" t="s">
        <v>91</v>
      </c>
      <c r="C8" s="49" t="s">
        <v>92</v>
      </c>
      <c r="D8" s="52">
        <v>3</v>
      </c>
      <c r="E8" s="279">
        <v>1</v>
      </c>
      <c r="F8" s="279" t="s">
        <v>93</v>
      </c>
      <c r="G8" s="279"/>
      <c r="H8" s="279" t="s">
        <v>94</v>
      </c>
      <c r="I8" s="279" t="s">
        <v>95</v>
      </c>
      <c r="J8" s="279"/>
      <c r="K8" s="280" t="s">
        <v>96</v>
      </c>
      <c r="L8" s="847"/>
      <c r="M8" s="847"/>
      <c r="N8" s="847"/>
      <c r="O8" s="847"/>
      <c r="P8" s="848"/>
    </row>
    <row r="9" spans="1:16">
      <c r="A9" s="49" t="s">
        <v>97</v>
      </c>
      <c r="B9" s="49" t="s">
        <v>91</v>
      </c>
      <c r="C9" s="49" t="s">
        <v>98</v>
      </c>
      <c r="D9" s="52">
        <v>3</v>
      </c>
      <c r="E9" s="279">
        <v>1</v>
      </c>
      <c r="F9" s="279" t="s">
        <v>93</v>
      </c>
      <c r="G9" s="279"/>
      <c r="H9" s="279" t="s">
        <v>99</v>
      </c>
      <c r="I9" s="279" t="s">
        <v>100</v>
      </c>
      <c r="J9" s="279"/>
      <c r="K9" s="280" t="s">
        <v>101</v>
      </c>
      <c r="L9" s="847"/>
      <c r="M9" s="847"/>
      <c r="N9" s="847"/>
      <c r="O9" s="847"/>
      <c r="P9" s="848"/>
    </row>
    <row r="10" spans="1:16">
      <c r="A10" s="59" t="s">
        <v>102</v>
      </c>
      <c r="B10" s="59" t="s">
        <v>86</v>
      </c>
      <c r="C10" s="59" t="s">
        <v>103</v>
      </c>
      <c r="D10" s="61" t="s">
        <v>88</v>
      </c>
      <c r="E10" s="281"/>
      <c r="F10" s="281"/>
      <c r="G10" s="281"/>
      <c r="H10" s="281"/>
      <c r="I10" s="281"/>
      <c r="J10" s="281"/>
      <c r="K10" s="281"/>
      <c r="L10" s="847"/>
      <c r="M10" s="847"/>
      <c r="N10" s="847"/>
      <c r="O10" s="847"/>
      <c r="P10" s="848"/>
    </row>
    <row r="11" spans="1:16">
      <c r="A11" s="49" t="s">
        <v>104</v>
      </c>
      <c r="B11" s="49" t="s">
        <v>91</v>
      </c>
      <c r="C11" s="49" t="s">
        <v>105</v>
      </c>
      <c r="D11" s="52">
        <v>0</v>
      </c>
      <c r="E11" s="279">
        <v>1</v>
      </c>
      <c r="F11" s="279" t="s">
        <v>93</v>
      </c>
      <c r="G11" s="279"/>
      <c r="H11" s="279" t="s">
        <v>94</v>
      </c>
      <c r="I11" s="279"/>
      <c r="J11" s="279" t="s">
        <v>106</v>
      </c>
      <c r="K11" s="280" t="s">
        <v>107</v>
      </c>
      <c r="L11" s="847"/>
      <c r="M11" s="847"/>
      <c r="N11" s="847"/>
      <c r="O11" s="847"/>
      <c r="P11" s="848"/>
    </row>
    <row r="12" spans="1:16">
      <c r="A12" s="49" t="s">
        <v>108</v>
      </c>
      <c r="B12" s="49" t="s">
        <v>91</v>
      </c>
      <c r="C12" s="49" t="s">
        <v>109</v>
      </c>
      <c r="D12" s="52">
        <v>0</v>
      </c>
      <c r="E12" s="279">
        <v>1</v>
      </c>
      <c r="F12" s="279" t="s">
        <v>93</v>
      </c>
      <c r="G12" s="279"/>
      <c r="H12" s="279" t="s">
        <v>94</v>
      </c>
      <c r="I12" s="279"/>
      <c r="J12" s="279" t="s">
        <v>106</v>
      </c>
      <c r="K12" s="280" t="s">
        <v>110</v>
      </c>
      <c r="L12" s="847"/>
      <c r="M12" s="847"/>
      <c r="N12" s="847"/>
      <c r="O12" s="847"/>
      <c r="P12" s="848"/>
    </row>
    <row r="13" spans="1:16">
      <c r="A13" s="49" t="s">
        <v>111</v>
      </c>
      <c r="B13" s="49" t="s">
        <v>91</v>
      </c>
      <c r="C13" s="49" t="s">
        <v>112</v>
      </c>
      <c r="D13" s="52">
        <v>0</v>
      </c>
      <c r="E13" s="279">
        <v>1</v>
      </c>
      <c r="F13" s="279" t="s">
        <v>93</v>
      </c>
      <c r="G13" s="279"/>
      <c r="H13" s="279" t="s">
        <v>94</v>
      </c>
      <c r="I13" s="279"/>
      <c r="J13" s="279" t="s">
        <v>106</v>
      </c>
      <c r="K13" s="280" t="s">
        <v>113</v>
      </c>
      <c r="L13" s="847"/>
      <c r="M13" s="847"/>
      <c r="N13" s="847"/>
      <c r="O13" s="847"/>
      <c r="P13" s="848"/>
    </row>
    <row r="14" spans="1:16">
      <c r="A14" s="49" t="s">
        <v>114</v>
      </c>
      <c r="B14" s="49" t="s">
        <v>91</v>
      </c>
      <c r="C14" s="49" t="s">
        <v>115</v>
      </c>
      <c r="D14" s="52">
        <v>0</v>
      </c>
      <c r="E14" s="279">
        <v>1</v>
      </c>
      <c r="F14" s="279" t="s">
        <v>93</v>
      </c>
      <c r="G14" s="279"/>
      <c r="H14" s="279" t="s">
        <v>94</v>
      </c>
      <c r="I14" s="279"/>
      <c r="J14" s="279" t="s">
        <v>106</v>
      </c>
      <c r="K14" s="280" t="s">
        <v>116</v>
      </c>
      <c r="L14" s="847"/>
      <c r="M14" s="847"/>
      <c r="N14" s="847"/>
      <c r="O14" s="847"/>
      <c r="P14" s="848"/>
    </row>
    <row r="15" spans="1:16">
      <c r="A15" s="49" t="s">
        <v>117</v>
      </c>
      <c r="B15" s="49" t="s">
        <v>91</v>
      </c>
      <c r="C15" s="49" t="s">
        <v>118</v>
      </c>
      <c r="D15" s="52">
        <v>0</v>
      </c>
      <c r="E15" s="279">
        <v>1</v>
      </c>
      <c r="F15" s="279" t="s">
        <v>93</v>
      </c>
      <c r="G15" s="279"/>
      <c r="H15" s="279" t="s">
        <v>99</v>
      </c>
      <c r="I15" s="279" t="s">
        <v>100</v>
      </c>
      <c r="J15" s="279"/>
      <c r="K15" s="280" t="s">
        <v>119</v>
      </c>
      <c r="L15" s="850"/>
      <c r="M15" s="850"/>
      <c r="N15" s="850"/>
      <c r="O15" s="850"/>
      <c r="P15" s="851"/>
    </row>
    <row r="16" spans="1:16">
      <c r="A16" s="62" t="s">
        <v>120</v>
      </c>
      <c r="B16" s="62" t="s">
        <v>83</v>
      </c>
      <c r="C16" s="62" t="s">
        <v>121</v>
      </c>
      <c r="D16" s="64">
        <v>0</v>
      </c>
      <c r="E16" s="282"/>
      <c r="F16" s="282"/>
      <c r="G16" s="282"/>
      <c r="H16" s="282"/>
      <c r="I16" s="282"/>
      <c r="J16" s="282"/>
      <c r="K16" s="282"/>
      <c r="L16" s="62"/>
      <c r="M16" s="63"/>
      <c r="N16" s="62"/>
      <c r="O16" s="62"/>
      <c r="P16" s="62"/>
    </row>
    <row r="17" spans="1:16">
      <c r="A17" s="59" t="s">
        <v>122</v>
      </c>
      <c r="B17" s="59" t="s">
        <v>86</v>
      </c>
      <c r="C17" s="59" t="s">
        <v>87</v>
      </c>
      <c r="D17" s="61" t="s">
        <v>88</v>
      </c>
      <c r="E17" s="281"/>
      <c r="F17" s="281"/>
      <c r="G17" s="281"/>
      <c r="H17" s="281"/>
      <c r="I17" s="281"/>
      <c r="J17" s="281"/>
      <c r="K17" s="281"/>
      <c r="L17" s="843" t="s">
        <v>89</v>
      </c>
      <c r="M17" s="844"/>
      <c r="N17" s="844"/>
      <c r="O17" s="844"/>
      <c r="P17" s="845"/>
    </row>
    <row r="18" spans="1:16">
      <c r="A18" s="49" t="s">
        <v>123</v>
      </c>
      <c r="B18" s="49" t="s">
        <v>91</v>
      </c>
      <c r="C18" s="49" t="s">
        <v>124</v>
      </c>
      <c r="D18" s="52">
        <v>0</v>
      </c>
      <c r="E18" s="279">
        <v>1</v>
      </c>
      <c r="F18" s="279" t="s">
        <v>93</v>
      </c>
      <c r="G18" s="279"/>
      <c r="H18" s="279" t="s">
        <v>94</v>
      </c>
      <c r="I18" s="279"/>
      <c r="J18" s="279" t="s">
        <v>106</v>
      </c>
      <c r="K18" s="280" t="s">
        <v>125</v>
      </c>
      <c r="L18" s="846"/>
      <c r="M18" s="847"/>
      <c r="N18" s="847"/>
      <c r="O18" s="847"/>
      <c r="P18" s="848"/>
    </row>
    <row r="19" spans="1:16">
      <c r="A19" s="49" t="s">
        <v>126</v>
      </c>
      <c r="B19" s="49" t="s">
        <v>91</v>
      </c>
      <c r="C19" s="49" t="s">
        <v>127</v>
      </c>
      <c r="D19" s="52">
        <v>0</v>
      </c>
      <c r="E19" s="279">
        <v>1</v>
      </c>
      <c r="F19" s="279" t="s">
        <v>93</v>
      </c>
      <c r="G19" s="279"/>
      <c r="H19" s="279" t="s">
        <v>94</v>
      </c>
      <c r="I19" s="279"/>
      <c r="J19" s="279" t="s">
        <v>106</v>
      </c>
      <c r="K19" s="280" t="s">
        <v>125</v>
      </c>
      <c r="L19" s="846"/>
      <c r="M19" s="847"/>
      <c r="N19" s="847"/>
      <c r="O19" s="847"/>
      <c r="P19" s="848"/>
    </row>
    <row r="20" spans="1:16">
      <c r="A20" s="59" t="s">
        <v>128</v>
      </c>
      <c r="B20" s="59" t="s">
        <v>86</v>
      </c>
      <c r="C20" s="59" t="s">
        <v>103</v>
      </c>
      <c r="D20" s="61" t="s">
        <v>88</v>
      </c>
      <c r="E20" s="281"/>
      <c r="F20" s="281"/>
      <c r="G20" s="281"/>
      <c r="H20" s="281"/>
      <c r="I20" s="281"/>
      <c r="J20" s="281"/>
      <c r="K20" s="281"/>
      <c r="L20" s="846"/>
      <c r="M20" s="847"/>
      <c r="N20" s="847"/>
      <c r="O20" s="847"/>
      <c r="P20" s="848"/>
    </row>
    <row r="21" spans="1:16">
      <c r="A21" s="49" t="s">
        <v>129</v>
      </c>
      <c r="B21" s="49" t="s">
        <v>91</v>
      </c>
      <c r="C21" s="49" t="s">
        <v>130</v>
      </c>
      <c r="D21" s="52">
        <v>0</v>
      </c>
      <c r="E21" s="279">
        <v>1</v>
      </c>
      <c r="F21" s="279" t="s">
        <v>93</v>
      </c>
      <c r="G21" s="279"/>
      <c r="H21" s="279" t="s">
        <v>94</v>
      </c>
      <c r="I21" s="279"/>
      <c r="J21" s="279" t="s">
        <v>106</v>
      </c>
      <c r="K21" s="280" t="s">
        <v>131</v>
      </c>
      <c r="L21" s="846"/>
      <c r="M21" s="847"/>
      <c r="N21" s="847"/>
      <c r="O21" s="847"/>
      <c r="P21" s="848"/>
    </row>
    <row r="22" spans="1:16">
      <c r="A22" s="49" t="s">
        <v>132</v>
      </c>
      <c r="B22" s="49" t="s">
        <v>91</v>
      </c>
      <c r="C22" s="49" t="s">
        <v>133</v>
      </c>
      <c r="D22" s="52">
        <v>0</v>
      </c>
      <c r="E22" s="279">
        <v>1</v>
      </c>
      <c r="F22" s="279" t="s">
        <v>93</v>
      </c>
      <c r="G22" s="279"/>
      <c r="H22" s="279" t="s">
        <v>94</v>
      </c>
      <c r="I22" s="279"/>
      <c r="J22" s="279" t="s">
        <v>106</v>
      </c>
      <c r="K22" s="280" t="s">
        <v>110</v>
      </c>
      <c r="L22" s="846"/>
      <c r="M22" s="847"/>
      <c r="N22" s="847"/>
      <c r="O22" s="847"/>
      <c r="P22" s="848"/>
    </row>
    <row r="23" spans="1:16">
      <c r="A23" s="49" t="s">
        <v>134</v>
      </c>
      <c r="B23" s="49" t="s">
        <v>91</v>
      </c>
      <c r="C23" s="49" t="s">
        <v>135</v>
      </c>
      <c r="D23" s="52">
        <v>0</v>
      </c>
      <c r="E23" s="279">
        <v>1</v>
      </c>
      <c r="F23" s="279" t="s">
        <v>93</v>
      </c>
      <c r="G23" s="279"/>
      <c r="H23" s="279" t="s">
        <v>94</v>
      </c>
      <c r="I23" s="279"/>
      <c r="J23" s="279" t="s">
        <v>106</v>
      </c>
      <c r="K23" s="280" t="s">
        <v>113</v>
      </c>
      <c r="L23" s="846"/>
      <c r="M23" s="847"/>
      <c r="N23" s="847"/>
      <c r="O23" s="847"/>
      <c r="P23" s="848"/>
    </row>
    <row r="24" spans="1:16">
      <c r="A24" s="49" t="s">
        <v>136</v>
      </c>
      <c r="B24" s="49" t="s">
        <v>91</v>
      </c>
      <c r="C24" s="49" t="s">
        <v>137</v>
      </c>
      <c r="D24" s="52">
        <v>0</v>
      </c>
      <c r="E24" s="279">
        <v>1</v>
      </c>
      <c r="F24" s="279" t="s">
        <v>93</v>
      </c>
      <c r="G24" s="279"/>
      <c r="H24" s="279" t="s">
        <v>94</v>
      </c>
      <c r="I24" s="279"/>
      <c r="J24" s="279" t="s">
        <v>106</v>
      </c>
      <c r="K24" s="280" t="s">
        <v>116</v>
      </c>
      <c r="L24" s="846"/>
      <c r="M24" s="847"/>
      <c r="N24" s="847"/>
      <c r="O24" s="847"/>
      <c r="P24" s="848"/>
    </row>
    <row r="25" spans="1:16">
      <c r="A25" s="49" t="s">
        <v>138</v>
      </c>
      <c r="B25" s="49" t="s">
        <v>91</v>
      </c>
      <c r="C25" s="49" t="s">
        <v>139</v>
      </c>
      <c r="D25" s="52">
        <v>0</v>
      </c>
      <c r="E25" s="279">
        <v>1</v>
      </c>
      <c r="F25" s="279" t="s">
        <v>93</v>
      </c>
      <c r="G25" s="279"/>
      <c r="H25" s="279" t="s">
        <v>94</v>
      </c>
      <c r="I25" s="279"/>
      <c r="J25" s="279" t="s">
        <v>106</v>
      </c>
      <c r="K25" s="280" t="s">
        <v>140</v>
      </c>
      <c r="L25" s="849"/>
      <c r="M25" s="850"/>
      <c r="N25" s="850"/>
      <c r="O25" s="850"/>
      <c r="P25" s="851"/>
    </row>
    <row r="26" spans="1:16">
      <c r="A26" s="69" t="s">
        <v>141</v>
      </c>
      <c r="B26" s="69" t="s">
        <v>78</v>
      </c>
      <c r="C26" s="69" t="s">
        <v>142</v>
      </c>
      <c r="D26" s="71">
        <v>6</v>
      </c>
      <c r="E26" s="283"/>
      <c r="F26" s="283"/>
      <c r="G26" s="283"/>
      <c r="H26" s="283"/>
      <c r="I26" s="283"/>
      <c r="J26" s="283"/>
      <c r="K26" s="283"/>
      <c r="L26" s="69"/>
      <c r="M26" s="70"/>
      <c r="N26" s="230"/>
      <c r="O26" s="230"/>
      <c r="P26" s="69"/>
    </row>
    <row r="27" spans="1:16">
      <c r="A27" s="66" t="s">
        <v>143</v>
      </c>
      <c r="B27" s="66" t="s">
        <v>81</v>
      </c>
      <c r="C27" s="66" t="s">
        <v>142</v>
      </c>
      <c r="D27" s="68">
        <v>6</v>
      </c>
      <c r="E27" s="284"/>
      <c r="F27" s="284"/>
      <c r="G27" s="284"/>
      <c r="H27" s="284"/>
      <c r="I27" s="284"/>
      <c r="J27" s="284"/>
      <c r="K27" s="284"/>
      <c r="L27" s="66"/>
      <c r="M27" s="67"/>
      <c r="N27" s="66"/>
      <c r="O27" s="66"/>
      <c r="P27" s="66"/>
    </row>
    <row r="28" spans="1:16">
      <c r="A28" s="62" t="s">
        <v>144</v>
      </c>
      <c r="B28" s="62" t="s">
        <v>83</v>
      </c>
      <c r="C28" s="62" t="s">
        <v>145</v>
      </c>
      <c r="D28" s="64">
        <v>0</v>
      </c>
      <c r="E28" s="282"/>
      <c r="F28" s="282"/>
      <c r="G28" s="282"/>
      <c r="H28" s="282"/>
      <c r="I28" s="282"/>
      <c r="J28" s="282"/>
      <c r="K28" s="282"/>
      <c r="L28" s="62"/>
      <c r="M28" s="63"/>
      <c r="N28" s="62"/>
      <c r="O28" s="62"/>
      <c r="P28" s="62"/>
    </row>
    <row r="29" spans="1:16">
      <c r="A29" s="59" t="s">
        <v>146</v>
      </c>
      <c r="B29" s="59" t="s">
        <v>86</v>
      </c>
      <c r="C29" s="59" t="s">
        <v>103</v>
      </c>
      <c r="D29" s="61" t="s">
        <v>88</v>
      </c>
      <c r="E29" s="281"/>
      <c r="F29" s="281"/>
      <c r="G29" s="281"/>
      <c r="H29" s="281"/>
      <c r="I29" s="281"/>
      <c r="J29" s="281"/>
      <c r="K29" s="281"/>
      <c r="L29" s="843" t="s">
        <v>89</v>
      </c>
      <c r="M29" s="844"/>
      <c r="N29" s="844"/>
      <c r="O29" s="844"/>
      <c r="P29" s="845"/>
    </row>
    <row r="30" spans="1:16">
      <c r="A30" s="49" t="s">
        <v>147</v>
      </c>
      <c r="B30" s="49" t="s">
        <v>91</v>
      </c>
      <c r="C30" s="49" t="s">
        <v>148</v>
      </c>
      <c r="D30" s="52">
        <v>0</v>
      </c>
      <c r="E30" s="279">
        <v>2</v>
      </c>
      <c r="F30" s="279" t="s">
        <v>93</v>
      </c>
      <c r="G30" s="279"/>
      <c r="H30" s="279" t="s">
        <v>94</v>
      </c>
      <c r="I30" s="279"/>
      <c r="J30" s="279" t="s">
        <v>106</v>
      </c>
      <c r="K30" s="280" t="s">
        <v>149</v>
      </c>
      <c r="L30" s="846"/>
      <c r="M30" s="847"/>
      <c r="N30" s="847"/>
      <c r="O30" s="847"/>
      <c r="P30" s="848"/>
    </row>
    <row r="31" spans="1:16">
      <c r="A31" s="49" t="s">
        <v>150</v>
      </c>
      <c r="B31" s="49" t="s">
        <v>91</v>
      </c>
      <c r="C31" s="49" t="s">
        <v>151</v>
      </c>
      <c r="D31" s="52">
        <v>0</v>
      </c>
      <c r="E31" s="279">
        <v>1</v>
      </c>
      <c r="F31" s="279" t="s">
        <v>93</v>
      </c>
      <c r="G31" s="279"/>
      <c r="H31" s="279" t="s">
        <v>94</v>
      </c>
      <c r="I31" s="279"/>
      <c r="J31" s="279" t="s">
        <v>106</v>
      </c>
      <c r="K31" s="280" t="s">
        <v>113</v>
      </c>
      <c r="L31" s="849"/>
      <c r="M31" s="850"/>
      <c r="N31" s="850"/>
      <c r="O31" s="850"/>
      <c r="P31" s="851"/>
    </row>
    <row r="32" spans="1:16">
      <c r="A32" s="62" t="s">
        <v>152</v>
      </c>
      <c r="B32" s="62" t="s">
        <v>83</v>
      </c>
      <c r="C32" s="62" t="s">
        <v>153</v>
      </c>
      <c r="D32" s="64">
        <v>0</v>
      </c>
      <c r="E32" s="282"/>
      <c r="F32" s="282"/>
      <c r="G32" s="282"/>
      <c r="H32" s="282"/>
      <c r="I32" s="282"/>
      <c r="J32" s="282"/>
      <c r="K32" s="282"/>
      <c r="L32" s="62"/>
      <c r="M32" s="63"/>
      <c r="N32" s="62"/>
      <c r="O32" s="62"/>
      <c r="P32" s="62"/>
    </row>
    <row r="33" spans="1:16">
      <c r="A33" s="59" t="s">
        <v>154</v>
      </c>
      <c r="B33" s="59" t="s">
        <v>86</v>
      </c>
      <c r="C33" s="59" t="s">
        <v>103</v>
      </c>
      <c r="D33" s="61" t="s">
        <v>88</v>
      </c>
      <c r="E33" s="281"/>
      <c r="F33" s="281"/>
      <c r="G33" s="281"/>
      <c r="H33" s="281"/>
      <c r="I33" s="281"/>
      <c r="J33" s="281"/>
      <c r="K33" s="281"/>
      <c r="L33" s="843" t="s">
        <v>89</v>
      </c>
      <c r="M33" s="844"/>
      <c r="N33" s="844"/>
      <c r="O33" s="844"/>
      <c r="P33" s="845"/>
    </row>
    <row r="34" spans="1:16">
      <c r="A34" s="49" t="s">
        <v>155</v>
      </c>
      <c r="B34" s="49" t="s">
        <v>91</v>
      </c>
      <c r="C34" s="49" t="s">
        <v>156</v>
      </c>
      <c r="D34" s="52">
        <v>0</v>
      </c>
      <c r="E34" s="279">
        <v>2</v>
      </c>
      <c r="F34" s="279" t="s">
        <v>93</v>
      </c>
      <c r="G34" s="279"/>
      <c r="H34" s="279" t="s">
        <v>94</v>
      </c>
      <c r="I34" s="279"/>
      <c r="J34" s="279" t="s">
        <v>106</v>
      </c>
      <c r="K34" s="280" t="s">
        <v>149</v>
      </c>
      <c r="L34" s="846"/>
      <c r="M34" s="847"/>
      <c r="N34" s="847"/>
      <c r="O34" s="847"/>
      <c r="P34" s="848"/>
    </row>
    <row r="35" spans="1:16">
      <c r="A35" s="49" t="s">
        <v>157</v>
      </c>
      <c r="B35" s="49" t="s">
        <v>91</v>
      </c>
      <c r="C35" s="49" t="s">
        <v>158</v>
      </c>
      <c r="D35" s="52">
        <v>0</v>
      </c>
      <c r="E35" s="279">
        <v>1</v>
      </c>
      <c r="F35" s="279" t="s">
        <v>93</v>
      </c>
      <c r="G35" s="279"/>
      <c r="H35" s="279" t="s">
        <v>94</v>
      </c>
      <c r="I35" s="279"/>
      <c r="J35" s="279" t="s">
        <v>106</v>
      </c>
      <c r="K35" s="280" t="s">
        <v>113</v>
      </c>
      <c r="L35" s="846"/>
      <c r="M35" s="847"/>
      <c r="N35" s="847"/>
      <c r="O35" s="847"/>
      <c r="P35" s="848"/>
    </row>
    <row r="36" spans="1:16">
      <c r="A36" s="49" t="s">
        <v>159</v>
      </c>
      <c r="B36" s="49" t="s">
        <v>91</v>
      </c>
      <c r="C36" s="49" t="s">
        <v>160</v>
      </c>
      <c r="D36" s="52">
        <v>0</v>
      </c>
      <c r="E36" s="279">
        <v>1</v>
      </c>
      <c r="F36" s="279" t="s">
        <v>93</v>
      </c>
      <c r="G36" s="279"/>
      <c r="H36" s="279" t="s">
        <v>99</v>
      </c>
      <c r="I36" s="279" t="s">
        <v>100</v>
      </c>
      <c r="J36" s="279"/>
      <c r="K36" s="280" t="s">
        <v>119</v>
      </c>
      <c r="L36" s="849"/>
      <c r="M36" s="850"/>
      <c r="N36" s="850"/>
      <c r="O36" s="850"/>
      <c r="P36" s="851"/>
    </row>
  </sheetData>
  <sheetProtection formatCells="0" formatColumns="0" formatRows="0" insertColumns="0" insertRows="0" insertHyperlinks="0" deleteColumns="0" deleteRows="0" sort="0" autoFilter="0" pivotTables="0"/>
  <autoFilter ref="A1:P36" xr:uid="{ADEFDE3F-2C79-46D4-8238-7F22E04D5844}"/>
  <mergeCells count="6">
    <mergeCell ref="L3:P3"/>
    <mergeCell ref="E3:K3"/>
    <mergeCell ref="L33:P36"/>
    <mergeCell ref="L29:P31"/>
    <mergeCell ref="L17:P25"/>
    <mergeCell ref="L7:P15"/>
  </mergeCells>
  <hyperlinks>
    <hyperlink ref="C2" location="'Sommaire licences'!A1" display="Retour au sommaire" xr:uid="{92E1E079-3E8B-4C6F-8B3B-05A6F9457C50}"/>
  </hyperlinks>
  <pageMargins left="0.7" right="0.7" top="0.75" bottom="0.75" header="0.3" footer="0.3"/>
  <pageSetup paperSize="9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191CC-DE14-47EE-A360-150E36120958}">
  <sheetPr>
    <pageSetUpPr fitToPage="1"/>
  </sheetPr>
  <dimension ref="A1:AMD527"/>
  <sheetViews>
    <sheetView zoomScale="93" zoomScaleNormal="93" workbookViewId="0">
      <pane xSplit="4" ySplit="1" topLeftCell="F2" activePane="bottomRight" state="frozen"/>
      <selection pane="topRight" activeCell="D13" sqref="D13"/>
      <selection pane="bottomLeft" activeCell="D13" sqref="D13"/>
      <selection pane="bottomRight" activeCell="G233" sqref="G233"/>
    </sheetView>
  </sheetViews>
  <sheetFormatPr baseColWidth="10" defaultColWidth="9.1796875" defaultRowHeight="14.5"/>
  <cols>
    <col min="1" max="1" width="10.54296875" style="48" customWidth="1"/>
    <col min="2" max="2" width="8.1796875" style="48" customWidth="1"/>
    <col min="3" max="3" width="75.1796875" style="48" bestFit="1" customWidth="1"/>
    <col min="4" max="4" width="6.54296875" style="200" customWidth="1"/>
    <col min="5" max="5" width="14.54296875" style="48" customWidth="1"/>
    <col min="6" max="6" width="58.1796875" style="48" bestFit="1" customWidth="1"/>
    <col min="7" max="7" width="16.81640625" style="48" bestFit="1" customWidth="1"/>
    <col min="8" max="8" width="14.54296875" style="48" customWidth="1"/>
    <col min="9" max="9" width="24.453125" style="48" customWidth="1"/>
    <col min="10" max="10" width="54.54296875" style="48" customWidth="1"/>
    <col min="11" max="12" width="14.54296875" style="48" customWidth="1"/>
    <col min="13" max="13" width="29.81640625" style="48" customWidth="1"/>
    <col min="14" max="14" width="33.81640625" style="48" bestFit="1" customWidth="1"/>
    <col min="15" max="15" width="56" style="48" bestFit="1" customWidth="1"/>
    <col min="16" max="16384" width="9.1796875" style="48"/>
  </cols>
  <sheetData>
    <row r="1" spans="1:15" s="628" customFormat="1" ht="59.25" customHeight="1">
      <c r="A1" s="624" t="s">
        <v>236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s="72" customFormat="1" ht="17.25" customHeight="1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208" customFormat="1" ht="17.25" customHeight="1">
      <c r="A3" s="98" t="s">
        <v>50</v>
      </c>
      <c r="B3" s="98" t="s">
        <v>74</v>
      </c>
      <c r="C3" s="97" t="s">
        <v>4512</v>
      </c>
      <c r="D3" s="101"/>
      <c r="E3" s="99"/>
      <c r="F3" s="99"/>
      <c r="G3" s="99"/>
      <c r="H3" s="99"/>
      <c r="I3" s="98"/>
      <c r="J3" s="99"/>
      <c r="K3" s="125" t="s">
        <v>73</v>
      </c>
      <c r="L3" s="98"/>
      <c r="M3" s="98"/>
      <c r="N3" s="98"/>
      <c r="O3" s="98"/>
    </row>
    <row r="4" spans="1:15" s="72" customFormat="1" ht="17.25" customHeight="1">
      <c r="A4" s="129" t="s">
        <v>4513</v>
      </c>
      <c r="B4" s="129" t="s">
        <v>78</v>
      </c>
      <c r="C4" s="129" t="s">
        <v>4514</v>
      </c>
      <c r="D4" s="209">
        <v>120</v>
      </c>
      <c r="E4" s="129"/>
      <c r="F4" s="129"/>
      <c r="G4" s="129"/>
      <c r="H4" s="209"/>
      <c r="I4" s="129"/>
      <c r="J4" s="129"/>
      <c r="K4" s="129"/>
      <c r="L4" s="210"/>
      <c r="M4" s="129"/>
      <c r="N4" s="129"/>
      <c r="O4" s="129"/>
    </row>
    <row r="5" spans="1:15" s="72" customFormat="1" ht="17.25" customHeight="1">
      <c r="A5" s="130" t="s">
        <v>4515</v>
      </c>
      <c r="B5" s="130" t="s">
        <v>81</v>
      </c>
      <c r="C5" s="130" t="s">
        <v>4516</v>
      </c>
      <c r="D5" s="142">
        <v>60</v>
      </c>
      <c r="E5" s="130"/>
      <c r="F5" s="130"/>
      <c r="G5" s="130"/>
      <c r="H5" s="142"/>
      <c r="I5" s="130"/>
      <c r="J5" s="130"/>
      <c r="K5" s="130"/>
      <c r="L5" s="216"/>
      <c r="M5" s="456"/>
      <c r="N5" s="456"/>
      <c r="O5" s="456"/>
    </row>
    <row r="6" spans="1:15" s="72" customFormat="1" ht="17.25" customHeight="1">
      <c r="A6" s="131" t="s">
        <v>4517</v>
      </c>
      <c r="B6" s="131" t="s">
        <v>83</v>
      </c>
      <c r="C6" s="131" t="s">
        <v>4518</v>
      </c>
      <c r="D6" s="211">
        <v>30</v>
      </c>
      <c r="E6" s="131"/>
      <c r="F6" s="131"/>
      <c r="G6" s="131"/>
      <c r="H6" s="211"/>
      <c r="I6" s="131"/>
      <c r="J6" s="131"/>
      <c r="K6" s="131"/>
      <c r="L6" s="426"/>
      <c r="M6" s="131"/>
      <c r="N6" s="131"/>
      <c r="O6" s="131"/>
    </row>
    <row r="7" spans="1:15" s="72" customFormat="1" ht="17.25" customHeight="1">
      <c r="A7" s="132" t="s">
        <v>4519</v>
      </c>
      <c r="B7" s="132" t="s">
        <v>86</v>
      </c>
      <c r="C7" s="132" t="s">
        <v>4520</v>
      </c>
      <c r="D7" s="212" t="s">
        <v>88</v>
      </c>
      <c r="E7" s="132"/>
      <c r="F7" s="132"/>
      <c r="G7" s="132"/>
      <c r="H7" s="212"/>
      <c r="I7" s="132"/>
      <c r="J7" s="132"/>
      <c r="K7" s="132"/>
      <c r="L7" s="457"/>
      <c r="M7" s="132"/>
      <c r="N7" s="132"/>
      <c r="O7" s="132"/>
    </row>
    <row r="8" spans="1:15" s="72" customFormat="1" ht="17.25" customHeight="1">
      <c r="A8" s="127" t="s">
        <v>4521</v>
      </c>
      <c r="B8" s="127" t="s">
        <v>91</v>
      </c>
      <c r="C8" s="127" t="s">
        <v>4522</v>
      </c>
      <c r="D8" s="128">
        <v>6</v>
      </c>
      <c r="E8" s="160" t="s">
        <v>174</v>
      </c>
      <c r="F8" s="160" t="s">
        <v>285</v>
      </c>
      <c r="G8" s="160" t="s">
        <v>94</v>
      </c>
      <c r="H8" s="134" t="s">
        <v>1241</v>
      </c>
      <c r="I8" s="160" t="s">
        <v>106</v>
      </c>
      <c r="J8" s="134" t="s">
        <v>4523</v>
      </c>
      <c r="K8" s="449" t="s">
        <v>178</v>
      </c>
      <c r="L8" s="710" t="s">
        <v>94</v>
      </c>
      <c r="M8" s="449"/>
      <c r="N8" s="449" t="s">
        <v>106</v>
      </c>
      <c r="O8" s="449" t="s">
        <v>186</v>
      </c>
    </row>
    <row r="9" spans="1:15" s="72" customFormat="1" ht="17.25" customHeight="1">
      <c r="A9" s="127" t="s">
        <v>4524</v>
      </c>
      <c r="B9" s="127" t="s">
        <v>91</v>
      </c>
      <c r="C9" s="127" t="s">
        <v>4525</v>
      </c>
      <c r="D9" s="128">
        <v>6</v>
      </c>
      <c r="E9" s="160" t="s">
        <v>174</v>
      </c>
      <c r="F9" s="160" t="s">
        <v>540</v>
      </c>
      <c r="G9" s="160" t="s">
        <v>94</v>
      </c>
      <c r="H9" s="134"/>
      <c r="I9" s="160" t="s">
        <v>106</v>
      </c>
      <c r="J9" s="134" t="s">
        <v>4526</v>
      </c>
      <c r="K9" s="449" t="s">
        <v>178</v>
      </c>
      <c r="L9" s="710" t="s">
        <v>94</v>
      </c>
      <c r="M9" s="449"/>
      <c r="N9" s="449" t="s">
        <v>106</v>
      </c>
      <c r="O9" s="711" t="s">
        <v>4527</v>
      </c>
    </row>
    <row r="10" spans="1:15" s="72" customFormat="1" ht="17.25" customHeight="1">
      <c r="A10" s="132" t="s">
        <v>4528</v>
      </c>
      <c r="B10" s="132" t="s">
        <v>86</v>
      </c>
      <c r="C10" s="132" t="s">
        <v>4529</v>
      </c>
      <c r="D10" s="212" t="s">
        <v>88</v>
      </c>
      <c r="E10" s="132"/>
      <c r="F10" s="132"/>
      <c r="G10" s="331"/>
      <c r="H10" s="212"/>
      <c r="I10" s="212"/>
      <c r="J10" s="132"/>
      <c r="K10" s="132"/>
      <c r="L10" s="457"/>
      <c r="M10" s="132"/>
      <c r="N10" s="132"/>
      <c r="O10" s="132"/>
    </row>
    <row r="11" spans="1:15" s="72" customFormat="1" ht="17.25" customHeight="1">
      <c r="A11" s="127" t="s">
        <v>4530</v>
      </c>
      <c r="B11" s="127" t="s">
        <v>91</v>
      </c>
      <c r="C11" s="127" t="s">
        <v>4531</v>
      </c>
      <c r="D11" s="128">
        <v>6</v>
      </c>
      <c r="E11" s="160" t="s">
        <v>174</v>
      </c>
      <c r="F11" s="160" t="s">
        <v>540</v>
      </c>
      <c r="G11" s="160" t="s">
        <v>94</v>
      </c>
      <c r="H11" s="134"/>
      <c r="I11" s="160" t="s">
        <v>106</v>
      </c>
      <c r="J11" s="134" t="s">
        <v>4523</v>
      </c>
      <c r="K11" s="449" t="s">
        <v>178</v>
      </c>
      <c r="L11" s="710" t="s">
        <v>94</v>
      </c>
      <c r="M11" s="449"/>
      <c r="N11" s="449" t="s">
        <v>106</v>
      </c>
      <c r="O11" s="711" t="s">
        <v>4532</v>
      </c>
    </row>
    <row r="12" spans="1:15" s="72" customFormat="1" ht="17.25" customHeight="1">
      <c r="A12" s="127" t="s">
        <v>4533</v>
      </c>
      <c r="B12" s="127" t="s">
        <v>213</v>
      </c>
      <c r="C12" s="127" t="s">
        <v>4531</v>
      </c>
      <c r="D12" s="128" t="s">
        <v>88</v>
      </c>
      <c r="E12" s="709"/>
      <c r="F12" s="709"/>
      <c r="G12" s="709"/>
      <c r="H12" s="712"/>
      <c r="I12" s="709"/>
      <c r="J12" s="712"/>
      <c r="K12" s="713"/>
      <c r="L12" s="714"/>
      <c r="M12" s="715"/>
      <c r="N12" s="715"/>
      <c r="O12" s="715"/>
    </row>
    <row r="13" spans="1:15" s="72" customFormat="1" ht="17.25" customHeight="1">
      <c r="A13" s="127" t="s">
        <v>4534</v>
      </c>
      <c r="B13" s="127" t="s">
        <v>213</v>
      </c>
      <c r="C13" s="127" t="s">
        <v>4535</v>
      </c>
      <c r="D13" s="128" t="s">
        <v>88</v>
      </c>
      <c r="E13" s="709"/>
      <c r="F13" s="709"/>
      <c r="G13" s="709"/>
      <c r="H13" s="712"/>
      <c r="I13" s="709"/>
      <c r="J13" s="712"/>
      <c r="K13" s="713"/>
      <c r="L13" s="714"/>
      <c r="M13" s="715"/>
      <c r="N13" s="715"/>
      <c r="O13" s="715"/>
    </row>
    <row r="14" spans="1:15" s="72" customFormat="1" ht="17.25" customHeight="1">
      <c r="A14" s="127" t="s">
        <v>4536</v>
      </c>
      <c r="B14" s="127" t="s">
        <v>91</v>
      </c>
      <c r="C14" s="127" t="s">
        <v>4537</v>
      </c>
      <c r="D14" s="128">
        <v>6</v>
      </c>
      <c r="E14" s="160" t="s">
        <v>174</v>
      </c>
      <c r="F14" s="160" t="s">
        <v>285</v>
      </c>
      <c r="G14" s="160" t="s">
        <v>94</v>
      </c>
      <c r="H14" s="134"/>
      <c r="I14" s="160" t="s">
        <v>106</v>
      </c>
      <c r="J14" s="134" t="s">
        <v>4538</v>
      </c>
      <c r="K14" s="449" t="s">
        <v>178</v>
      </c>
      <c r="L14" s="710" t="s">
        <v>94</v>
      </c>
      <c r="M14" s="449"/>
      <c r="N14" s="449" t="s">
        <v>106</v>
      </c>
      <c r="O14" s="449" t="s">
        <v>186</v>
      </c>
    </row>
    <row r="15" spans="1:15" s="72" customFormat="1" ht="17.25" customHeight="1">
      <c r="A15" s="132" t="s">
        <v>4539</v>
      </c>
      <c r="B15" s="132" t="s">
        <v>86</v>
      </c>
      <c r="C15" s="132" t="s">
        <v>4540</v>
      </c>
      <c r="D15" s="212" t="s">
        <v>88</v>
      </c>
      <c r="E15" s="132"/>
      <c r="F15" s="132"/>
      <c r="G15" s="331"/>
      <c r="H15" s="212"/>
      <c r="I15" s="212"/>
      <c r="J15" s="132"/>
      <c r="K15" s="132"/>
      <c r="L15" s="457"/>
      <c r="M15" s="132"/>
      <c r="N15" s="132"/>
      <c r="O15" s="132"/>
    </row>
    <row r="16" spans="1:15" s="72" customFormat="1" ht="36.75" customHeight="1">
      <c r="A16" s="686" t="s">
        <v>4541</v>
      </c>
      <c r="B16" s="686" t="s">
        <v>91</v>
      </c>
      <c r="C16" s="686" t="s">
        <v>4542</v>
      </c>
      <c r="D16" s="687">
        <v>3</v>
      </c>
      <c r="E16" s="160" t="s">
        <v>174</v>
      </c>
      <c r="F16" s="160" t="s">
        <v>540</v>
      </c>
      <c r="G16" s="160" t="s">
        <v>99</v>
      </c>
      <c r="H16" s="134"/>
      <c r="I16" s="160" t="s">
        <v>176</v>
      </c>
      <c r="J16" s="135" t="s">
        <v>4543</v>
      </c>
      <c r="K16" s="449" t="s">
        <v>178</v>
      </c>
      <c r="L16" s="710" t="s">
        <v>99</v>
      </c>
      <c r="M16" s="449"/>
      <c r="N16" s="711" t="s">
        <v>4544</v>
      </c>
      <c r="O16" s="711" t="s">
        <v>4545</v>
      </c>
    </row>
    <row r="17" spans="1:15" s="72" customFormat="1" ht="17.25" customHeight="1">
      <c r="A17" s="127" t="s">
        <v>4546</v>
      </c>
      <c r="B17" s="127" t="s">
        <v>91</v>
      </c>
      <c r="C17" s="127" t="s">
        <v>4547</v>
      </c>
      <c r="D17" s="128">
        <v>3</v>
      </c>
      <c r="E17" s="160" t="s">
        <v>208</v>
      </c>
      <c r="F17" s="160"/>
      <c r="G17" s="160"/>
      <c r="H17" s="134"/>
      <c r="I17" s="160"/>
      <c r="J17" s="134" t="s">
        <v>4548</v>
      </c>
      <c r="K17" s="449" t="s">
        <v>178</v>
      </c>
      <c r="L17" s="710" t="s">
        <v>94</v>
      </c>
      <c r="M17" s="449"/>
      <c r="N17" s="449" t="s">
        <v>106</v>
      </c>
      <c r="O17" s="449" t="s">
        <v>4549</v>
      </c>
    </row>
    <row r="18" spans="1:15" s="72" customFormat="1" ht="17.25" customHeight="1">
      <c r="A18" s="131" t="s">
        <v>4550</v>
      </c>
      <c r="B18" s="131" t="s">
        <v>83</v>
      </c>
      <c r="C18" s="131" t="s">
        <v>4551</v>
      </c>
      <c r="D18" s="211">
        <v>30</v>
      </c>
      <c r="E18" s="131"/>
      <c r="F18" s="131"/>
      <c r="G18" s="341"/>
      <c r="H18" s="211"/>
      <c r="I18" s="211"/>
      <c r="J18" s="131"/>
      <c r="K18" s="131"/>
      <c r="L18" s="426"/>
      <c r="M18" s="131"/>
      <c r="N18" s="131"/>
      <c r="O18" s="131"/>
    </row>
    <row r="19" spans="1:15" s="72" customFormat="1" ht="17.25" customHeight="1">
      <c r="A19" s="132" t="s">
        <v>4552</v>
      </c>
      <c r="B19" s="132" t="s">
        <v>86</v>
      </c>
      <c r="C19" s="132" t="s">
        <v>4520</v>
      </c>
      <c r="D19" s="212" t="s">
        <v>88</v>
      </c>
      <c r="E19" s="132"/>
      <c r="F19" s="132"/>
      <c r="G19" s="331"/>
      <c r="H19" s="212"/>
      <c r="I19" s="212"/>
      <c r="J19" s="132"/>
      <c r="K19" s="132"/>
      <c r="L19" s="457"/>
      <c r="M19" s="132"/>
      <c r="N19" s="132"/>
      <c r="O19" s="132"/>
    </row>
    <row r="20" spans="1:15" s="72" customFormat="1" ht="17.25" customHeight="1">
      <c r="A20" s="127" t="s">
        <v>4553</v>
      </c>
      <c r="B20" s="127" t="s">
        <v>91</v>
      </c>
      <c r="C20" s="127" t="s">
        <v>4554</v>
      </c>
      <c r="D20" s="128">
        <v>6</v>
      </c>
      <c r="E20" s="160" t="s">
        <v>174</v>
      </c>
      <c r="F20" s="160" t="s">
        <v>285</v>
      </c>
      <c r="G20" s="160" t="s">
        <v>94</v>
      </c>
      <c r="H20" s="134"/>
      <c r="I20" s="160" t="s">
        <v>106</v>
      </c>
      <c r="J20" s="134" t="s">
        <v>4538</v>
      </c>
      <c r="K20" s="449" t="s">
        <v>178</v>
      </c>
      <c r="L20" s="710" t="s">
        <v>94</v>
      </c>
      <c r="M20" s="449"/>
      <c r="N20" s="449" t="s">
        <v>106</v>
      </c>
      <c r="O20" s="449" t="s">
        <v>186</v>
      </c>
    </row>
    <row r="21" spans="1:15" s="72" customFormat="1" ht="17.25" customHeight="1">
      <c r="A21" s="127" t="s">
        <v>4555</v>
      </c>
      <c r="B21" s="127" t="s">
        <v>91</v>
      </c>
      <c r="C21" s="127" t="s">
        <v>4556</v>
      </c>
      <c r="D21" s="128">
        <v>3</v>
      </c>
      <c r="E21" s="160" t="s">
        <v>174</v>
      </c>
      <c r="F21" s="160" t="s">
        <v>285</v>
      </c>
      <c r="G21" s="160" t="s">
        <v>94</v>
      </c>
      <c r="H21" s="134" t="s">
        <v>1241</v>
      </c>
      <c r="I21" s="160" t="s">
        <v>106</v>
      </c>
      <c r="J21" s="134" t="s">
        <v>4523</v>
      </c>
      <c r="K21" s="449" t="s">
        <v>178</v>
      </c>
      <c r="L21" s="710" t="s">
        <v>94</v>
      </c>
      <c r="M21" s="449"/>
      <c r="N21" s="449" t="s">
        <v>106</v>
      </c>
      <c r="O21" s="449" t="s">
        <v>186</v>
      </c>
    </row>
    <row r="22" spans="1:15" s="72" customFormat="1" ht="17.25" customHeight="1">
      <c r="A22" s="127" t="s">
        <v>4557</v>
      </c>
      <c r="B22" s="127" t="s">
        <v>91</v>
      </c>
      <c r="C22" s="127" t="s">
        <v>4347</v>
      </c>
      <c r="D22" s="128">
        <v>6</v>
      </c>
      <c r="E22" s="160" t="s">
        <v>174</v>
      </c>
      <c r="F22" s="160" t="s">
        <v>285</v>
      </c>
      <c r="G22" s="160" t="s">
        <v>94</v>
      </c>
      <c r="H22" s="134" t="s">
        <v>1241</v>
      </c>
      <c r="I22" s="160" t="s">
        <v>106</v>
      </c>
      <c r="J22" s="134" t="s">
        <v>4523</v>
      </c>
      <c r="K22" s="449" t="s">
        <v>178</v>
      </c>
      <c r="L22" s="710" t="s">
        <v>94</v>
      </c>
      <c r="M22" s="449"/>
      <c r="N22" s="449" t="s">
        <v>106</v>
      </c>
      <c r="O22" s="449" t="s">
        <v>186</v>
      </c>
    </row>
    <row r="23" spans="1:15" s="72" customFormat="1" ht="17.25" customHeight="1">
      <c r="A23" s="127" t="s">
        <v>4558</v>
      </c>
      <c r="B23" s="127" t="s">
        <v>91</v>
      </c>
      <c r="C23" s="127" t="s">
        <v>4559</v>
      </c>
      <c r="D23" s="128">
        <v>3</v>
      </c>
      <c r="E23" s="160" t="s">
        <v>174</v>
      </c>
      <c r="F23" s="160" t="s">
        <v>540</v>
      </c>
      <c r="G23" s="160" t="s">
        <v>94</v>
      </c>
      <c r="H23" s="134"/>
      <c r="I23" s="160" t="s">
        <v>106</v>
      </c>
      <c r="J23" s="134" t="s">
        <v>4560</v>
      </c>
      <c r="K23" s="449" t="s">
        <v>178</v>
      </c>
      <c r="L23" s="710" t="s">
        <v>94</v>
      </c>
      <c r="M23" s="449"/>
      <c r="N23" s="449" t="s">
        <v>106</v>
      </c>
      <c r="O23" s="711" t="s">
        <v>4561</v>
      </c>
    </row>
    <row r="24" spans="1:15" s="72" customFormat="1" ht="17.25" customHeight="1">
      <c r="A24" s="132" t="s">
        <v>4562</v>
      </c>
      <c r="B24" s="132" t="s">
        <v>86</v>
      </c>
      <c r="C24" s="132" t="s">
        <v>4529</v>
      </c>
      <c r="D24" s="212" t="s">
        <v>88</v>
      </c>
      <c r="E24" s="132"/>
      <c r="F24" s="132"/>
      <c r="G24" s="331"/>
      <c r="H24" s="212"/>
      <c r="I24" s="212"/>
      <c r="J24" s="132"/>
      <c r="K24" s="132"/>
      <c r="L24" s="457"/>
      <c r="M24" s="132"/>
      <c r="N24" s="132"/>
      <c r="O24" s="132"/>
    </row>
    <row r="25" spans="1:15" s="72" customFormat="1" ht="17.25" customHeight="1">
      <c r="A25" s="127" t="s">
        <v>4563</v>
      </c>
      <c r="B25" s="127" t="s">
        <v>91</v>
      </c>
      <c r="C25" s="127" t="s">
        <v>4564</v>
      </c>
      <c r="D25" s="128">
        <v>3</v>
      </c>
      <c r="E25" s="160" t="s">
        <v>174</v>
      </c>
      <c r="F25" s="160" t="s">
        <v>540</v>
      </c>
      <c r="G25" s="160" t="s">
        <v>94</v>
      </c>
      <c r="H25" s="134"/>
      <c r="I25" s="160" t="s">
        <v>106</v>
      </c>
      <c r="J25" s="134" t="s">
        <v>4523</v>
      </c>
      <c r="K25" s="449" t="s">
        <v>178</v>
      </c>
      <c r="L25" s="710" t="s">
        <v>600</v>
      </c>
      <c r="M25" s="711" t="s">
        <v>4565</v>
      </c>
      <c r="N25" s="449" t="s">
        <v>106</v>
      </c>
      <c r="O25" s="711" t="s">
        <v>4532</v>
      </c>
    </row>
    <row r="26" spans="1:15" s="72" customFormat="1" ht="17.25" customHeight="1">
      <c r="A26" s="127" t="s">
        <v>4566</v>
      </c>
      <c r="B26" s="127" t="s">
        <v>91</v>
      </c>
      <c r="C26" s="127" t="s">
        <v>4567</v>
      </c>
      <c r="D26" s="128">
        <v>3</v>
      </c>
      <c r="E26" s="160" t="s">
        <v>174</v>
      </c>
      <c r="F26" s="160" t="s">
        <v>540</v>
      </c>
      <c r="G26" s="160" t="s">
        <v>94</v>
      </c>
      <c r="H26" s="134"/>
      <c r="I26" s="160" t="s">
        <v>106</v>
      </c>
      <c r="J26" s="134" t="s">
        <v>4523</v>
      </c>
      <c r="K26" s="449" t="s">
        <v>178</v>
      </c>
      <c r="L26" s="710" t="s">
        <v>94</v>
      </c>
      <c r="M26" s="449"/>
      <c r="N26" s="449" t="s">
        <v>106</v>
      </c>
      <c r="O26" s="716" t="s">
        <v>4532</v>
      </c>
    </row>
    <row r="27" spans="1:15" s="72" customFormat="1" ht="17.25" customHeight="1">
      <c r="A27" s="127" t="s">
        <v>4568</v>
      </c>
      <c r="B27" s="127" t="s">
        <v>213</v>
      </c>
      <c r="C27" s="127" t="s">
        <v>4567</v>
      </c>
      <c r="D27" s="128" t="s">
        <v>88</v>
      </c>
      <c r="E27" s="709"/>
      <c r="F27" s="709"/>
      <c r="G27" s="709"/>
      <c r="H27" s="712"/>
      <c r="I27" s="709"/>
      <c r="J27" s="712"/>
      <c r="K27" s="713"/>
      <c r="L27" s="714"/>
      <c r="M27" s="715"/>
      <c r="N27" s="715"/>
      <c r="O27" s="715"/>
    </row>
    <row r="28" spans="1:15" s="72" customFormat="1" ht="17.25" customHeight="1">
      <c r="A28" s="127" t="s">
        <v>4569</v>
      </c>
      <c r="B28" s="127" t="s">
        <v>213</v>
      </c>
      <c r="C28" s="127" t="s">
        <v>4570</v>
      </c>
      <c r="D28" s="128" t="s">
        <v>88</v>
      </c>
      <c r="E28" s="709"/>
      <c r="F28" s="709"/>
      <c r="G28" s="709"/>
      <c r="H28" s="712"/>
      <c r="I28" s="709"/>
      <c r="J28" s="712"/>
      <c r="K28" s="713"/>
      <c r="L28" s="714"/>
      <c r="M28" s="715"/>
      <c r="N28" s="715"/>
      <c r="O28" s="715"/>
    </row>
    <row r="29" spans="1:15" s="72" customFormat="1" ht="17.25" customHeight="1">
      <c r="A29" s="132" t="s">
        <v>4571</v>
      </c>
      <c r="B29" s="132" t="s">
        <v>86</v>
      </c>
      <c r="C29" s="132" t="s">
        <v>4540</v>
      </c>
      <c r="D29" s="212" t="s">
        <v>88</v>
      </c>
      <c r="E29" s="132"/>
      <c r="F29" s="132"/>
      <c r="G29" s="331"/>
      <c r="H29" s="212"/>
      <c r="I29" s="212"/>
      <c r="J29" s="132"/>
      <c r="K29" s="132"/>
      <c r="L29" s="457"/>
      <c r="M29" s="132"/>
      <c r="N29" s="132"/>
      <c r="O29" s="132"/>
    </row>
    <row r="30" spans="1:15" s="72" customFormat="1" ht="31.5" customHeight="1">
      <c r="A30" s="686" t="s">
        <v>4572</v>
      </c>
      <c r="B30" s="686" t="s">
        <v>91</v>
      </c>
      <c r="C30" s="686" t="s">
        <v>4573</v>
      </c>
      <c r="D30" s="687">
        <v>3</v>
      </c>
      <c r="E30" s="160" t="s">
        <v>174</v>
      </c>
      <c r="F30" s="160" t="s">
        <v>540</v>
      </c>
      <c r="G30" s="160" t="s">
        <v>99</v>
      </c>
      <c r="H30" s="134"/>
      <c r="I30" s="159" t="s">
        <v>4574</v>
      </c>
      <c r="J30" s="717" t="s">
        <v>4543</v>
      </c>
      <c r="K30" s="449" t="s">
        <v>178</v>
      </c>
      <c r="L30" s="710" t="s">
        <v>99</v>
      </c>
      <c r="M30" s="449"/>
      <c r="N30" s="711" t="s">
        <v>4544</v>
      </c>
      <c r="O30" s="711" t="s">
        <v>4545</v>
      </c>
    </row>
    <row r="31" spans="1:15" s="72" customFormat="1" ht="17.25" customHeight="1">
      <c r="A31" s="127" t="s">
        <v>4575</v>
      </c>
      <c r="B31" s="127" t="s">
        <v>91</v>
      </c>
      <c r="C31" s="127" t="s">
        <v>234</v>
      </c>
      <c r="D31" s="128">
        <v>3</v>
      </c>
      <c r="E31" s="160" t="s">
        <v>208</v>
      </c>
      <c r="F31" s="160"/>
      <c r="G31" s="160" t="s">
        <v>99</v>
      </c>
      <c r="H31" s="134"/>
      <c r="I31" s="160"/>
      <c r="J31" s="134" t="s">
        <v>4576</v>
      </c>
      <c r="K31" s="449" t="s">
        <v>178</v>
      </c>
      <c r="L31" s="710" t="s">
        <v>238</v>
      </c>
      <c r="M31" s="449"/>
      <c r="N31" s="449" t="s">
        <v>88</v>
      </c>
      <c r="O31" s="449" t="s">
        <v>186</v>
      </c>
    </row>
    <row r="32" spans="1:15" s="72" customFormat="1" ht="17.25" customHeight="1">
      <c r="A32" s="130" t="s">
        <v>4577</v>
      </c>
      <c r="B32" s="130" t="s">
        <v>81</v>
      </c>
      <c r="C32" s="130" t="s">
        <v>4578</v>
      </c>
      <c r="D32" s="142">
        <v>60</v>
      </c>
      <c r="E32" s="130"/>
      <c r="F32" s="130"/>
      <c r="G32" s="347"/>
      <c r="H32" s="142"/>
      <c r="I32" s="142"/>
      <c r="J32" s="130"/>
      <c r="K32" s="130"/>
      <c r="L32" s="216"/>
      <c r="M32" s="456"/>
      <c r="N32" s="456"/>
      <c r="O32" s="456"/>
    </row>
    <row r="33" spans="1:15" s="72" customFormat="1" ht="17.25" customHeight="1">
      <c r="A33" s="131" t="s">
        <v>4579</v>
      </c>
      <c r="B33" s="131" t="s">
        <v>83</v>
      </c>
      <c r="C33" s="131" t="s">
        <v>4580</v>
      </c>
      <c r="D33" s="211">
        <v>30</v>
      </c>
      <c r="E33" s="131"/>
      <c r="F33" s="131"/>
      <c r="G33" s="341"/>
      <c r="H33" s="211"/>
      <c r="I33" s="211"/>
      <c r="J33" s="131"/>
      <c r="K33" s="131"/>
      <c r="L33" s="426"/>
      <c r="M33" s="131"/>
      <c r="N33" s="131"/>
      <c r="O33" s="131"/>
    </row>
    <row r="34" spans="1:15" s="72" customFormat="1" ht="17.25" customHeight="1">
      <c r="A34" s="132" t="s">
        <v>4581</v>
      </c>
      <c r="B34" s="132" t="s">
        <v>86</v>
      </c>
      <c r="C34" s="132" t="s">
        <v>4520</v>
      </c>
      <c r="D34" s="212" t="s">
        <v>88</v>
      </c>
      <c r="E34" s="132"/>
      <c r="F34" s="132"/>
      <c r="G34" s="331"/>
      <c r="H34" s="212"/>
      <c r="I34" s="212"/>
      <c r="J34" s="132"/>
      <c r="K34" s="132"/>
      <c r="L34" s="457"/>
      <c r="M34" s="132"/>
      <c r="N34" s="132"/>
      <c r="O34" s="132"/>
    </row>
    <row r="35" spans="1:15" s="72" customFormat="1" ht="17.25" customHeight="1">
      <c r="A35" s="127" t="s">
        <v>4582</v>
      </c>
      <c r="B35" s="127" t="s">
        <v>91</v>
      </c>
      <c r="C35" s="127" t="s">
        <v>3986</v>
      </c>
      <c r="D35" s="128">
        <v>4</v>
      </c>
      <c r="E35" s="160" t="s">
        <v>208</v>
      </c>
      <c r="F35" s="160"/>
      <c r="G35" s="160"/>
      <c r="H35" s="134"/>
      <c r="I35" s="160"/>
      <c r="J35" s="134" t="s">
        <v>4583</v>
      </c>
      <c r="K35" s="449" t="s">
        <v>178</v>
      </c>
      <c r="L35" s="710" t="s">
        <v>94</v>
      </c>
      <c r="M35" s="449"/>
      <c r="N35" s="449" t="s">
        <v>106</v>
      </c>
      <c r="O35" s="449" t="s">
        <v>186</v>
      </c>
    </row>
    <row r="36" spans="1:15" s="72" customFormat="1" ht="17.25" customHeight="1">
      <c r="A36" s="127" t="s">
        <v>4584</v>
      </c>
      <c r="B36" s="127" t="s">
        <v>91</v>
      </c>
      <c r="C36" s="127" t="s">
        <v>4585</v>
      </c>
      <c r="D36" s="128">
        <v>4</v>
      </c>
      <c r="E36" s="160" t="s">
        <v>174</v>
      </c>
      <c r="F36" s="160" t="s">
        <v>540</v>
      </c>
      <c r="G36" s="160" t="s">
        <v>94</v>
      </c>
      <c r="H36" s="134"/>
      <c r="I36" s="160" t="s">
        <v>106</v>
      </c>
      <c r="J36" s="134" t="s">
        <v>4523</v>
      </c>
      <c r="K36" s="449" t="s">
        <v>178</v>
      </c>
      <c r="L36" s="710" t="s">
        <v>94</v>
      </c>
      <c r="M36" s="711"/>
      <c r="N36" s="449" t="s">
        <v>106</v>
      </c>
      <c r="O36" s="711" t="s">
        <v>4586</v>
      </c>
    </row>
    <row r="37" spans="1:15" s="72" customFormat="1" ht="17.25" customHeight="1">
      <c r="A37" s="127" t="s">
        <v>4587</v>
      </c>
      <c r="B37" s="127" t="s">
        <v>91</v>
      </c>
      <c r="C37" s="127" t="s">
        <v>4588</v>
      </c>
      <c r="D37" s="128">
        <v>4</v>
      </c>
      <c r="E37" s="160" t="s">
        <v>174</v>
      </c>
      <c r="F37" s="160" t="s">
        <v>540</v>
      </c>
      <c r="G37" s="160" t="s">
        <v>94</v>
      </c>
      <c r="H37" s="134"/>
      <c r="I37" s="160" t="s">
        <v>106</v>
      </c>
      <c r="J37" s="134" t="s">
        <v>4523</v>
      </c>
      <c r="K37" s="449" t="s">
        <v>178</v>
      </c>
      <c r="L37" s="710" t="s">
        <v>94</v>
      </c>
      <c r="M37" s="449"/>
      <c r="N37" s="449" t="s">
        <v>106</v>
      </c>
      <c r="O37" s="711" t="s">
        <v>4586</v>
      </c>
    </row>
    <row r="38" spans="1:15" s="72" customFormat="1" ht="17.25" customHeight="1">
      <c r="A38" s="127" t="s">
        <v>4589</v>
      </c>
      <c r="B38" s="127" t="s">
        <v>213</v>
      </c>
      <c r="C38" s="127" t="s">
        <v>4588</v>
      </c>
      <c r="D38" s="128" t="s">
        <v>88</v>
      </c>
      <c r="E38" s="709"/>
      <c r="F38" s="709"/>
      <c r="G38" s="709"/>
      <c r="H38" s="712"/>
      <c r="I38" s="709"/>
      <c r="J38" s="712"/>
      <c r="K38" s="713"/>
      <c r="L38" s="714"/>
      <c r="M38" s="715"/>
      <c r="N38" s="715"/>
      <c r="O38" s="715"/>
    </row>
    <row r="39" spans="1:15" s="72" customFormat="1" ht="17.25" customHeight="1">
      <c r="A39" s="127" t="s">
        <v>4590</v>
      </c>
      <c r="B39" s="127" t="s">
        <v>213</v>
      </c>
      <c r="C39" s="127" t="s">
        <v>4591</v>
      </c>
      <c r="D39" s="128" t="s">
        <v>88</v>
      </c>
      <c r="E39" s="709"/>
      <c r="F39" s="709"/>
      <c r="G39" s="709"/>
      <c r="H39" s="712"/>
      <c r="I39" s="709"/>
      <c r="J39" s="712"/>
      <c r="K39" s="713"/>
      <c r="L39" s="714"/>
      <c r="M39" s="715"/>
      <c r="N39" s="715"/>
      <c r="O39" s="715"/>
    </row>
    <row r="40" spans="1:15" s="72" customFormat="1" ht="17.25" customHeight="1">
      <c r="A40" s="132" t="s">
        <v>4592</v>
      </c>
      <c r="B40" s="132" t="s">
        <v>86</v>
      </c>
      <c r="C40" s="132" t="s">
        <v>4529</v>
      </c>
      <c r="D40" s="212" t="s">
        <v>88</v>
      </c>
      <c r="E40" s="132"/>
      <c r="F40" s="132"/>
      <c r="G40" s="331"/>
      <c r="H40" s="212"/>
      <c r="I40" s="212"/>
      <c r="J40" s="132"/>
      <c r="K40" s="132"/>
      <c r="L40" s="457"/>
      <c r="M40" s="132"/>
      <c r="N40" s="132"/>
      <c r="O40" s="132"/>
    </row>
    <row r="41" spans="1:15" s="72" customFormat="1" ht="17.25" customHeight="1">
      <c r="A41" s="133" t="s">
        <v>4593</v>
      </c>
      <c r="B41" s="133" t="s">
        <v>228</v>
      </c>
      <c r="C41" s="133" t="s">
        <v>4594</v>
      </c>
      <c r="D41" s="214">
        <v>3</v>
      </c>
      <c r="E41" s="215"/>
      <c r="F41" s="215"/>
      <c r="G41" s="328"/>
      <c r="H41" s="214"/>
      <c r="I41" s="708"/>
      <c r="J41" s="133"/>
      <c r="K41" s="126"/>
      <c r="L41" s="458"/>
      <c r="M41" s="215"/>
      <c r="N41" s="215"/>
      <c r="O41" s="215"/>
    </row>
    <row r="42" spans="1:15" s="72" customFormat="1" ht="17.25" customHeight="1">
      <c r="A42" s="127" t="s">
        <v>4595</v>
      </c>
      <c r="B42" s="127" t="s">
        <v>91</v>
      </c>
      <c r="C42" s="127" t="s">
        <v>4596</v>
      </c>
      <c r="D42" s="128">
        <v>3</v>
      </c>
      <c r="E42" s="160" t="s">
        <v>174</v>
      </c>
      <c r="F42" s="159" t="s">
        <v>4597</v>
      </c>
      <c r="G42" s="160" t="s">
        <v>94</v>
      </c>
      <c r="H42" s="134"/>
      <c r="I42" s="160" t="s">
        <v>106</v>
      </c>
      <c r="J42" s="134" t="s">
        <v>4598</v>
      </c>
      <c r="K42" s="449" t="s">
        <v>178</v>
      </c>
      <c r="L42" s="710" t="s">
        <v>94</v>
      </c>
      <c r="M42" s="449"/>
      <c r="N42" s="449" t="s">
        <v>106</v>
      </c>
      <c r="O42" s="711" t="s">
        <v>4599</v>
      </c>
    </row>
    <row r="43" spans="1:15" s="72" customFormat="1" ht="17.25" customHeight="1">
      <c r="A43" s="127" t="s">
        <v>4600</v>
      </c>
      <c r="B43" s="127" t="s">
        <v>91</v>
      </c>
      <c r="C43" s="127" t="s">
        <v>4601</v>
      </c>
      <c r="D43" s="128">
        <v>3</v>
      </c>
      <c r="E43" s="160" t="s">
        <v>174</v>
      </c>
      <c r="F43" s="160" t="s">
        <v>285</v>
      </c>
      <c r="G43" s="160" t="s">
        <v>94</v>
      </c>
      <c r="H43" s="134"/>
      <c r="I43" s="160" t="s">
        <v>106</v>
      </c>
      <c r="J43" s="134" t="s">
        <v>4602</v>
      </c>
      <c r="K43" s="449" t="s">
        <v>178</v>
      </c>
      <c r="L43" s="710" t="s">
        <v>94</v>
      </c>
      <c r="M43" s="449"/>
      <c r="N43" s="449" t="s">
        <v>106</v>
      </c>
      <c r="O43" s="449" t="s">
        <v>186</v>
      </c>
    </row>
    <row r="44" spans="1:15" s="72" customFormat="1" ht="17.25" customHeight="1">
      <c r="A44" s="133" t="s">
        <v>4603</v>
      </c>
      <c r="B44" s="133" t="s">
        <v>228</v>
      </c>
      <c r="C44" s="133" t="s">
        <v>4604</v>
      </c>
      <c r="D44" s="214">
        <v>6</v>
      </c>
      <c r="E44" s="215"/>
      <c r="F44" s="215"/>
      <c r="G44" s="328"/>
      <c r="H44" s="214"/>
      <c r="I44" s="708"/>
      <c r="J44" s="133"/>
      <c r="K44" s="126"/>
      <c r="L44" s="458"/>
      <c r="M44" s="215"/>
      <c r="N44" s="215"/>
      <c r="O44" s="215"/>
    </row>
    <row r="45" spans="1:15" s="72" customFormat="1" ht="17.25" customHeight="1">
      <c r="A45" s="127" t="s">
        <v>4605</v>
      </c>
      <c r="B45" s="127" t="s">
        <v>91</v>
      </c>
      <c r="C45" s="127" t="s">
        <v>4606</v>
      </c>
      <c r="D45" s="128">
        <v>6</v>
      </c>
      <c r="E45" s="160" t="s">
        <v>174</v>
      </c>
      <c r="F45" s="160" t="s">
        <v>540</v>
      </c>
      <c r="G45" s="160" t="s">
        <v>94</v>
      </c>
      <c r="H45" s="134"/>
      <c r="I45" s="160" t="s">
        <v>192</v>
      </c>
      <c r="J45" s="134" t="s">
        <v>4060</v>
      </c>
      <c r="K45" s="449" t="s">
        <v>178</v>
      </c>
      <c r="L45" s="710" t="s">
        <v>94</v>
      </c>
      <c r="M45" s="449"/>
      <c r="N45" s="449" t="s">
        <v>192</v>
      </c>
      <c r="O45" s="483" t="s">
        <v>1440</v>
      </c>
    </row>
    <row r="46" spans="1:15" s="72" customFormat="1" ht="17.25" customHeight="1">
      <c r="A46" s="127" t="s">
        <v>4607</v>
      </c>
      <c r="B46" s="127" t="s">
        <v>91</v>
      </c>
      <c r="C46" s="127" t="s">
        <v>4608</v>
      </c>
      <c r="D46" s="128">
        <v>6</v>
      </c>
      <c r="E46" s="160" t="s">
        <v>174</v>
      </c>
      <c r="F46" s="160" t="s">
        <v>540</v>
      </c>
      <c r="G46" s="160" t="s">
        <v>94</v>
      </c>
      <c r="H46" s="134"/>
      <c r="I46" s="160" t="s">
        <v>106</v>
      </c>
      <c r="J46" s="134" t="s">
        <v>4523</v>
      </c>
      <c r="K46" s="449" t="s">
        <v>178</v>
      </c>
      <c r="L46" s="710" t="s">
        <v>94</v>
      </c>
      <c r="M46" s="711"/>
      <c r="N46" s="449" t="s">
        <v>106</v>
      </c>
      <c r="O46" s="711" t="s">
        <v>4532</v>
      </c>
    </row>
    <row r="47" spans="1:15" s="72" customFormat="1" ht="17.25" customHeight="1">
      <c r="A47" s="132" t="s">
        <v>4609</v>
      </c>
      <c r="B47" s="132" t="s">
        <v>86</v>
      </c>
      <c r="C47" s="132" t="s">
        <v>4540</v>
      </c>
      <c r="D47" s="212" t="s">
        <v>88</v>
      </c>
      <c r="E47" s="132"/>
      <c r="F47" s="132"/>
      <c r="G47" s="331"/>
      <c r="H47" s="212"/>
      <c r="I47" s="212"/>
      <c r="J47" s="132"/>
      <c r="K47" s="132"/>
      <c r="L47" s="457"/>
      <c r="M47" s="132"/>
      <c r="N47" s="132"/>
      <c r="O47" s="132"/>
    </row>
    <row r="48" spans="1:15" s="72" customFormat="1" ht="17.25" customHeight="1">
      <c r="A48" s="686" t="s">
        <v>4610</v>
      </c>
      <c r="B48" s="686" t="s">
        <v>91</v>
      </c>
      <c r="C48" s="686" t="s">
        <v>275</v>
      </c>
      <c r="D48" s="687">
        <v>3</v>
      </c>
      <c r="E48" s="160" t="s">
        <v>208</v>
      </c>
      <c r="F48" s="160"/>
      <c r="G48" s="160"/>
      <c r="H48" s="134"/>
      <c r="I48" s="160"/>
      <c r="J48" s="134" t="s">
        <v>4611</v>
      </c>
      <c r="K48" s="449" t="s">
        <v>178</v>
      </c>
      <c r="L48" s="710" t="s">
        <v>238</v>
      </c>
      <c r="M48" s="449"/>
      <c r="N48" s="449"/>
      <c r="O48" s="449" t="s">
        <v>186</v>
      </c>
    </row>
    <row r="49" spans="1:15" s="72" customFormat="1" ht="17.25" customHeight="1">
      <c r="A49" s="686" t="s">
        <v>4612</v>
      </c>
      <c r="B49" s="686" t="s">
        <v>91</v>
      </c>
      <c r="C49" s="686" t="s">
        <v>4613</v>
      </c>
      <c r="D49" s="128">
        <v>3</v>
      </c>
      <c r="E49" s="160" t="s">
        <v>174</v>
      </c>
      <c r="F49" s="160" t="s">
        <v>540</v>
      </c>
      <c r="G49" s="814" t="s">
        <v>94</v>
      </c>
      <c r="H49" s="134"/>
      <c r="I49" s="134" t="s">
        <v>176</v>
      </c>
      <c r="J49" s="814" t="s">
        <v>4614</v>
      </c>
      <c r="K49" s="828" t="s">
        <v>178</v>
      </c>
      <c r="L49" s="828" t="s">
        <v>4615</v>
      </c>
      <c r="M49" s="828" t="s">
        <v>4616</v>
      </c>
      <c r="N49" s="828" t="s">
        <v>176</v>
      </c>
      <c r="O49" s="711" t="s">
        <v>4617</v>
      </c>
    </row>
    <row r="50" spans="1:15" s="72" customFormat="1" ht="17.25" customHeight="1">
      <c r="A50" s="686" t="s">
        <v>4618</v>
      </c>
      <c r="B50" s="686" t="s">
        <v>91</v>
      </c>
      <c r="C50" s="686" t="s">
        <v>4619</v>
      </c>
      <c r="D50" s="128">
        <v>3</v>
      </c>
      <c r="E50" s="160" t="s">
        <v>208</v>
      </c>
      <c r="F50" s="160" t="s">
        <v>371</v>
      </c>
      <c r="G50" s="160" t="s">
        <v>99</v>
      </c>
      <c r="H50" s="134"/>
      <c r="I50" s="160"/>
      <c r="J50" s="718" t="s">
        <v>4620</v>
      </c>
      <c r="K50" s="449" t="s">
        <v>178</v>
      </c>
      <c r="L50" s="710" t="s">
        <v>238</v>
      </c>
      <c r="M50" s="449"/>
      <c r="N50" s="449" t="s">
        <v>88</v>
      </c>
      <c r="O50" s="449" t="s">
        <v>186</v>
      </c>
    </row>
    <row r="51" spans="1:15" s="72" customFormat="1" ht="17.25" customHeight="1">
      <c r="A51" s="131" t="s">
        <v>4621</v>
      </c>
      <c r="B51" s="131" t="s">
        <v>83</v>
      </c>
      <c r="C51" s="131" t="s">
        <v>4622</v>
      </c>
      <c r="D51" s="211">
        <v>30</v>
      </c>
      <c r="E51" s="131"/>
      <c r="F51" s="131"/>
      <c r="G51" s="341"/>
      <c r="H51" s="211"/>
      <c r="I51" s="211"/>
      <c r="J51" s="131"/>
      <c r="K51" s="131"/>
      <c r="L51" s="426"/>
      <c r="M51" s="131"/>
      <c r="N51" s="131"/>
      <c r="O51" s="131"/>
    </row>
    <row r="52" spans="1:15" s="72" customFormat="1" ht="17.25" customHeight="1">
      <c r="A52" s="132" t="s">
        <v>4623</v>
      </c>
      <c r="B52" s="132" t="s">
        <v>86</v>
      </c>
      <c r="C52" s="132" t="s">
        <v>4520</v>
      </c>
      <c r="D52" s="212" t="s">
        <v>88</v>
      </c>
      <c r="E52" s="132"/>
      <c r="F52" s="132"/>
      <c r="G52" s="331"/>
      <c r="H52" s="212"/>
      <c r="I52" s="212"/>
      <c r="J52" s="132"/>
      <c r="K52" s="132"/>
      <c r="L52" s="457"/>
      <c r="M52" s="132"/>
      <c r="N52" s="132"/>
      <c r="O52" s="132"/>
    </row>
    <row r="53" spans="1:15" s="72" customFormat="1" ht="17.25" customHeight="1">
      <c r="A53" s="127" t="s">
        <v>4624</v>
      </c>
      <c r="B53" s="127" t="s">
        <v>91</v>
      </c>
      <c r="C53" s="127" t="s">
        <v>4625</v>
      </c>
      <c r="D53" s="128">
        <v>4</v>
      </c>
      <c r="E53" s="160" t="s">
        <v>208</v>
      </c>
      <c r="F53" s="160" t="s">
        <v>4626</v>
      </c>
      <c r="G53" s="160" t="s">
        <v>99</v>
      </c>
      <c r="H53" s="134"/>
      <c r="I53" s="160"/>
      <c r="J53" s="719" t="s">
        <v>4627</v>
      </c>
      <c r="K53" s="449" t="s">
        <v>178</v>
      </c>
      <c r="L53" s="710" t="s">
        <v>600</v>
      </c>
      <c r="M53" s="499" t="s">
        <v>2013</v>
      </c>
      <c r="N53" s="449" t="s">
        <v>106</v>
      </c>
      <c r="O53" s="449" t="s">
        <v>186</v>
      </c>
    </row>
    <row r="54" spans="1:15" s="72" customFormat="1" ht="17.25" customHeight="1">
      <c r="A54" s="127" t="s">
        <v>4628</v>
      </c>
      <c r="B54" s="127" t="s">
        <v>91</v>
      </c>
      <c r="C54" s="127" t="s">
        <v>4629</v>
      </c>
      <c r="D54" s="128">
        <v>3</v>
      </c>
      <c r="E54" s="160" t="s">
        <v>208</v>
      </c>
      <c r="F54" s="160"/>
      <c r="G54" s="160" t="s">
        <v>94</v>
      </c>
      <c r="H54" s="134"/>
      <c r="I54" s="724"/>
      <c r="J54" s="720" t="s">
        <v>2641</v>
      </c>
      <c r="K54" s="449" t="s">
        <v>178</v>
      </c>
      <c r="L54" s="710" t="s">
        <v>94</v>
      </c>
      <c r="M54" s="449"/>
      <c r="N54" s="449" t="s">
        <v>106</v>
      </c>
      <c r="O54" s="711" t="s">
        <v>4630</v>
      </c>
    </row>
    <row r="55" spans="1:15" s="72" customFormat="1" ht="17.25" customHeight="1">
      <c r="A55" s="127" t="s">
        <v>4631</v>
      </c>
      <c r="B55" s="127" t="s">
        <v>91</v>
      </c>
      <c r="C55" s="127" t="s">
        <v>4632</v>
      </c>
      <c r="D55" s="128">
        <v>4</v>
      </c>
      <c r="E55" s="160" t="s">
        <v>174</v>
      </c>
      <c r="F55" s="160" t="s">
        <v>540</v>
      </c>
      <c r="G55" s="160" t="s">
        <v>94</v>
      </c>
      <c r="H55" s="134"/>
      <c r="I55" s="160" t="s">
        <v>106</v>
      </c>
      <c r="J55" s="134" t="s">
        <v>4523</v>
      </c>
      <c r="K55" s="449" t="s">
        <v>178</v>
      </c>
      <c r="L55" s="710" t="s">
        <v>94</v>
      </c>
      <c r="M55" s="449"/>
      <c r="N55" s="449" t="s">
        <v>106</v>
      </c>
      <c r="O55" s="716" t="s">
        <v>4532</v>
      </c>
    </row>
    <row r="56" spans="1:15" s="72" customFormat="1" ht="17.25" customHeight="1">
      <c r="A56" s="127" t="s">
        <v>4633</v>
      </c>
      <c r="B56" s="127" t="s">
        <v>213</v>
      </c>
      <c r="C56" s="127" t="s">
        <v>4632</v>
      </c>
      <c r="D56" s="128" t="s">
        <v>88</v>
      </c>
      <c r="E56" s="709"/>
      <c r="F56" s="709"/>
      <c r="G56" s="709"/>
      <c r="H56" s="712"/>
      <c r="I56" s="709"/>
      <c r="J56" s="712"/>
      <c r="K56" s="713"/>
      <c r="L56" s="714"/>
      <c r="M56" s="715"/>
      <c r="N56" s="715"/>
      <c r="O56" s="715"/>
    </row>
    <row r="57" spans="1:15" s="72" customFormat="1" ht="17.25" customHeight="1">
      <c r="A57" s="127" t="s">
        <v>4634</v>
      </c>
      <c r="B57" s="127" t="s">
        <v>213</v>
      </c>
      <c r="C57" s="127" t="s">
        <v>4635</v>
      </c>
      <c r="D57" s="128" t="s">
        <v>88</v>
      </c>
      <c r="E57" s="709"/>
      <c r="F57" s="709"/>
      <c r="G57" s="709"/>
      <c r="H57" s="712"/>
      <c r="I57" s="709"/>
      <c r="J57" s="712"/>
      <c r="K57" s="713"/>
      <c r="L57" s="714"/>
      <c r="M57" s="715"/>
      <c r="N57" s="715"/>
      <c r="O57" s="715"/>
    </row>
    <row r="58" spans="1:15" s="72" customFormat="1" ht="17.25" customHeight="1">
      <c r="A58" s="127" t="s">
        <v>4636</v>
      </c>
      <c r="B58" s="127" t="s">
        <v>213</v>
      </c>
      <c r="C58" s="127" t="s">
        <v>4637</v>
      </c>
      <c r="D58" s="128" t="s">
        <v>88</v>
      </c>
      <c r="E58" s="709"/>
      <c r="F58" s="709"/>
      <c r="G58" s="709"/>
      <c r="H58" s="712"/>
      <c r="I58" s="709"/>
      <c r="J58" s="712"/>
      <c r="K58" s="713"/>
      <c r="L58" s="714"/>
      <c r="M58" s="715"/>
      <c r="N58" s="715"/>
      <c r="O58" s="715"/>
    </row>
    <row r="59" spans="1:15" s="72" customFormat="1" ht="17.25" customHeight="1">
      <c r="A59" s="127" t="s">
        <v>4638</v>
      </c>
      <c r="B59" s="127" t="s">
        <v>91</v>
      </c>
      <c r="C59" s="127" t="s">
        <v>4639</v>
      </c>
      <c r="D59" s="128">
        <v>4</v>
      </c>
      <c r="E59" s="160" t="s">
        <v>174</v>
      </c>
      <c r="F59" s="160" t="s">
        <v>285</v>
      </c>
      <c r="G59" s="160" t="s">
        <v>94</v>
      </c>
      <c r="H59" s="134"/>
      <c r="I59" s="160" t="s">
        <v>106</v>
      </c>
      <c r="J59" s="134" t="s">
        <v>4523</v>
      </c>
      <c r="K59" s="449" t="s">
        <v>178</v>
      </c>
      <c r="L59" s="710" t="s">
        <v>94</v>
      </c>
      <c r="M59" s="449"/>
      <c r="N59" s="449" t="s">
        <v>106</v>
      </c>
      <c r="O59" s="449" t="s">
        <v>186</v>
      </c>
    </row>
    <row r="60" spans="1:15" s="72" customFormat="1" ht="17.25" customHeight="1">
      <c r="A60" s="127" t="s">
        <v>4640</v>
      </c>
      <c r="B60" s="127" t="s">
        <v>213</v>
      </c>
      <c r="C60" s="127" t="s">
        <v>4639</v>
      </c>
      <c r="D60" s="128" t="s">
        <v>88</v>
      </c>
      <c r="E60" s="709"/>
      <c r="F60" s="709"/>
      <c r="G60" s="709"/>
      <c r="H60" s="712"/>
      <c r="I60" s="709"/>
      <c r="J60" s="712"/>
      <c r="K60" s="713"/>
      <c r="L60" s="714"/>
      <c r="M60" s="715"/>
      <c r="N60" s="715"/>
      <c r="O60" s="715"/>
    </row>
    <row r="61" spans="1:15" s="72" customFormat="1" ht="17.25" customHeight="1">
      <c r="A61" s="127" t="s">
        <v>4641</v>
      </c>
      <c r="B61" s="127" t="s">
        <v>213</v>
      </c>
      <c r="C61" s="127" t="s">
        <v>4642</v>
      </c>
      <c r="D61" s="128" t="s">
        <v>88</v>
      </c>
      <c r="E61" s="709"/>
      <c r="F61" s="709"/>
      <c r="G61" s="709"/>
      <c r="H61" s="712"/>
      <c r="I61" s="709"/>
      <c r="J61" s="712"/>
      <c r="K61" s="713"/>
      <c r="L61" s="714"/>
      <c r="M61" s="715"/>
      <c r="N61" s="715"/>
      <c r="O61" s="715"/>
    </row>
    <row r="62" spans="1:15" s="72" customFormat="1" ht="17.25" customHeight="1">
      <c r="A62" s="132" t="s">
        <v>4643</v>
      </c>
      <c r="B62" s="132" t="s">
        <v>86</v>
      </c>
      <c r="C62" s="132" t="s">
        <v>4529</v>
      </c>
      <c r="D62" s="212" t="s">
        <v>88</v>
      </c>
      <c r="E62" s="132"/>
      <c r="F62" s="132"/>
      <c r="G62" s="331"/>
      <c r="H62" s="212"/>
      <c r="I62" s="212"/>
      <c r="J62" s="132"/>
      <c r="K62" s="132"/>
      <c r="L62" s="457"/>
      <c r="M62" s="132"/>
      <c r="N62" s="132"/>
      <c r="O62" s="132"/>
    </row>
    <row r="63" spans="1:15" s="72" customFormat="1" ht="17.25" customHeight="1">
      <c r="A63" s="133" t="s">
        <v>4644</v>
      </c>
      <c r="B63" s="133" t="s">
        <v>228</v>
      </c>
      <c r="C63" s="133" t="s">
        <v>4645</v>
      </c>
      <c r="D63" s="214">
        <v>6</v>
      </c>
      <c r="E63" s="215"/>
      <c r="F63" s="215"/>
      <c r="G63" s="328"/>
      <c r="H63" s="214"/>
      <c r="I63" s="708"/>
      <c r="J63" s="133"/>
      <c r="K63" s="126"/>
      <c r="L63" s="458"/>
      <c r="M63" s="215"/>
      <c r="N63" s="215"/>
      <c r="O63" s="215"/>
    </row>
    <row r="64" spans="1:15" s="72" customFormat="1" ht="17.25" customHeight="1">
      <c r="A64" s="127" t="s">
        <v>4646</v>
      </c>
      <c r="B64" s="127" t="s">
        <v>91</v>
      </c>
      <c r="C64" s="127" t="s">
        <v>4647</v>
      </c>
      <c r="D64" s="128">
        <v>3</v>
      </c>
      <c r="E64" s="160" t="s">
        <v>174</v>
      </c>
      <c r="F64" s="159" t="s">
        <v>285</v>
      </c>
      <c r="G64" s="160" t="s">
        <v>99</v>
      </c>
      <c r="H64" s="135" t="s">
        <v>1911</v>
      </c>
      <c r="I64" s="160" t="s">
        <v>106</v>
      </c>
      <c r="J64" s="135" t="s">
        <v>4648</v>
      </c>
      <c r="K64" s="449" t="s">
        <v>178</v>
      </c>
      <c r="L64" s="710" t="s">
        <v>94</v>
      </c>
      <c r="M64" s="711" t="s">
        <v>4649</v>
      </c>
      <c r="N64" s="449" t="s">
        <v>106</v>
      </c>
      <c r="O64" s="449" t="s">
        <v>186</v>
      </c>
    </row>
    <row r="65" spans="1:15" s="72" customFormat="1" ht="17.25" customHeight="1">
      <c r="A65" s="127" t="s">
        <v>4650</v>
      </c>
      <c r="B65" s="127" t="s">
        <v>91</v>
      </c>
      <c r="C65" s="127" t="s">
        <v>4651</v>
      </c>
      <c r="D65" s="128">
        <v>3</v>
      </c>
      <c r="E65" s="160" t="s">
        <v>178</v>
      </c>
      <c r="F65" s="160"/>
      <c r="G65" s="160" t="s">
        <v>94</v>
      </c>
      <c r="H65" s="134"/>
      <c r="I65" s="160" t="s">
        <v>106</v>
      </c>
      <c r="J65" s="134" t="s">
        <v>186</v>
      </c>
      <c r="K65" s="449" t="s">
        <v>178</v>
      </c>
      <c r="L65" s="710" t="s">
        <v>94</v>
      </c>
      <c r="M65" s="449"/>
      <c r="N65" s="449" t="s">
        <v>106</v>
      </c>
      <c r="O65" s="449" t="s">
        <v>186</v>
      </c>
    </row>
    <row r="66" spans="1:15" s="72" customFormat="1" ht="17.25" customHeight="1">
      <c r="A66" s="127" t="s">
        <v>4652</v>
      </c>
      <c r="B66" s="127" t="s">
        <v>213</v>
      </c>
      <c r="C66" s="127" t="s">
        <v>4651</v>
      </c>
      <c r="D66" s="128" t="s">
        <v>88</v>
      </c>
      <c r="E66" s="709"/>
      <c r="F66" s="709"/>
      <c r="G66" s="709"/>
      <c r="H66" s="712"/>
      <c r="I66" s="709"/>
      <c r="J66" s="712"/>
      <c r="K66" s="713"/>
      <c r="L66" s="714"/>
      <c r="M66" s="715"/>
      <c r="N66" s="715"/>
      <c r="O66" s="715"/>
    </row>
    <row r="67" spans="1:15" s="72" customFormat="1" ht="17.25" customHeight="1">
      <c r="A67" s="127" t="s">
        <v>4653</v>
      </c>
      <c r="B67" s="127" t="s">
        <v>213</v>
      </c>
      <c r="C67" s="127" t="s">
        <v>4654</v>
      </c>
      <c r="D67" s="128" t="s">
        <v>88</v>
      </c>
      <c r="E67" s="709"/>
      <c r="F67" s="709"/>
      <c r="G67" s="709"/>
      <c r="H67" s="712"/>
      <c r="I67" s="709"/>
      <c r="J67" s="712"/>
      <c r="K67" s="713"/>
      <c r="L67" s="714"/>
      <c r="M67" s="715"/>
      <c r="N67" s="715"/>
      <c r="O67" s="715"/>
    </row>
    <row r="68" spans="1:15" s="72" customFormat="1" ht="17.25" customHeight="1">
      <c r="A68" s="127" t="s">
        <v>4655</v>
      </c>
      <c r="B68" s="127" t="s">
        <v>91</v>
      </c>
      <c r="C68" s="127" t="s">
        <v>4656</v>
      </c>
      <c r="D68" s="128">
        <v>3</v>
      </c>
      <c r="E68" s="160" t="s">
        <v>174</v>
      </c>
      <c r="F68" s="160" t="s">
        <v>285</v>
      </c>
      <c r="G68" s="160" t="s">
        <v>94</v>
      </c>
      <c r="H68" s="134"/>
      <c r="I68" s="160" t="s">
        <v>106</v>
      </c>
      <c r="J68" s="134" t="s">
        <v>4523</v>
      </c>
      <c r="K68" s="449" t="s">
        <v>178</v>
      </c>
      <c r="L68" s="710" t="s">
        <v>94</v>
      </c>
      <c r="M68" s="449"/>
      <c r="N68" s="449" t="s">
        <v>106</v>
      </c>
      <c r="O68" s="449" t="s">
        <v>186</v>
      </c>
    </row>
    <row r="69" spans="1:15" s="72" customFormat="1" ht="17.25" customHeight="1">
      <c r="A69" s="127" t="s">
        <v>4657</v>
      </c>
      <c r="B69" s="127" t="s">
        <v>213</v>
      </c>
      <c r="C69" s="127" t="s">
        <v>4656</v>
      </c>
      <c r="D69" s="128" t="s">
        <v>88</v>
      </c>
      <c r="E69" s="709"/>
      <c r="F69" s="709"/>
      <c r="G69" s="709"/>
      <c r="H69" s="712"/>
      <c r="I69" s="709"/>
      <c r="J69" s="712"/>
      <c r="K69" s="713"/>
      <c r="L69" s="714"/>
      <c r="M69" s="715"/>
      <c r="N69" s="715"/>
      <c r="O69" s="715"/>
    </row>
    <row r="70" spans="1:15" s="72" customFormat="1" ht="17.25" customHeight="1">
      <c r="A70" s="127" t="s">
        <v>4658</v>
      </c>
      <c r="B70" s="127" t="s">
        <v>213</v>
      </c>
      <c r="C70" s="127" t="s">
        <v>4659</v>
      </c>
      <c r="D70" s="128" t="s">
        <v>88</v>
      </c>
      <c r="E70" s="709"/>
      <c r="F70" s="709"/>
      <c r="G70" s="709"/>
      <c r="H70" s="712"/>
      <c r="I70" s="709"/>
      <c r="J70" s="712"/>
      <c r="K70" s="713"/>
      <c r="L70" s="714"/>
      <c r="M70" s="715"/>
      <c r="N70" s="715"/>
      <c r="O70" s="715"/>
    </row>
    <row r="71" spans="1:15" s="72" customFormat="1" ht="17.25" customHeight="1">
      <c r="A71" s="127" t="s">
        <v>4660</v>
      </c>
      <c r="B71" s="127" t="s">
        <v>91</v>
      </c>
      <c r="C71" s="127" t="s">
        <v>4661</v>
      </c>
      <c r="D71" s="128">
        <v>3</v>
      </c>
      <c r="E71" s="160" t="s">
        <v>178</v>
      </c>
      <c r="F71" s="160"/>
      <c r="G71" s="160" t="s">
        <v>94</v>
      </c>
      <c r="H71" s="134"/>
      <c r="I71" s="160" t="s">
        <v>106</v>
      </c>
      <c r="J71" s="134" t="s">
        <v>186</v>
      </c>
      <c r="K71" s="449" t="s">
        <v>178</v>
      </c>
      <c r="L71" s="710" t="s">
        <v>94</v>
      </c>
      <c r="M71" s="449"/>
      <c r="N71" s="449" t="s">
        <v>106</v>
      </c>
      <c r="O71" s="449" t="s">
        <v>186</v>
      </c>
    </row>
    <row r="72" spans="1:15" s="72" customFormat="1" ht="17.25" customHeight="1">
      <c r="A72" s="127" t="s">
        <v>4662</v>
      </c>
      <c r="B72" s="127" t="s">
        <v>213</v>
      </c>
      <c r="C72" s="127" t="s">
        <v>4661</v>
      </c>
      <c r="D72" s="128" t="s">
        <v>88</v>
      </c>
      <c r="E72" s="709"/>
      <c r="F72" s="709"/>
      <c r="G72" s="709"/>
      <c r="H72" s="712"/>
      <c r="I72" s="709"/>
      <c r="J72" s="712"/>
      <c r="K72" s="713"/>
      <c r="L72" s="714"/>
      <c r="M72" s="715"/>
      <c r="N72" s="715"/>
      <c r="O72" s="715"/>
    </row>
    <row r="73" spans="1:15" s="72" customFormat="1" ht="17.25" customHeight="1">
      <c r="A73" s="127" t="s">
        <v>4663</v>
      </c>
      <c r="B73" s="127" t="s">
        <v>213</v>
      </c>
      <c r="C73" s="127" t="s">
        <v>4664</v>
      </c>
      <c r="D73" s="128" t="s">
        <v>88</v>
      </c>
      <c r="E73" s="709"/>
      <c r="F73" s="709"/>
      <c r="G73" s="709"/>
      <c r="H73" s="712"/>
      <c r="I73" s="709"/>
      <c r="J73" s="712"/>
      <c r="K73" s="713"/>
      <c r="L73" s="714"/>
      <c r="M73" s="715"/>
      <c r="N73" s="715"/>
      <c r="O73" s="715"/>
    </row>
    <row r="74" spans="1:15" s="72" customFormat="1" ht="17.25" customHeight="1">
      <c r="A74" s="132" t="s">
        <v>4665</v>
      </c>
      <c r="B74" s="132" t="s">
        <v>86</v>
      </c>
      <c r="C74" s="132" t="s">
        <v>4540</v>
      </c>
      <c r="D74" s="212" t="s">
        <v>88</v>
      </c>
      <c r="E74" s="132"/>
      <c r="F74" s="132"/>
      <c r="G74" s="331"/>
      <c r="H74" s="212"/>
      <c r="I74" s="212"/>
      <c r="J74" s="132"/>
      <c r="K74" s="132"/>
      <c r="L74" s="457"/>
      <c r="M74" s="132"/>
      <c r="N74" s="132"/>
      <c r="O74" s="132"/>
    </row>
    <row r="75" spans="1:15" s="72" customFormat="1" ht="17.25" customHeight="1">
      <c r="A75" s="686" t="s">
        <v>4666</v>
      </c>
      <c r="B75" s="686" t="s">
        <v>91</v>
      </c>
      <c r="C75" s="686" t="s">
        <v>322</v>
      </c>
      <c r="D75" s="687">
        <v>3</v>
      </c>
      <c r="E75" s="160" t="s">
        <v>174</v>
      </c>
      <c r="F75" s="160" t="s">
        <v>540</v>
      </c>
      <c r="G75" s="814" t="s">
        <v>94</v>
      </c>
      <c r="H75" s="134"/>
      <c r="I75" s="814" t="s">
        <v>176</v>
      </c>
      <c r="J75" s="814" t="s">
        <v>4667</v>
      </c>
      <c r="K75" s="449" t="s">
        <v>178</v>
      </c>
      <c r="L75" s="828" t="s">
        <v>4615</v>
      </c>
      <c r="M75" s="449" t="s">
        <v>4616</v>
      </c>
      <c r="N75" s="449" t="s">
        <v>176</v>
      </c>
      <c r="O75" s="711" t="s">
        <v>4668</v>
      </c>
    </row>
    <row r="76" spans="1:15" s="72" customFormat="1" ht="17.25" customHeight="1">
      <c r="A76" s="133" t="s">
        <v>4669</v>
      </c>
      <c r="B76" s="133" t="s">
        <v>228</v>
      </c>
      <c r="C76" s="133" t="s">
        <v>4670</v>
      </c>
      <c r="D76" s="214">
        <v>6</v>
      </c>
      <c r="E76" s="215"/>
      <c r="F76" s="215"/>
      <c r="G76" s="328"/>
      <c r="H76" s="214"/>
      <c r="I76" s="708"/>
      <c r="J76" s="133"/>
      <c r="K76" s="126"/>
      <c r="L76" s="458"/>
      <c r="M76" s="215"/>
      <c r="N76" s="215"/>
      <c r="O76" s="215"/>
    </row>
    <row r="77" spans="1:15" s="72" customFormat="1" ht="17.25" customHeight="1">
      <c r="A77" s="127" t="s">
        <v>4671</v>
      </c>
      <c r="B77" s="127" t="s">
        <v>91</v>
      </c>
      <c r="C77" s="127" t="s">
        <v>688</v>
      </c>
      <c r="D77" s="128">
        <v>6</v>
      </c>
      <c r="E77" s="160" t="s">
        <v>174</v>
      </c>
      <c r="F77" s="159" t="s">
        <v>4672</v>
      </c>
      <c r="G77" s="160" t="s">
        <v>238</v>
      </c>
      <c r="H77" s="134"/>
      <c r="I77" s="160" t="s">
        <v>4673</v>
      </c>
      <c r="J77" s="717" t="s">
        <v>4674</v>
      </c>
      <c r="K77" s="449" t="s">
        <v>178</v>
      </c>
      <c r="L77" s="710" t="s">
        <v>238</v>
      </c>
      <c r="M77" s="449"/>
      <c r="N77" s="449" t="s">
        <v>88</v>
      </c>
      <c r="O77" s="449" t="s">
        <v>186</v>
      </c>
    </row>
    <row r="78" spans="1:15" s="72" customFormat="1" ht="17.25" customHeight="1">
      <c r="A78" s="127" t="s">
        <v>4675</v>
      </c>
      <c r="B78" s="127" t="s">
        <v>91</v>
      </c>
      <c r="C78" s="127" t="s">
        <v>4676</v>
      </c>
      <c r="D78" s="128">
        <v>6</v>
      </c>
      <c r="E78" s="160" t="s">
        <v>174</v>
      </c>
      <c r="F78" s="159" t="s">
        <v>4672</v>
      </c>
      <c r="G78" s="160" t="s">
        <v>238</v>
      </c>
      <c r="H78" s="134"/>
      <c r="I78" s="160" t="s">
        <v>4673</v>
      </c>
      <c r="J78" s="717" t="s">
        <v>4674</v>
      </c>
      <c r="K78" s="449" t="s">
        <v>178</v>
      </c>
      <c r="L78" s="710" t="s">
        <v>238</v>
      </c>
      <c r="M78" s="449"/>
      <c r="N78" s="449" t="s">
        <v>88</v>
      </c>
      <c r="O78" s="449" t="s">
        <v>186</v>
      </c>
    </row>
    <row r="79" spans="1:15" s="72" customFormat="1" ht="17.25" customHeight="1">
      <c r="A79" s="127" t="s">
        <v>4677</v>
      </c>
      <c r="B79" s="127" t="s">
        <v>91</v>
      </c>
      <c r="C79" s="127" t="s">
        <v>4678</v>
      </c>
      <c r="D79" s="128">
        <v>6</v>
      </c>
      <c r="E79" s="160" t="s">
        <v>174</v>
      </c>
      <c r="F79" s="160" t="s">
        <v>285</v>
      </c>
      <c r="G79" s="160" t="s">
        <v>238</v>
      </c>
      <c r="H79" s="134"/>
      <c r="I79" s="160" t="s">
        <v>4673</v>
      </c>
      <c r="J79" s="717" t="s">
        <v>4679</v>
      </c>
      <c r="K79" s="449" t="s">
        <v>178</v>
      </c>
      <c r="L79" s="710" t="s">
        <v>238</v>
      </c>
      <c r="M79" s="449"/>
      <c r="N79" s="449" t="s">
        <v>88</v>
      </c>
      <c r="O79" s="449" t="s">
        <v>186</v>
      </c>
    </row>
    <row r="80" spans="1:15" s="72" customFormat="1" ht="17.25" customHeight="1">
      <c r="A80" s="129" t="s">
        <v>4680</v>
      </c>
      <c r="B80" s="129" t="s">
        <v>78</v>
      </c>
      <c r="C80" s="129" t="s">
        <v>4681</v>
      </c>
      <c r="D80" s="209">
        <v>120</v>
      </c>
      <c r="E80" s="887" t="s">
        <v>590</v>
      </c>
      <c r="F80" s="888"/>
      <c r="G80" s="888"/>
      <c r="H80" s="888"/>
      <c r="I80" s="888"/>
      <c r="J80" s="889"/>
      <c r="K80" s="967" t="s">
        <v>590</v>
      </c>
      <c r="L80" s="968"/>
      <c r="M80" s="968"/>
      <c r="N80" s="968"/>
      <c r="O80" s="969"/>
    </row>
    <row r="81" spans="1:15" s="72" customFormat="1" ht="17.25" customHeight="1">
      <c r="A81" s="130" t="s">
        <v>4682</v>
      </c>
      <c r="B81" s="130" t="s">
        <v>81</v>
      </c>
      <c r="C81" s="130" t="s">
        <v>4683</v>
      </c>
      <c r="D81" s="142">
        <v>60</v>
      </c>
      <c r="E81" s="130"/>
      <c r="F81" s="130"/>
      <c r="G81" s="130"/>
      <c r="H81" s="142"/>
      <c r="I81" s="130"/>
      <c r="J81" s="130"/>
      <c r="K81" s="130"/>
      <c r="L81" s="216"/>
      <c r="M81" s="456"/>
      <c r="N81" s="456"/>
      <c r="O81" s="456"/>
    </row>
    <row r="82" spans="1:15" s="72" customFormat="1" ht="17.25" customHeight="1">
      <c r="A82" s="131" t="s">
        <v>4684</v>
      </c>
      <c r="B82" s="131" t="s">
        <v>83</v>
      </c>
      <c r="C82" s="131" t="s">
        <v>4685</v>
      </c>
      <c r="D82" s="211">
        <v>30</v>
      </c>
      <c r="E82" s="131"/>
      <c r="F82" s="131"/>
      <c r="G82" s="131"/>
      <c r="H82" s="211"/>
      <c r="I82" s="131"/>
      <c r="J82" s="131"/>
      <c r="K82" s="131"/>
      <c r="L82" s="426"/>
      <c r="M82" s="131"/>
      <c r="N82" s="131"/>
      <c r="O82" s="131"/>
    </row>
    <row r="83" spans="1:15" s="72" customFormat="1" ht="17.25" customHeight="1">
      <c r="A83" s="132" t="s">
        <v>4686</v>
      </c>
      <c r="B83" s="132" t="s">
        <v>86</v>
      </c>
      <c r="C83" s="132" t="s">
        <v>4520</v>
      </c>
      <c r="D83" s="212" t="s">
        <v>88</v>
      </c>
      <c r="E83" s="132"/>
      <c r="F83" s="132"/>
      <c r="G83" s="132"/>
      <c r="H83" s="212"/>
      <c r="I83" s="132"/>
      <c r="J83" s="132"/>
      <c r="K83" s="865" t="s">
        <v>89</v>
      </c>
      <c r="L83" s="844"/>
      <c r="M83" s="844"/>
      <c r="N83" s="844"/>
      <c r="O83" s="845"/>
    </row>
    <row r="84" spans="1:15" s="72" customFormat="1" ht="17.25" customHeight="1">
      <c r="A84" s="127" t="s">
        <v>4687</v>
      </c>
      <c r="B84" s="127" t="s">
        <v>91</v>
      </c>
      <c r="C84" s="127" t="s">
        <v>4688</v>
      </c>
      <c r="D84" s="128">
        <v>6</v>
      </c>
      <c r="E84" s="160" t="s">
        <v>93</v>
      </c>
      <c r="F84" s="160"/>
      <c r="G84" s="160" t="s">
        <v>94</v>
      </c>
      <c r="H84" s="134" t="s">
        <v>4689</v>
      </c>
      <c r="I84" s="160" t="s">
        <v>4690</v>
      </c>
      <c r="J84" s="135" t="s">
        <v>4691</v>
      </c>
      <c r="K84" s="866"/>
      <c r="L84" s="847"/>
      <c r="M84" s="847"/>
      <c r="N84" s="847"/>
      <c r="O84" s="848"/>
    </row>
    <row r="85" spans="1:15" s="72" customFormat="1" ht="17.25" customHeight="1">
      <c r="A85" s="127" t="s">
        <v>4692</v>
      </c>
      <c r="B85" s="127" t="s">
        <v>91</v>
      </c>
      <c r="C85" s="127" t="s">
        <v>4693</v>
      </c>
      <c r="D85" s="128">
        <v>3</v>
      </c>
      <c r="E85" s="160" t="s">
        <v>93</v>
      </c>
      <c r="F85" s="160"/>
      <c r="G85" s="160" t="s">
        <v>94</v>
      </c>
      <c r="H85" s="134" t="s">
        <v>4689</v>
      </c>
      <c r="I85" s="160" t="s">
        <v>4690</v>
      </c>
      <c r="J85" s="134" t="s">
        <v>4694</v>
      </c>
      <c r="K85" s="866"/>
      <c r="L85" s="847"/>
      <c r="M85" s="847"/>
      <c r="N85" s="847"/>
      <c r="O85" s="848"/>
    </row>
    <row r="86" spans="1:15" s="72" customFormat="1" ht="17.25" customHeight="1">
      <c r="A86" s="127" t="s">
        <v>4695</v>
      </c>
      <c r="B86" s="127" t="s">
        <v>213</v>
      </c>
      <c r="C86" s="127" t="s">
        <v>4693</v>
      </c>
      <c r="D86" s="128" t="s">
        <v>88</v>
      </c>
      <c r="E86" s="709"/>
      <c r="F86" s="709"/>
      <c r="G86" s="709"/>
      <c r="H86" s="712"/>
      <c r="I86" s="709"/>
      <c r="J86" s="712"/>
      <c r="K86" s="866"/>
      <c r="L86" s="847"/>
      <c r="M86" s="847"/>
      <c r="N86" s="847"/>
      <c r="O86" s="848"/>
    </row>
    <row r="87" spans="1:15" s="72" customFormat="1" ht="17.25" customHeight="1">
      <c r="A87" s="132" t="s">
        <v>4696</v>
      </c>
      <c r="B87" s="132" t="s">
        <v>86</v>
      </c>
      <c r="C87" s="132" t="s">
        <v>4529</v>
      </c>
      <c r="D87" s="212" t="s">
        <v>88</v>
      </c>
      <c r="E87" s="132"/>
      <c r="F87" s="132"/>
      <c r="G87" s="132"/>
      <c r="H87" s="212"/>
      <c r="I87" s="132"/>
      <c r="J87" s="132"/>
      <c r="K87" s="866"/>
      <c r="L87" s="847"/>
      <c r="M87" s="847"/>
      <c r="N87" s="847"/>
      <c r="O87" s="848"/>
    </row>
    <row r="88" spans="1:15" s="72" customFormat="1" ht="17.25" customHeight="1">
      <c r="A88" s="127" t="s">
        <v>4697</v>
      </c>
      <c r="B88" s="127" t="s">
        <v>91</v>
      </c>
      <c r="C88" s="127" t="s">
        <v>4698</v>
      </c>
      <c r="D88" s="128">
        <v>8</v>
      </c>
      <c r="E88" s="160" t="s">
        <v>93</v>
      </c>
      <c r="F88" s="160"/>
      <c r="G88" s="160" t="s">
        <v>99</v>
      </c>
      <c r="H88" s="134"/>
      <c r="I88" s="160" t="s">
        <v>4690</v>
      </c>
      <c r="J88" s="135" t="s">
        <v>4699</v>
      </c>
      <c r="K88" s="866"/>
      <c r="L88" s="847"/>
      <c r="M88" s="847"/>
      <c r="N88" s="847"/>
      <c r="O88" s="848"/>
    </row>
    <row r="89" spans="1:15" s="72" customFormat="1" ht="17.25" customHeight="1">
      <c r="A89" s="127" t="s">
        <v>4700</v>
      </c>
      <c r="B89" s="127" t="s">
        <v>91</v>
      </c>
      <c r="C89" s="127" t="s">
        <v>4701</v>
      </c>
      <c r="D89" s="128">
        <v>3</v>
      </c>
      <c r="E89" s="160" t="s">
        <v>93</v>
      </c>
      <c r="F89" s="160"/>
      <c r="G89" s="160" t="s">
        <v>99</v>
      </c>
      <c r="H89" s="134"/>
      <c r="I89" s="160" t="s">
        <v>4690</v>
      </c>
      <c r="J89" s="135" t="s">
        <v>4702</v>
      </c>
      <c r="K89" s="866"/>
      <c r="L89" s="847"/>
      <c r="M89" s="847"/>
      <c r="N89" s="847"/>
      <c r="O89" s="848"/>
    </row>
    <row r="90" spans="1:15" s="72" customFormat="1" ht="17.25" customHeight="1">
      <c r="A90" s="133" t="s">
        <v>4703</v>
      </c>
      <c r="B90" s="133" t="s">
        <v>228</v>
      </c>
      <c r="C90" s="133" t="s">
        <v>4704</v>
      </c>
      <c r="D90" s="214">
        <v>4</v>
      </c>
      <c r="E90" s="215"/>
      <c r="F90" s="215"/>
      <c r="G90" s="215"/>
      <c r="H90" s="214"/>
      <c r="I90" s="215"/>
      <c r="J90" s="133"/>
      <c r="K90" s="866"/>
      <c r="L90" s="847"/>
      <c r="M90" s="847"/>
      <c r="N90" s="847"/>
      <c r="O90" s="848"/>
    </row>
    <row r="91" spans="1:15" s="72" customFormat="1" ht="17.25" customHeight="1">
      <c r="A91" s="127" t="s">
        <v>4705</v>
      </c>
      <c r="B91" s="127" t="s">
        <v>91</v>
      </c>
      <c r="C91" s="127" t="s">
        <v>4706</v>
      </c>
      <c r="D91" s="128">
        <v>4</v>
      </c>
      <c r="E91" s="160" t="s">
        <v>93</v>
      </c>
      <c r="F91" s="160"/>
      <c r="G91" s="160" t="s">
        <v>99</v>
      </c>
      <c r="H91" s="134"/>
      <c r="I91" s="160" t="s">
        <v>4690</v>
      </c>
      <c r="J91" s="135" t="s">
        <v>4707</v>
      </c>
      <c r="K91" s="866"/>
      <c r="L91" s="847"/>
      <c r="M91" s="847"/>
      <c r="N91" s="847"/>
      <c r="O91" s="848"/>
    </row>
    <row r="92" spans="1:15" s="72" customFormat="1" ht="17.25" customHeight="1">
      <c r="A92" s="127" t="s">
        <v>4708</v>
      </c>
      <c r="B92" s="127" t="s">
        <v>91</v>
      </c>
      <c r="C92" s="127" t="s">
        <v>4709</v>
      </c>
      <c r="D92" s="128">
        <v>4</v>
      </c>
      <c r="E92" s="160" t="s">
        <v>93</v>
      </c>
      <c r="F92" s="160"/>
      <c r="G92" s="160" t="s">
        <v>99</v>
      </c>
      <c r="H92" s="134"/>
      <c r="I92" s="160" t="s">
        <v>4690</v>
      </c>
      <c r="J92" s="135" t="s">
        <v>4707</v>
      </c>
      <c r="K92" s="866"/>
      <c r="L92" s="847"/>
      <c r="M92" s="847"/>
      <c r="N92" s="847"/>
      <c r="O92" s="848"/>
    </row>
    <row r="93" spans="1:15" s="72" customFormat="1" ht="17.25" customHeight="1">
      <c r="A93" s="132" t="s">
        <v>4710</v>
      </c>
      <c r="B93" s="132" t="s">
        <v>86</v>
      </c>
      <c r="C93" s="132" t="s">
        <v>4540</v>
      </c>
      <c r="D93" s="212" t="s">
        <v>88</v>
      </c>
      <c r="E93" s="132"/>
      <c r="F93" s="132"/>
      <c r="G93" s="132"/>
      <c r="H93" s="212"/>
      <c r="I93" s="132"/>
      <c r="J93" s="132"/>
      <c r="K93" s="866"/>
      <c r="L93" s="847"/>
      <c r="M93" s="847"/>
      <c r="N93" s="847"/>
      <c r="O93" s="848"/>
    </row>
    <row r="94" spans="1:15" s="72" customFormat="1" ht="17.25" customHeight="1">
      <c r="A94" s="127" t="s">
        <v>4711</v>
      </c>
      <c r="B94" s="127" t="s">
        <v>91</v>
      </c>
      <c r="C94" s="127" t="s">
        <v>173</v>
      </c>
      <c r="D94" s="128">
        <v>3</v>
      </c>
      <c r="E94" s="160" t="s">
        <v>93</v>
      </c>
      <c r="F94" s="160"/>
      <c r="G94" s="160" t="s">
        <v>99</v>
      </c>
      <c r="H94" s="134"/>
      <c r="I94" s="160" t="s">
        <v>4690</v>
      </c>
      <c r="J94" s="134" t="s">
        <v>4712</v>
      </c>
      <c r="K94" s="866"/>
      <c r="L94" s="847"/>
      <c r="M94" s="847"/>
      <c r="N94" s="847"/>
      <c r="O94" s="848"/>
    </row>
    <row r="95" spans="1:15" s="72" customFormat="1" ht="17.25" customHeight="1">
      <c r="A95" s="127" t="s">
        <v>4713</v>
      </c>
      <c r="B95" s="127" t="s">
        <v>91</v>
      </c>
      <c r="C95" s="127" t="s">
        <v>4714</v>
      </c>
      <c r="D95" s="128">
        <v>3</v>
      </c>
      <c r="E95" s="160" t="s">
        <v>93</v>
      </c>
      <c r="F95" s="160"/>
      <c r="G95" s="160" t="s">
        <v>238</v>
      </c>
      <c r="H95" s="134"/>
      <c r="I95" s="160" t="s">
        <v>4690</v>
      </c>
      <c r="J95" s="135" t="s">
        <v>4715</v>
      </c>
      <c r="K95" s="867"/>
      <c r="L95" s="850"/>
      <c r="M95" s="850"/>
      <c r="N95" s="850"/>
      <c r="O95" s="851"/>
    </row>
    <row r="96" spans="1:15" s="72" customFormat="1" ht="17.25" customHeight="1">
      <c r="A96" s="131" t="s">
        <v>4716</v>
      </c>
      <c r="B96" s="131" t="s">
        <v>83</v>
      </c>
      <c r="C96" s="131" t="s">
        <v>4717</v>
      </c>
      <c r="D96" s="211">
        <v>30</v>
      </c>
      <c r="E96" s="131"/>
      <c r="F96" s="131"/>
      <c r="G96" s="131"/>
      <c r="H96" s="211"/>
      <c r="I96" s="131"/>
      <c r="J96" s="131"/>
      <c r="K96" s="131"/>
      <c r="L96" s="426"/>
      <c r="M96" s="131"/>
      <c r="N96" s="131"/>
      <c r="O96" s="131"/>
    </row>
    <row r="97" spans="1:15" s="72" customFormat="1" ht="17.25" customHeight="1">
      <c r="A97" s="132" t="s">
        <v>4718</v>
      </c>
      <c r="B97" s="132" t="s">
        <v>86</v>
      </c>
      <c r="C97" s="132" t="s">
        <v>4520</v>
      </c>
      <c r="D97" s="212" t="s">
        <v>88</v>
      </c>
      <c r="E97" s="132"/>
      <c r="F97" s="132"/>
      <c r="G97" s="132"/>
      <c r="H97" s="212"/>
      <c r="I97" s="132"/>
      <c r="J97" s="132"/>
      <c r="K97" s="865" t="s">
        <v>89</v>
      </c>
      <c r="L97" s="844"/>
      <c r="M97" s="844"/>
      <c r="N97" s="844"/>
      <c r="O97" s="845"/>
    </row>
    <row r="98" spans="1:15" s="72" customFormat="1" ht="17.25" customHeight="1">
      <c r="A98" s="127" t="s">
        <v>4719</v>
      </c>
      <c r="B98" s="127" t="s">
        <v>91</v>
      </c>
      <c r="C98" s="686" t="s">
        <v>4720</v>
      </c>
      <c r="D98" s="128">
        <v>6</v>
      </c>
      <c r="E98" s="160" t="s">
        <v>93</v>
      </c>
      <c r="F98" s="160"/>
      <c r="G98" s="160" t="s">
        <v>94</v>
      </c>
      <c r="H98" s="134" t="s">
        <v>4689</v>
      </c>
      <c r="I98" s="160" t="s">
        <v>4690</v>
      </c>
      <c r="J98" s="135" t="s">
        <v>4721</v>
      </c>
      <c r="K98" s="866"/>
      <c r="L98" s="847"/>
      <c r="M98" s="847"/>
      <c r="N98" s="847"/>
      <c r="O98" s="848"/>
    </row>
    <row r="99" spans="1:15" s="72" customFormat="1" ht="17.25" customHeight="1">
      <c r="A99" s="127" t="s">
        <v>4722</v>
      </c>
      <c r="B99" s="127" t="s">
        <v>91</v>
      </c>
      <c r="C99" s="686" t="s">
        <v>4723</v>
      </c>
      <c r="D99" s="128">
        <v>3</v>
      </c>
      <c r="E99" s="160" t="s">
        <v>93</v>
      </c>
      <c r="F99" s="160"/>
      <c r="G99" s="160" t="s">
        <v>94</v>
      </c>
      <c r="H99" s="134" t="s">
        <v>4689</v>
      </c>
      <c r="I99" s="160" t="s">
        <v>4690</v>
      </c>
      <c r="J99" s="135" t="s">
        <v>4724</v>
      </c>
      <c r="K99" s="866"/>
      <c r="L99" s="847"/>
      <c r="M99" s="847"/>
      <c r="N99" s="847"/>
      <c r="O99" s="848"/>
    </row>
    <row r="100" spans="1:15" s="72" customFormat="1" ht="17.25" customHeight="1">
      <c r="A100" s="132" t="s">
        <v>4725</v>
      </c>
      <c r="B100" s="132" t="s">
        <v>86</v>
      </c>
      <c r="C100" s="132" t="s">
        <v>4529</v>
      </c>
      <c r="D100" s="212" t="s">
        <v>88</v>
      </c>
      <c r="E100" s="132"/>
      <c r="F100" s="132"/>
      <c r="G100" s="132"/>
      <c r="H100" s="212"/>
      <c r="I100" s="132"/>
      <c r="J100" s="132"/>
      <c r="K100" s="866"/>
      <c r="L100" s="847"/>
      <c r="M100" s="847"/>
      <c r="N100" s="847"/>
      <c r="O100" s="848"/>
    </row>
    <row r="101" spans="1:15" s="72" customFormat="1" ht="17.25" customHeight="1">
      <c r="A101" s="127" t="s">
        <v>4726</v>
      </c>
      <c r="B101" s="127" t="s">
        <v>91</v>
      </c>
      <c r="C101" s="127" t="s">
        <v>4727</v>
      </c>
      <c r="D101" s="128">
        <v>8</v>
      </c>
      <c r="E101" s="160" t="s">
        <v>93</v>
      </c>
      <c r="F101" s="160"/>
      <c r="G101" s="160" t="s">
        <v>99</v>
      </c>
      <c r="H101" s="134" t="s">
        <v>4689</v>
      </c>
      <c r="I101" s="160" t="s">
        <v>4690</v>
      </c>
      <c r="J101" s="135" t="s">
        <v>4699</v>
      </c>
      <c r="K101" s="866"/>
      <c r="L101" s="847"/>
      <c r="M101" s="847"/>
      <c r="N101" s="847"/>
      <c r="O101" s="848"/>
    </row>
    <row r="102" spans="1:15" s="72" customFormat="1" ht="17.25" customHeight="1">
      <c r="A102" s="127" t="s">
        <v>4728</v>
      </c>
      <c r="B102" s="127" t="s">
        <v>91</v>
      </c>
      <c r="C102" s="127" t="s">
        <v>4729</v>
      </c>
      <c r="D102" s="128">
        <v>3</v>
      </c>
      <c r="E102" s="160" t="s">
        <v>93</v>
      </c>
      <c r="F102" s="160"/>
      <c r="G102" s="160" t="s">
        <v>99</v>
      </c>
      <c r="H102" s="134" t="s">
        <v>4689</v>
      </c>
      <c r="I102" s="160" t="s">
        <v>4690</v>
      </c>
      <c r="J102" s="135" t="s">
        <v>4702</v>
      </c>
      <c r="K102" s="866"/>
      <c r="L102" s="847"/>
      <c r="M102" s="847"/>
      <c r="N102" s="847"/>
      <c r="O102" s="848"/>
    </row>
    <row r="103" spans="1:15" s="72" customFormat="1" ht="17.25" customHeight="1">
      <c r="A103" s="133" t="s">
        <v>4730</v>
      </c>
      <c r="B103" s="133" t="s">
        <v>228</v>
      </c>
      <c r="C103" s="133" t="s">
        <v>4704</v>
      </c>
      <c r="D103" s="214">
        <v>4</v>
      </c>
      <c r="E103" s="215"/>
      <c r="F103" s="215"/>
      <c r="G103" s="215"/>
      <c r="H103" s="214"/>
      <c r="I103" s="215"/>
      <c r="J103" s="133"/>
      <c r="K103" s="866"/>
      <c r="L103" s="847"/>
      <c r="M103" s="847"/>
      <c r="N103" s="847"/>
      <c r="O103" s="848"/>
    </row>
    <row r="104" spans="1:15" s="72" customFormat="1" ht="17.25" customHeight="1">
      <c r="A104" s="127" t="s">
        <v>4731</v>
      </c>
      <c r="B104" s="127" t="s">
        <v>91</v>
      </c>
      <c r="C104" s="127" t="s">
        <v>4732</v>
      </c>
      <c r="D104" s="128">
        <v>4</v>
      </c>
      <c r="E104" s="160" t="s">
        <v>93</v>
      </c>
      <c r="F104" s="160"/>
      <c r="G104" s="160" t="s">
        <v>99</v>
      </c>
      <c r="H104" s="134" t="s">
        <v>4689</v>
      </c>
      <c r="I104" s="160" t="s">
        <v>4690</v>
      </c>
      <c r="J104" s="135" t="s">
        <v>4707</v>
      </c>
      <c r="K104" s="866"/>
      <c r="L104" s="847"/>
      <c r="M104" s="847"/>
      <c r="N104" s="847"/>
      <c r="O104" s="848"/>
    </row>
    <row r="105" spans="1:15" s="72" customFormat="1" ht="17.25" customHeight="1">
      <c r="A105" s="127" t="s">
        <v>4733</v>
      </c>
      <c r="B105" s="127" t="s">
        <v>91</v>
      </c>
      <c r="C105" s="127" t="s">
        <v>4734</v>
      </c>
      <c r="D105" s="128">
        <v>4</v>
      </c>
      <c r="E105" s="160" t="s">
        <v>93</v>
      </c>
      <c r="F105" s="160"/>
      <c r="G105" s="160" t="s">
        <v>99</v>
      </c>
      <c r="H105" s="134" t="s">
        <v>4689</v>
      </c>
      <c r="I105" s="160" t="s">
        <v>4690</v>
      </c>
      <c r="J105" s="135" t="s">
        <v>4707</v>
      </c>
      <c r="K105" s="866"/>
      <c r="L105" s="847"/>
      <c r="M105" s="847"/>
      <c r="N105" s="847"/>
      <c r="O105" s="848"/>
    </row>
    <row r="106" spans="1:15" s="72" customFormat="1" ht="17.25" customHeight="1">
      <c r="A106" s="132" t="s">
        <v>4735</v>
      </c>
      <c r="B106" s="132" t="s">
        <v>86</v>
      </c>
      <c r="C106" s="132" t="s">
        <v>4540</v>
      </c>
      <c r="D106" s="212" t="s">
        <v>88</v>
      </c>
      <c r="E106" s="132"/>
      <c r="F106" s="132"/>
      <c r="G106" s="132"/>
      <c r="H106" s="212"/>
      <c r="I106" s="132"/>
      <c r="J106" s="132"/>
      <c r="K106" s="866"/>
      <c r="L106" s="847"/>
      <c r="M106" s="847"/>
      <c r="N106" s="847"/>
      <c r="O106" s="848"/>
    </row>
    <row r="107" spans="1:15" s="72" customFormat="1" ht="17.25" customHeight="1">
      <c r="A107" s="127" t="s">
        <v>4736</v>
      </c>
      <c r="B107" s="127" t="s">
        <v>91</v>
      </c>
      <c r="C107" s="127" t="s">
        <v>226</v>
      </c>
      <c r="D107" s="128">
        <v>3</v>
      </c>
      <c r="E107" s="160" t="s">
        <v>93</v>
      </c>
      <c r="F107" s="160"/>
      <c r="G107" s="160" t="s">
        <v>99</v>
      </c>
      <c r="H107" s="134" t="s">
        <v>4689</v>
      </c>
      <c r="I107" s="160" t="s">
        <v>4690</v>
      </c>
      <c r="J107" s="134" t="s">
        <v>4712</v>
      </c>
      <c r="K107" s="866"/>
      <c r="L107" s="847"/>
      <c r="M107" s="847"/>
      <c r="N107" s="847"/>
      <c r="O107" s="848"/>
    </row>
    <row r="108" spans="1:15" s="72" customFormat="1" ht="17.25" customHeight="1">
      <c r="A108" s="127" t="s">
        <v>4737</v>
      </c>
      <c r="B108" s="127" t="s">
        <v>91</v>
      </c>
      <c r="C108" s="127" t="s">
        <v>4738</v>
      </c>
      <c r="D108" s="128">
        <v>3</v>
      </c>
      <c r="E108" s="160" t="s">
        <v>93</v>
      </c>
      <c r="F108" s="160"/>
      <c r="G108" s="160" t="s">
        <v>238</v>
      </c>
      <c r="H108" s="134" t="s">
        <v>4689</v>
      </c>
      <c r="I108" s="160" t="s">
        <v>4690</v>
      </c>
      <c r="J108" s="135" t="s">
        <v>4715</v>
      </c>
      <c r="K108" s="867"/>
      <c r="L108" s="850"/>
      <c r="M108" s="850"/>
      <c r="N108" s="850"/>
      <c r="O108" s="851"/>
    </row>
    <row r="109" spans="1:15" s="72" customFormat="1" ht="17.25" customHeight="1">
      <c r="A109" s="130" t="s">
        <v>4739</v>
      </c>
      <c r="B109" s="130" t="s">
        <v>81</v>
      </c>
      <c r="C109" s="130" t="s">
        <v>4740</v>
      </c>
      <c r="D109" s="142">
        <v>60</v>
      </c>
      <c r="E109" s="130"/>
      <c r="F109" s="130"/>
      <c r="G109" s="130"/>
      <c r="H109" s="142"/>
      <c r="I109" s="130"/>
      <c r="J109" s="130"/>
      <c r="K109" s="130"/>
      <c r="L109" s="216"/>
      <c r="M109" s="456"/>
      <c r="N109" s="456"/>
      <c r="O109" s="456"/>
    </row>
    <row r="110" spans="1:15" s="72" customFormat="1" ht="17.25" customHeight="1">
      <c r="A110" s="131" t="s">
        <v>4741</v>
      </c>
      <c r="B110" s="131" t="s">
        <v>83</v>
      </c>
      <c r="C110" s="131" t="s">
        <v>4742</v>
      </c>
      <c r="D110" s="211">
        <v>30</v>
      </c>
      <c r="E110" s="131"/>
      <c r="F110" s="131"/>
      <c r="G110" s="131"/>
      <c r="H110" s="211"/>
      <c r="I110" s="131"/>
      <c r="J110" s="131"/>
      <c r="K110" s="131"/>
      <c r="L110" s="426"/>
      <c r="M110" s="131"/>
      <c r="N110" s="131"/>
      <c r="O110" s="131"/>
    </row>
    <row r="111" spans="1:15" s="72" customFormat="1" ht="17.25" customHeight="1">
      <c r="A111" s="132" t="s">
        <v>4743</v>
      </c>
      <c r="B111" s="132" t="s">
        <v>86</v>
      </c>
      <c r="C111" s="132" t="s">
        <v>4520</v>
      </c>
      <c r="D111" s="212" t="s">
        <v>88</v>
      </c>
      <c r="E111" s="132"/>
      <c r="F111" s="132"/>
      <c r="G111" s="132"/>
      <c r="H111" s="212"/>
      <c r="I111" s="132"/>
      <c r="J111" s="132"/>
      <c r="K111" s="865" t="s">
        <v>89</v>
      </c>
      <c r="L111" s="844"/>
      <c r="M111" s="844"/>
      <c r="N111" s="844"/>
      <c r="O111" s="845"/>
    </row>
    <row r="112" spans="1:15" s="72" customFormat="1" ht="17.25" customHeight="1">
      <c r="A112" s="127" t="s">
        <v>4744</v>
      </c>
      <c r="B112" s="127" t="s">
        <v>91</v>
      </c>
      <c r="C112" s="1" t="s">
        <v>4745</v>
      </c>
      <c r="D112" s="128">
        <v>4</v>
      </c>
      <c r="E112" s="160" t="s">
        <v>93</v>
      </c>
      <c r="F112" s="160"/>
      <c r="G112" s="160" t="s">
        <v>94</v>
      </c>
      <c r="H112" s="134" t="s">
        <v>4689</v>
      </c>
      <c r="I112" s="160" t="s">
        <v>4690</v>
      </c>
      <c r="J112" s="135" t="s">
        <v>4746</v>
      </c>
      <c r="K112" s="866"/>
      <c r="L112" s="847"/>
      <c r="M112" s="847"/>
      <c r="N112" s="847"/>
      <c r="O112" s="848"/>
    </row>
    <row r="113" spans="1:15" s="72" customFormat="1" ht="17.25" customHeight="1">
      <c r="A113" s="127" t="s">
        <v>4747</v>
      </c>
      <c r="B113" s="127" t="s">
        <v>91</v>
      </c>
      <c r="C113" s="1" t="s">
        <v>4748</v>
      </c>
      <c r="D113" s="2">
        <v>5</v>
      </c>
      <c r="E113" s="160" t="s">
        <v>93</v>
      </c>
      <c r="F113" s="160"/>
      <c r="G113" s="160" t="s">
        <v>94</v>
      </c>
      <c r="H113" s="134" t="s">
        <v>4689</v>
      </c>
      <c r="I113" s="160" t="s">
        <v>4690</v>
      </c>
      <c r="J113" s="135" t="s">
        <v>4749</v>
      </c>
      <c r="K113" s="866"/>
      <c r="L113" s="847"/>
      <c r="M113" s="847"/>
      <c r="N113" s="847"/>
      <c r="O113" s="848"/>
    </row>
    <row r="114" spans="1:15" s="72" customFormat="1" ht="17.25" customHeight="1">
      <c r="A114" s="132" t="s">
        <v>4750</v>
      </c>
      <c r="B114" s="132" t="s">
        <v>86</v>
      </c>
      <c r="C114" s="132" t="s">
        <v>4529</v>
      </c>
      <c r="D114" s="212" t="s">
        <v>88</v>
      </c>
      <c r="E114" s="132"/>
      <c r="F114" s="132"/>
      <c r="G114" s="132"/>
      <c r="H114" s="212"/>
      <c r="I114" s="132"/>
      <c r="J114" s="132"/>
      <c r="K114" s="866"/>
      <c r="L114" s="847"/>
      <c r="M114" s="847"/>
      <c r="N114" s="847"/>
      <c r="O114" s="848"/>
    </row>
    <row r="115" spans="1:15" s="72" customFormat="1" ht="17.25" customHeight="1">
      <c r="A115" s="127" t="s">
        <v>4751</v>
      </c>
      <c r="B115" s="127" t="s">
        <v>91</v>
      </c>
      <c r="C115" s="127" t="s">
        <v>4752</v>
      </c>
      <c r="D115" s="128">
        <v>3</v>
      </c>
      <c r="E115" s="160" t="s">
        <v>93</v>
      </c>
      <c r="F115" s="160"/>
      <c r="G115" s="160" t="s">
        <v>99</v>
      </c>
      <c r="H115" s="134" t="s">
        <v>4689</v>
      </c>
      <c r="I115" s="160" t="s">
        <v>4690</v>
      </c>
      <c r="J115" s="135" t="s">
        <v>4702</v>
      </c>
      <c r="K115" s="866"/>
      <c r="L115" s="847"/>
      <c r="M115" s="847"/>
      <c r="N115" s="847"/>
      <c r="O115" s="848"/>
    </row>
    <row r="116" spans="1:15" s="72" customFormat="1" ht="17.25" customHeight="1">
      <c r="A116" s="127" t="s">
        <v>4753</v>
      </c>
      <c r="B116" s="127" t="s">
        <v>91</v>
      </c>
      <c r="C116" s="127" t="s">
        <v>4754</v>
      </c>
      <c r="D116" s="128">
        <v>6</v>
      </c>
      <c r="E116" s="160" t="s">
        <v>93</v>
      </c>
      <c r="F116" s="160"/>
      <c r="G116" s="160" t="s">
        <v>99</v>
      </c>
      <c r="H116" s="134" t="s">
        <v>4689</v>
      </c>
      <c r="I116" s="160" t="s">
        <v>4690</v>
      </c>
      <c r="J116" s="135" t="s">
        <v>4699</v>
      </c>
      <c r="K116" s="866"/>
      <c r="L116" s="847"/>
      <c r="M116" s="847"/>
      <c r="N116" s="847"/>
      <c r="O116" s="848"/>
    </row>
    <row r="117" spans="1:15" s="72" customFormat="1" ht="17.25" customHeight="1">
      <c r="A117" s="127" t="s">
        <v>4755</v>
      </c>
      <c r="B117" s="127" t="s">
        <v>91</v>
      </c>
      <c r="C117" s="127" t="s">
        <v>4756</v>
      </c>
      <c r="D117" s="128">
        <v>6</v>
      </c>
      <c r="E117" s="160" t="s">
        <v>93</v>
      </c>
      <c r="F117" s="160"/>
      <c r="G117" s="160" t="s">
        <v>99</v>
      </c>
      <c r="H117" s="134" t="s">
        <v>4689</v>
      </c>
      <c r="I117" s="160" t="s">
        <v>4690</v>
      </c>
      <c r="J117" s="135" t="s">
        <v>4707</v>
      </c>
      <c r="K117" s="866"/>
      <c r="L117" s="847"/>
      <c r="M117" s="847"/>
      <c r="N117" s="847"/>
      <c r="O117" s="848"/>
    </row>
    <row r="118" spans="1:15" s="72" customFormat="1" ht="17.25" customHeight="1">
      <c r="A118" s="132" t="s">
        <v>4757</v>
      </c>
      <c r="B118" s="132" t="s">
        <v>86</v>
      </c>
      <c r="C118" s="132" t="s">
        <v>4540</v>
      </c>
      <c r="D118" s="212" t="s">
        <v>88</v>
      </c>
      <c r="E118" s="132"/>
      <c r="F118" s="132"/>
      <c r="G118" s="132"/>
      <c r="H118" s="212"/>
      <c r="I118" s="132"/>
      <c r="J118" s="132"/>
      <c r="K118" s="866"/>
      <c r="L118" s="847"/>
      <c r="M118" s="847"/>
      <c r="N118" s="847"/>
      <c r="O118" s="848"/>
    </row>
    <row r="119" spans="1:15" s="72" customFormat="1" ht="17.25" customHeight="1">
      <c r="A119" s="127" t="s">
        <v>4758</v>
      </c>
      <c r="B119" s="127" t="s">
        <v>91</v>
      </c>
      <c r="C119" s="127" t="s">
        <v>268</v>
      </c>
      <c r="D119" s="128">
        <v>3</v>
      </c>
      <c r="E119" s="160" t="s">
        <v>93</v>
      </c>
      <c r="F119" s="160"/>
      <c r="G119" s="160" t="s">
        <v>99</v>
      </c>
      <c r="H119" s="134" t="s">
        <v>4689</v>
      </c>
      <c r="I119" s="160" t="s">
        <v>4690</v>
      </c>
      <c r="J119" s="134" t="s">
        <v>4712</v>
      </c>
      <c r="K119" s="866"/>
      <c r="L119" s="847"/>
      <c r="M119" s="847"/>
      <c r="N119" s="847"/>
      <c r="O119" s="848"/>
    </row>
    <row r="120" spans="1:15" s="72" customFormat="1" ht="17.25" customHeight="1">
      <c r="A120" s="127" t="s">
        <v>4759</v>
      </c>
      <c r="B120" s="127" t="s">
        <v>91</v>
      </c>
      <c r="C120" s="127" t="s">
        <v>4760</v>
      </c>
      <c r="D120" s="128">
        <v>3</v>
      </c>
      <c r="E120" s="160" t="s">
        <v>93</v>
      </c>
      <c r="F120" s="160"/>
      <c r="G120" s="160" t="s">
        <v>238</v>
      </c>
      <c r="H120" s="134" t="s">
        <v>4689</v>
      </c>
      <c r="I120" s="160" t="s">
        <v>4690</v>
      </c>
      <c r="J120" s="135" t="s">
        <v>4715</v>
      </c>
      <c r="K120" s="867"/>
      <c r="L120" s="850"/>
      <c r="M120" s="850"/>
      <c r="N120" s="850"/>
      <c r="O120" s="851"/>
    </row>
    <row r="121" spans="1:15" s="72" customFormat="1" ht="17.25" customHeight="1">
      <c r="A121" s="131" t="s">
        <v>4761</v>
      </c>
      <c r="B121" s="131" t="s">
        <v>83</v>
      </c>
      <c r="C121" s="131" t="s">
        <v>4762</v>
      </c>
      <c r="D121" s="211">
        <v>30</v>
      </c>
      <c r="E121" s="131"/>
      <c r="F121" s="131"/>
      <c r="G121" s="131"/>
      <c r="H121" s="211"/>
      <c r="I121" s="131"/>
      <c r="J121" s="131"/>
      <c r="K121" s="131"/>
      <c r="L121" s="426"/>
      <c r="M121" s="131"/>
      <c r="N121" s="131"/>
      <c r="O121" s="131"/>
    </row>
    <row r="122" spans="1:15" s="72" customFormat="1" ht="17.25" customHeight="1">
      <c r="A122" s="132" t="s">
        <v>4763</v>
      </c>
      <c r="B122" s="132" t="s">
        <v>86</v>
      </c>
      <c r="C122" s="132" t="s">
        <v>4520</v>
      </c>
      <c r="D122" s="212" t="s">
        <v>88</v>
      </c>
      <c r="E122" s="132"/>
      <c r="F122" s="132"/>
      <c r="G122" s="132"/>
      <c r="H122" s="212"/>
      <c r="I122" s="132"/>
      <c r="J122" s="132"/>
      <c r="K122" s="865" t="s">
        <v>89</v>
      </c>
      <c r="L122" s="844"/>
      <c r="M122" s="844"/>
      <c r="N122" s="844"/>
      <c r="O122" s="845"/>
    </row>
    <row r="123" spans="1:15" s="72" customFormat="1" ht="17.25" customHeight="1">
      <c r="A123" s="127" t="s">
        <v>4764</v>
      </c>
      <c r="B123" s="127" t="s">
        <v>91</v>
      </c>
      <c r="C123" s="1" t="s">
        <v>4765</v>
      </c>
      <c r="D123" s="128">
        <v>4</v>
      </c>
      <c r="E123" s="160" t="s">
        <v>93</v>
      </c>
      <c r="F123" s="160"/>
      <c r="G123" s="160" t="s">
        <v>94</v>
      </c>
      <c r="H123" s="134" t="s">
        <v>4689</v>
      </c>
      <c r="I123" s="160" t="s">
        <v>4690</v>
      </c>
      <c r="J123" s="135" t="s">
        <v>4724</v>
      </c>
      <c r="K123" s="866"/>
      <c r="L123" s="847"/>
      <c r="M123" s="847"/>
      <c r="N123" s="847"/>
      <c r="O123" s="848"/>
    </row>
    <row r="124" spans="1:15" s="72" customFormat="1" ht="17.25" customHeight="1">
      <c r="A124" s="127" t="s">
        <v>4766</v>
      </c>
      <c r="B124" s="127" t="s">
        <v>91</v>
      </c>
      <c r="C124" s="1" t="s">
        <v>4767</v>
      </c>
      <c r="D124" s="128">
        <v>3</v>
      </c>
      <c r="E124" s="160" t="s">
        <v>93</v>
      </c>
      <c r="F124" s="160"/>
      <c r="G124" s="160" t="s">
        <v>94</v>
      </c>
      <c r="H124" s="134" t="s">
        <v>4689</v>
      </c>
      <c r="I124" s="160" t="s">
        <v>4690</v>
      </c>
      <c r="J124" s="135" t="s">
        <v>4768</v>
      </c>
      <c r="K124" s="866"/>
      <c r="L124" s="847"/>
      <c r="M124" s="847"/>
      <c r="N124" s="847"/>
      <c r="O124" s="848"/>
    </row>
    <row r="125" spans="1:15" s="72" customFormat="1" ht="17.25" customHeight="1">
      <c r="A125" s="132" t="s">
        <v>4769</v>
      </c>
      <c r="B125" s="132" t="s">
        <v>86</v>
      </c>
      <c r="C125" s="132" t="s">
        <v>4529</v>
      </c>
      <c r="D125" s="212" t="s">
        <v>88</v>
      </c>
      <c r="E125" s="132"/>
      <c r="F125" s="132"/>
      <c r="G125" s="132"/>
      <c r="H125" s="212"/>
      <c r="I125" s="132"/>
      <c r="J125" s="132"/>
      <c r="K125" s="866"/>
      <c r="L125" s="847"/>
      <c r="M125" s="847"/>
      <c r="N125" s="847"/>
      <c r="O125" s="848"/>
    </row>
    <row r="126" spans="1:15" s="72" customFormat="1" ht="17.25" customHeight="1">
      <c r="A126" s="127" t="s">
        <v>4770</v>
      </c>
      <c r="B126" s="127" t="s">
        <v>91</v>
      </c>
      <c r="C126" s="127" t="s">
        <v>4771</v>
      </c>
      <c r="D126" s="128">
        <v>6</v>
      </c>
      <c r="E126" s="160" t="s">
        <v>93</v>
      </c>
      <c r="F126" s="160"/>
      <c r="G126" s="160" t="s">
        <v>99</v>
      </c>
      <c r="H126" s="134" t="s">
        <v>4689</v>
      </c>
      <c r="I126" s="160" t="s">
        <v>4690</v>
      </c>
      <c r="J126" s="135" t="s">
        <v>4699</v>
      </c>
      <c r="K126" s="866"/>
      <c r="L126" s="847"/>
      <c r="M126" s="847"/>
      <c r="N126" s="847"/>
      <c r="O126" s="848"/>
    </row>
    <row r="127" spans="1:15" s="72" customFormat="1" ht="17.25" customHeight="1">
      <c r="A127" s="127" t="s">
        <v>4772</v>
      </c>
      <c r="B127" s="127" t="s">
        <v>91</v>
      </c>
      <c r="C127" s="127" t="s">
        <v>4773</v>
      </c>
      <c r="D127" s="128">
        <v>6</v>
      </c>
      <c r="E127" s="160" t="s">
        <v>93</v>
      </c>
      <c r="F127" s="160"/>
      <c r="G127" s="160" t="s">
        <v>99</v>
      </c>
      <c r="H127" s="134" t="s">
        <v>4689</v>
      </c>
      <c r="I127" s="160" t="s">
        <v>4690</v>
      </c>
      <c r="J127" s="135" t="s">
        <v>4707</v>
      </c>
      <c r="K127" s="866"/>
      <c r="L127" s="847"/>
      <c r="M127" s="847"/>
      <c r="N127" s="847"/>
      <c r="O127" s="848"/>
    </row>
    <row r="128" spans="1:15" s="72" customFormat="1" ht="17.25" customHeight="1">
      <c r="A128" s="127" t="s">
        <v>4774</v>
      </c>
      <c r="B128" s="127" t="s">
        <v>91</v>
      </c>
      <c r="C128" s="127" t="s">
        <v>4775</v>
      </c>
      <c r="D128" s="128">
        <v>5</v>
      </c>
      <c r="E128" s="160" t="s">
        <v>93</v>
      </c>
      <c r="F128" s="160"/>
      <c r="G128" s="160" t="s">
        <v>99</v>
      </c>
      <c r="H128" s="134" t="s">
        <v>4689</v>
      </c>
      <c r="I128" s="160" t="s">
        <v>4690</v>
      </c>
      <c r="J128" s="135" t="s">
        <v>4702</v>
      </c>
      <c r="K128" s="866"/>
      <c r="L128" s="847"/>
      <c r="M128" s="847"/>
      <c r="N128" s="847"/>
      <c r="O128" s="848"/>
    </row>
    <row r="129" spans="1:15" s="72" customFormat="1" ht="17.25" customHeight="1">
      <c r="A129" s="132" t="s">
        <v>4776</v>
      </c>
      <c r="B129" s="132" t="s">
        <v>86</v>
      </c>
      <c r="C129" s="132" t="s">
        <v>4540</v>
      </c>
      <c r="D129" s="212" t="s">
        <v>88</v>
      </c>
      <c r="E129" s="132"/>
      <c r="F129" s="132"/>
      <c r="G129" s="132"/>
      <c r="H129" s="212"/>
      <c r="I129" s="132"/>
      <c r="J129" s="132"/>
      <c r="K129" s="866"/>
      <c r="L129" s="847"/>
      <c r="M129" s="847"/>
      <c r="N129" s="847"/>
      <c r="O129" s="848"/>
    </row>
    <row r="130" spans="1:15" s="72" customFormat="1" ht="17.25" customHeight="1">
      <c r="A130" s="127" t="s">
        <v>4777</v>
      </c>
      <c r="B130" s="127" t="s">
        <v>91</v>
      </c>
      <c r="C130" s="127" t="s">
        <v>322</v>
      </c>
      <c r="D130" s="128">
        <v>3</v>
      </c>
      <c r="E130" s="160" t="s">
        <v>93</v>
      </c>
      <c r="F130" s="160"/>
      <c r="G130" s="160" t="s">
        <v>99</v>
      </c>
      <c r="H130" s="134" t="s">
        <v>4689</v>
      </c>
      <c r="I130" s="160" t="s">
        <v>4690</v>
      </c>
      <c r="J130" s="134" t="s">
        <v>4712</v>
      </c>
      <c r="K130" s="866"/>
      <c r="L130" s="847"/>
      <c r="M130" s="847"/>
      <c r="N130" s="847"/>
      <c r="O130" s="848"/>
    </row>
    <row r="131" spans="1:15" s="72" customFormat="1" ht="17.25" customHeight="1">
      <c r="A131" s="127" t="s">
        <v>4778</v>
      </c>
      <c r="B131" s="127" t="s">
        <v>91</v>
      </c>
      <c r="C131" s="127" t="s">
        <v>4779</v>
      </c>
      <c r="D131" s="128">
        <v>3</v>
      </c>
      <c r="E131" s="160" t="s">
        <v>93</v>
      </c>
      <c r="F131" s="160"/>
      <c r="G131" s="160" t="s">
        <v>238</v>
      </c>
      <c r="H131" s="134" t="s">
        <v>4689</v>
      </c>
      <c r="I131" s="160" t="s">
        <v>4690</v>
      </c>
      <c r="J131" s="135" t="s">
        <v>4715</v>
      </c>
      <c r="K131" s="867"/>
      <c r="L131" s="850"/>
      <c r="M131" s="850"/>
      <c r="N131" s="850"/>
      <c r="O131" s="851"/>
    </row>
    <row r="132" spans="1:15" s="72" customFormat="1" ht="17.25" customHeight="1">
      <c r="A132" s="129" t="s">
        <v>4780</v>
      </c>
      <c r="B132" s="129" t="s">
        <v>78</v>
      </c>
      <c r="C132" s="129" t="s">
        <v>4781</v>
      </c>
      <c r="D132" s="209">
        <v>120</v>
      </c>
      <c r="E132" s="129"/>
      <c r="F132" s="129"/>
      <c r="G132" s="129"/>
      <c r="H132" s="209"/>
      <c r="I132" s="129"/>
      <c r="J132" s="129"/>
      <c r="K132" s="129"/>
      <c r="L132" s="210"/>
      <c r="M132" s="129"/>
      <c r="N132" s="129"/>
      <c r="O132" s="129"/>
    </row>
    <row r="133" spans="1:15" s="72" customFormat="1" ht="17.25" customHeight="1">
      <c r="A133" s="130" t="s">
        <v>4782</v>
      </c>
      <c r="B133" s="130" t="s">
        <v>81</v>
      </c>
      <c r="C133" s="130" t="s">
        <v>4783</v>
      </c>
      <c r="D133" s="142">
        <v>60</v>
      </c>
      <c r="E133" s="130"/>
      <c r="F133" s="130"/>
      <c r="G133" s="130"/>
      <c r="H133" s="142"/>
      <c r="I133" s="130"/>
      <c r="J133" s="130"/>
      <c r="K133" s="130"/>
      <c r="L133" s="216"/>
      <c r="M133" s="456"/>
      <c r="N133" s="456"/>
      <c r="O133" s="456"/>
    </row>
    <row r="134" spans="1:15" s="72" customFormat="1" ht="17.25" customHeight="1">
      <c r="A134" s="131" t="s">
        <v>4784</v>
      </c>
      <c r="B134" s="131" t="s">
        <v>83</v>
      </c>
      <c r="C134" s="131" t="s">
        <v>4785</v>
      </c>
      <c r="D134" s="211">
        <v>30</v>
      </c>
      <c r="E134" s="131"/>
      <c r="F134" s="131"/>
      <c r="G134" s="131"/>
      <c r="H134" s="211"/>
      <c r="I134" s="131"/>
      <c r="J134" s="131"/>
      <c r="K134" s="131"/>
      <c r="L134" s="426"/>
      <c r="M134" s="131"/>
      <c r="N134" s="131"/>
      <c r="O134" s="131"/>
    </row>
    <row r="135" spans="1:15" s="72" customFormat="1" ht="17.25" customHeight="1">
      <c r="A135" s="132" t="s">
        <v>4786</v>
      </c>
      <c r="B135" s="132" t="s">
        <v>86</v>
      </c>
      <c r="C135" s="132" t="s">
        <v>4520</v>
      </c>
      <c r="D135" s="212" t="s">
        <v>88</v>
      </c>
      <c r="E135" s="132"/>
      <c r="F135" s="132"/>
      <c r="G135" s="132"/>
      <c r="H135" s="212"/>
      <c r="I135" s="132"/>
      <c r="J135" s="132"/>
      <c r="K135" s="132"/>
      <c r="L135" s="457"/>
      <c r="M135" s="132"/>
      <c r="N135" s="132"/>
      <c r="O135" s="132"/>
    </row>
    <row r="136" spans="1:15" s="72" customFormat="1" ht="17.25" customHeight="1">
      <c r="A136" s="127" t="s">
        <v>4787</v>
      </c>
      <c r="B136" s="127" t="s">
        <v>91</v>
      </c>
      <c r="C136" s="127" t="s">
        <v>4788</v>
      </c>
      <c r="D136" s="128">
        <v>6</v>
      </c>
      <c r="E136" s="160" t="s">
        <v>174</v>
      </c>
      <c r="F136" s="160" t="s">
        <v>540</v>
      </c>
      <c r="G136" s="160" t="s">
        <v>94</v>
      </c>
      <c r="H136" s="134"/>
      <c r="I136" s="160" t="s">
        <v>106</v>
      </c>
      <c r="J136" s="134" t="s">
        <v>4789</v>
      </c>
      <c r="K136" s="449" t="s">
        <v>178</v>
      </c>
      <c r="L136" s="710" t="s">
        <v>94</v>
      </c>
      <c r="M136" s="449"/>
      <c r="N136" s="449" t="s">
        <v>106</v>
      </c>
      <c r="O136" s="711" t="s">
        <v>4790</v>
      </c>
    </row>
    <row r="137" spans="1:15" s="72" customFormat="1" ht="17.25" customHeight="1">
      <c r="A137" s="127" t="s">
        <v>4791</v>
      </c>
      <c r="B137" s="127" t="s">
        <v>213</v>
      </c>
      <c r="C137" s="127" t="s">
        <v>4788</v>
      </c>
      <c r="D137" s="128" t="s">
        <v>88</v>
      </c>
      <c r="E137" s="709"/>
      <c r="F137" s="709"/>
      <c r="G137" s="709"/>
      <c r="H137" s="712"/>
      <c r="I137" s="709"/>
      <c r="J137" s="712"/>
      <c r="K137" s="713"/>
      <c r="L137" s="714"/>
      <c r="M137" s="715"/>
      <c r="N137" s="715"/>
      <c r="O137" s="715"/>
    </row>
    <row r="138" spans="1:15" s="72" customFormat="1" ht="17.25" customHeight="1">
      <c r="A138" s="127" t="s">
        <v>4792</v>
      </c>
      <c r="B138" s="127" t="s">
        <v>213</v>
      </c>
      <c r="C138" s="127" t="s">
        <v>4793</v>
      </c>
      <c r="D138" s="128" t="s">
        <v>88</v>
      </c>
      <c r="E138" s="709"/>
      <c r="F138" s="709"/>
      <c r="G138" s="709"/>
      <c r="H138" s="712"/>
      <c r="I138" s="709"/>
      <c r="J138" s="712"/>
      <c r="K138" s="713"/>
      <c r="L138" s="714"/>
      <c r="M138" s="715"/>
      <c r="N138" s="715"/>
      <c r="O138" s="715"/>
    </row>
    <row r="139" spans="1:15" s="72" customFormat="1" ht="17.25" customHeight="1">
      <c r="A139" s="127" t="s">
        <v>4794</v>
      </c>
      <c r="B139" s="127" t="s">
        <v>91</v>
      </c>
      <c r="C139" s="686" t="s">
        <v>4795</v>
      </c>
      <c r="D139" s="128">
        <v>3</v>
      </c>
      <c r="E139" s="160" t="s">
        <v>174</v>
      </c>
      <c r="F139" s="160" t="s">
        <v>285</v>
      </c>
      <c r="G139" s="160" t="s">
        <v>94</v>
      </c>
      <c r="H139" s="134"/>
      <c r="I139" s="160" t="s">
        <v>106</v>
      </c>
      <c r="J139" s="134" t="s">
        <v>4526</v>
      </c>
      <c r="K139" s="449" t="s">
        <v>178</v>
      </c>
      <c r="L139" s="710" t="s">
        <v>94</v>
      </c>
      <c r="M139" s="449"/>
      <c r="N139" s="449" t="s">
        <v>106</v>
      </c>
      <c r="O139" s="449" t="s">
        <v>186</v>
      </c>
    </row>
    <row r="140" spans="1:15" s="72" customFormat="1" ht="17.25" customHeight="1">
      <c r="A140" s="127" t="s">
        <v>4796</v>
      </c>
      <c r="B140" s="127" t="s">
        <v>91</v>
      </c>
      <c r="C140" s="127" t="s">
        <v>4797</v>
      </c>
      <c r="D140" s="128">
        <v>6</v>
      </c>
      <c r="E140" s="160" t="s">
        <v>174</v>
      </c>
      <c r="F140" s="336" t="s">
        <v>236</v>
      </c>
      <c r="G140" s="160" t="s">
        <v>94</v>
      </c>
      <c r="H140" s="336" t="s">
        <v>236</v>
      </c>
      <c r="I140" s="163" t="s">
        <v>106</v>
      </c>
      <c r="J140" s="336" t="s">
        <v>4798</v>
      </c>
      <c r="K140" s="449" t="s">
        <v>178</v>
      </c>
      <c r="L140" s="710" t="s">
        <v>94</v>
      </c>
      <c r="M140" s="721" t="s">
        <v>236</v>
      </c>
      <c r="N140" s="388" t="s">
        <v>106</v>
      </c>
      <c r="O140" s="721" t="s">
        <v>4799</v>
      </c>
    </row>
    <row r="141" spans="1:15" s="72" customFormat="1" ht="17.25" customHeight="1">
      <c r="A141" s="127" t="s">
        <v>4800</v>
      </c>
      <c r="B141" s="127" t="s">
        <v>213</v>
      </c>
      <c r="C141" s="127" t="s">
        <v>4797</v>
      </c>
      <c r="D141" s="128" t="s">
        <v>88</v>
      </c>
      <c r="E141" s="709"/>
      <c r="F141" s="709"/>
      <c r="G141" s="709"/>
      <c r="H141" s="712"/>
      <c r="I141" s="709"/>
      <c r="J141" s="712"/>
      <c r="K141" s="713"/>
      <c r="L141" s="714"/>
      <c r="M141" s="715"/>
      <c r="N141" s="715"/>
      <c r="O141" s="715"/>
    </row>
    <row r="142" spans="1:15" s="72" customFormat="1" ht="17.25" customHeight="1">
      <c r="A142" s="127" t="s">
        <v>4801</v>
      </c>
      <c r="B142" s="127" t="s">
        <v>213</v>
      </c>
      <c r="C142" s="127" t="s">
        <v>4802</v>
      </c>
      <c r="D142" s="128" t="s">
        <v>88</v>
      </c>
      <c r="E142" s="709"/>
      <c r="F142" s="709"/>
      <c r="G142" s="709"/>
      <c r="H142" s="712"/>
      <c r="I142" s="709"/>
      <c r="J142" s="712"/>
      <c r="K142" s="713"/>
      <c r="L142" s="714"/>
      <c r="M142" s="715"/>
      <c r="N142" s="715"/>
      <c r="O142" s="715"/>
    </row>
    <row r="143" spans="1:15" s="72" customFormat="1" ht="17.25" customHeight="1">
      <c r="A143" s="132" t="s">
        <v>4803</v>
      </c>
      <c r="B143" s="132" t="s">
        <v>86</v>
      </c>
      <c r="C143" s="132" t="s">
        <v>4529</v>
      </c>
      <c r="D143" s="212" t="s">
        <v>88</v>
      </c>
      <c r="E143" s="212"/>
      <c r="F143" s="212"/>
      <c r="G143" s="212"/>
      <c r="H143" s="212"/>
      <c r="I143" s="212"/>
      <c r="J143" s="212"/>
      <c r="K143" s="132"/>
      <c r="L143" s="457"/>
      <c r="M143" s="132"/>
      <c r="N143" s="132"/>
      <c r="O143" s="132"/>
    </row>
    <row r="144" spans="1:15" s="72" customFormat="1" ht="17.25" customHeight="1">
      <c r="A144" s="127" t="s">
        <v>4804</v>
      </c>
      <c r="B144" s="127" t="s">
        <v>91</v>
      </c>
      <c r="C144" s="127" t="s">
        <v>4805</v>
      </c>
      <c r="D144" s="128">
        <v>3</v>
      </c>
      <c r="E144" s="346" t="s">
        <v>208</v>
      </c>
      <c r="F144" s="336" t="s">
        <v>4806</v>
      </c>
      <c r="G144" s="336" t="s">
        <v>94</v>
      </c>
      <c r="H144" s="336" t="s">
        <v>4807</v>
      </c>
      <c r="I144" s="163" t="s">
        <v>236</v>
      </c>
      <c r="J144" s="336" t="s">
        <v>816</v>
      </c>
      <c r="K144" s="449" t="s">
        <v>178</v>
      </c>
      <c r="L144" s="710" t="s">
        <v>94</v>
      </c>
      <c r="M144" s="388" t="s">
        <v>236</v>
      </c>
      <c r="N144" s="449" t="s">
        <v>106</v>
      </c>
      <c r="O144" s="449" t="s">
        <v>186</v>
      </c>
    </row>
    <row r="145" spans="1:15" s="72" customFormat="1" ht="17.25" customHeight="1">
      <c r="A145" s="127" t="s">
        <v>4808</v>
      </c>
      <c r="B145" s="127" t="s">
        <v>91</v>
      </c>
      <c r="C145" s="127" t="s">
        <v>4809</v>
      </c>
      <c r="D145" s="128">
        <v>3</v>
      </c>
      <c r="E145" s="722" t="s">
        <v>208</v>
      </c>
      <c r="F145" s="390" t="s">
        <v>4810</v>
      </c>
      <c r="G145" s="336" t="s">
        <v>94</v>
      </c>
      <c r="H145" s="390" t="s">
        <v>1911</v>
      </c>
      <c r="I145" s="389" t="s">
        <v>236</v>
      </c>
      <c r="J145" s="336" t="s">
        <v>816</v>
      </c>
      <c r="K145" s="449" t="s">
        <v>178</v>
      </c>
      <c r="L145" s="710" t="s">
        <v>94</v>
      </c>
      <c r="M145" s="723" t="s">
        <v>4811</v>
      </c>
      <c r="N145" s="391" t="s">
        <v>106</v>
      </c>
      <c r="O145" s="723" t="s">
        <v>4812</v>
      </c>
    </row>
    <row r="146" spans="1:15" s="72" customFormat="1" ht="17.25" customHeight="1">
      <c r="A146" s="127" t="s">
        <v>4813</v>
      </c>
      <c r="B146" s="127" t="s">
        <v>91</v>
      </c>
      <c r="C146" s="127" t="s">
        <v>4814</v>
      </c>
      <c r="D146" s="128">
        <v>3</v>
      </c>
      <c r="E146" s="722" t="s">
        <v>208</v>
      </c>
      <c r="F146" s="390" t="s">
        <v>4815</v>
      </c>
      <c r="G146" s="336" t="s">
        <v>94</v>
      </c>
      <c r="H146" s="390" t="s">
        <v>1911</v>
      </c>
      <c r="I146" s="389" t="s">
        <v>236</v>
      </c>
      <c r="J146" s="390" t="s">
        <v>4816</v>
      </c>
      <c r="K146" s="449" t="s">
        <v>178</v>
      </c>
      <c r="L146" s="710" t="s">
        <v>94</v>
      </c>
      <c r="M146" s="723" t="s">
        <v>4817</v>
      </c>
      <c r="N146" s="391" t="s">
        <v>106</v>
      </c>
      <c r="O146" s="723" t="s">
        <v>4818</v>
      </c>
    </row>
    <row r="147" spans="1:15" s="72" customFormat="1" ht="17.25" customHeight="1">
      <c r="A147" s="132" t="s">
        <v>4819</v>
      </c>
      <c r="B147" s="132" t="s">
        <v>86</v>
      </c>
      <c r="C147" s="132" t="s">
        <v>4540</v>
      </c>
      <c r="D147" s="212" t="s">
        <v>88</v>
      </c>
      <c r="E147" s="212"/>
      <c r="F147" s="212"/>
      <c r="G147" s="212"/>
      <c r="H147" s="212"/>
      <c r="I147" s="212"/>
      <c r="J147" s="212"/>
      <c r="K147" s="132"/>
      <c r="L147" s="457"/>
      <c r="M147" s="132"/>
      <c r="N147" s="132"/>
      <c r="O147" s="132"/>
    </row>
    <row r="148" spans="1:15" s="72" customFormat="1" ht="17.25" customHeight="1">
      <c r="A148" s="686" t="s">
        <v>4541</v>
      </c>
      <c r="B148" s="686" t="s">
        <v>91</v>
      </c>
      <c r="C148" s="686" t="s">
        <v>4542</v>
      </c>
      <c r="D148" s="687">
        <v>3</v>
      </c>
      <c r="E148" s="134" t="s">
        <v>208</v>
      </c>
      <c r="F148" s="718" t="s">
        <v>4820</v>
      </c>
      <c r="G148" s="160" t="str">
        <f t="shared" ref="G148:O148" si="0">G16</f>
        <v>Ecrit et Oral</v>
      </c>
      <c r="H148" s="160">
        <f t="shared" si="0"/>
        <v>0</v>
      </c>
      <c r="I148" s="160" t="str">
        <f t="shared" si="0"/>
        <v>1h30</v>
      </c>
      <c r="J148" s="718" t="s">
        <v>4821</v>
      </c>
      <c r="K148" s="449" t="str">
        <f t="shared" si="0"/>
        <v>ET</v>
      </c>
      <c r="L148" s="449" t="str">
        <f t="shared" si="0"/>
        <v>Ecrit et Oral</v>
      </c>
      <c r="M148" s="449">
        <f t="shared" si="0"/>
        <v>0</v>
      </c>
      <c r="N148" s="711" t="s">
        <v>4544</v>
      </c>
      <c r="O148" s="449" t="str">
        <f t="shared" si="0"/>
        <v>NF= 0,68*CT (anglais) + 0,32*O (français)</v>
      </c>
    </row>
    <row r="149" spans="1:15" s="72" customFormat="1" ht="17.25" customHeight="1">
      <c r="A149" s="686" t="s">
        <v>4822</v>
      </c>
      <c r="B149" s="686" t="s">
        <v>91</v>
      </c>
      <c r="C149" s="686" t="s">
        <v>4823</v>
      </c>
      <c r="D149" s="687">
        <v>3</v>
      </c>
      <c r="E149" s="346" t="s">
        <v>208</v>
      </c>
      <c r="F149" s="336" t="s">
        <v>4824</v>
      </c>
      <c r="G149" s="336" t="s">
        <v>99</v>
      </c>
      <c r="H149" s="336"/>
      <c r="I149" s="163" t="s">
        <v>236</v>
      </c>
      <c r="J149" s="336" t="s">
        <v>4825</v>
      </c>
      <c r="K149" s="449" t="s">
        <v>178</v>
      </c>
      <c r="L149" s="710" t="s">
        <v>238</v>
      </c>
      <c r="M149" s="721" t="s">
        <v>236</v>
      </c>
      <c r="N149" s="449"/>
      <c r="O149" s="449" t="s">
        <v>186</v>
      </c>
    </row>
    <row r="150" spans="1:15" s="72" customFormat="1" ht="17.25" customHeight="1">
      <c r="A150" s="127" t="s">
        <v>4826</v>
      </c>
      <c r="B150" s="127" t="s">
        <v>1097</v>
      </c>
      <c r="C150" s="127" t="s">
        <v>3051</v>
      </c>
      <c r="D150" s="128">
        <v>0</v>
      </c>
      <c r="E150" s="459"/>
      <c r="F150" s="459"/>
      <c r="G150" s="459"/>
      <c r="H150" s="459"/>
      <c r="I150" s="459"/>
      <c r="J150" s="459"/>
      <c r="K150" s="460"/>
      <c r="L150" s="460"/>
      <c r="M150" s="459"/>
      <c r="N150" s="459"/>
      <c r="O150" s="459"/>
    </row>
    <row r="151" spans="1:15" s="72" customFormat="1" ht="17.25" customHeight="1">
      <c r="A151" s="127" t="s">
        <v>3739</v>
      </c>
      <c r="B151" s="127" t="s">
        <v>91</v>
      </c>
      <c r="C151" s="127" t="s">
        <v>3740</v>
      </c>
      <c r="D151" s="128">
        <v>3</v>
      </c>
      <c r="E151" s="984" t="s">
        <v>3043</v>
      </c>
      <c r="F151" s="896"/>
      <c r="G151" s="896"/>
      <c r="H151" s="896"/>
      <c r="I151" s="896"/>
      <c r="J151" s="985"/>
      <c r="K151" s="893" t="s">
        <v>3043</v>
      </c>
      <c r="L151" s="894"/>
      <c r="M151" s="894"/>
      <c r="N151" s="894"/>
      <c r="O151" s="895"/>
    </row>
    <row r="152" spans="1:15" s="72" customFormat="1" ht="17.25" customHeight="1">
      <c r="A152" s="127" t="s">
        <v>3742</v>
      </c>
      <c r="B152" s="127" t="s">
        <v>91</v>
      </c>
      <c r="C152" s="127" t="s">
        <v>3743</v>
      </c>
      <c r="D152" s="128">
        <v>3</v>
      </c>
      <c r="E152" s="984" t="s">
        <v>3043</v>
      </c>
      <c r="F152" s="896"/>
      <c r="G152" s="896"/>
      <c r="H152" s="896"/>
      <c r="I152" s="896"/>
      <c r="J152" s="985"/>
      <c r="K152" s="893" t="s">
        <v>3043</v>
      </c>
      <c r="L152" s="894"/>
      <c r="M152" s="894"/>
      <c r="N152" s="894"/>
      <c r="O152" s="895"/>
    </row>
    <row r="153" spans="1:15" s="72" customFormat="1" ht="17.25" customHeight="1">
      <c r="A153" s="131" t="s">
        <v>4827</v>
      </c>
      <c r="B153" s="131" t="s">
        <v>83</v>
      </c>
      <c r="C153" s="131" t="s">
        <v>4828</v>
      </c>
      <c r="D153" s="211">
        <v>30</v>
      </c>
      <c r="E153" s="131"/>
      <c r="F153" s="131"/>
      <c r="G153" s="131"/>
      <c r="H153" s="211"/>
      <c r="I153" s="131"/>
      <c r="J153" s="131"/>
      <c r="K153" s="131"/>
      <c r="L153" s="426"/>
      <c r="M153" s="131"/>
      <c r="N153" s="131"/>
      <c r="O153" s="131"/>
    </row>
    <row r="154" spans="1:15" s="72" customFormat="1" ht="17.25" customHeight="1">
      <c r="A154" s="132" t="s">
        <v>4829</v>
      </c>
      <c r="B154" s="132" t="s">
        <v>86</v>
      </c>
      <c r="C154" s="132" t="s">
        <v>4520</v>
      </c>
      <c r="D154" s="212" t="s">
        <v>88</v>
      </c>
      <c r="E154" s="132"/>
      <c r="F154" s="132"/>
      <c r="G154" s="132"/>
      <c r="H154" s="212"/>
      <c r="I154" s="132"/>
      <c r="J154" s="132"/>
      <c r="K154" s="132"/>
      <c r="L154" s="457"/>
      <c r="M154" s="132"/>
      <c r="N154" s="132"/>
      <c r="O154" s="132"/>
    </row>
    <row r="155" spans="1:15" s="72" customFormat="1" ht="17.25" customHeight="1">
      <c r="A155" s="127" t="s">
        <v>4830</v>
      </c>
      <c r="B155" s="127" t="s">
        <v>91</v>
      </c>
      <c r="C155" s="686" t="s">
        <v>4831</v>
      </c>
      <c r="D155" s="128">
        <v>6</v>
      </c>
      <c r="E155" s="160" t="s">
        <v>174</v>
      </c>
      <c r="F155" s="160" t="s">
        <v>540</v>
      </c>
      <c r="G155" s="160" t="s">
        <v>94</v>
      </c>
      <c r="H155" s="134"/>
      <c r="I155" s="160" t="s">
        <v>106</v>
      </c>
      <c r="J155" s="134" t="s">
        <v>4526</v>
      </c>
      <c r="K155" s="449" t="s">
        <v>178</v>
      </c>
      <c r="L155" s="710" t="s">
        <v>94</v>
      </c>
      <c r="M155" s="449"/>
      <c r="N155" s="449" t="s">
        <v>106</v>
      </c>
      <c r="O155" s="711" t="s">
        <v>4832</v>
      </c>
    </row>
    <row r="156" spans="1:15" s="72" customFormat="1" ht="17.25" customHeight="1">
      <c r="A156" s="127" t="s">
        <v>4833</v>
      </c>
      <c r="B156" s="127" t="s">
        <v>213</v>
      </c>
      <c r="C156" s="686" t="s">
        <v>4831</v>
      </c>
      <c r="D156" s="128" t="s">
        <v>88</v>
      </c>
      <c r="E156" s="709"/>
      <c r="F156" s="709"/>
      <c r="G156" s="709"/>
      <c r="H156" s="712"/>
      <c r="I156" s="709"/>
      <c r="J156" s="712"/>
      <c r="K156" s="713"/>
      <c r="L156" s="714"/>
      <c r="M156" s="715"/>
      <c r="N156" s="715"/>
      <c r="O156" s="715"/>
    </row>
    <row r="157" spans="1:15" s="72" customFormat="1" ht="17.25" customHeight="1">
      <c r="A157" s="127" t="s">
        <v>4834</v>
      </c>
      <c r="B157" s="127" t="s">
        <v>213</v>
      </c>
      <c r="C157" s="686" t="s">
        <v>4835</v>
      </c>
      <c r="D157" s="128" t="s">
        <v>88</v>
      </c>
      <c r="E157" s="709"/>
      <c r="F157" s="709"/>
      <c r="G157" s="709"/>
      <c r="H157" s="712"/>
      <c r="I157" s="709"/>
      <c r="J157" s="712"/>
      <c r="K157" s="713"/>
      <c r="L157" s="714"/>
      <c r="M157" s="715"/>
      <c r="N157" s="715"/>
      <c r="O157" s="715"/>
    </row>
    <row r="158" spans="1:15" s="72" customFormat="1" ht="17.25" customHeight="1">
      <c r="A158" s="127" t="s">
        <v>4836</v>
      </c>
      <c r="B158" s="127" t="s">
        <v>91</v>
      </c>
      <c r="C158" s="686" t="s">
        <v>4837</v>
      </c>
      <c r="D158" s="128">
        <v>6</v>
      </c>
      <c r="E158" s="160" t="s">
        <v>174</v>
      </c>
      <c r="F158" s="336" t="s">
        <v>236</v>
      </c>
      <c r="G158" s="160" t="s">
        <v>94</v>
      </c>
      <c r="H158" s="336" t="s">
        <v>236</v>
      </c>
      <c r="I158" s="163" t="s">
        <v>106</v>
      </c>
      <c r="J158" s="336" t="s">
        <v>4838</v>
      </c>
      <c r="K158" s="449" t="s">
        <v>178</v>
      </c>
      <c r="L158" s="710" t="s">
        <v>94</v>
      </c>
      <c r="M158" s="721" t="s">
        <v>4839</v>
      </c>
      <c r="N158" s="388" t="s">
        <v>106</v>
      </c>
      <c r="O158" s="721" t="s">
        <v>4840</v>
      </c>
    </row>
    <row r="159" spans="1:15" s="72" customFormat="1" ht="17.25" customHeight="1">
      <c r="A159" s="127" t="s">
        <v>4841</v>
      </c>
      <c r="B159" s="127" t="s">
        <v>91</v>
      </c>
      <c r="C159" s="700" t="s">
        <v>4842</v>
      </c>
      <c r="D159" s="128">
        <v>6</v>
      </c>
      <c r="E159" s="160" t="s">
        <v>93</v>
      </c>
      <c r="F159" s="160"/>
      <c r="G159" s="160"/>
      <c r="H159" s="134"/>
      <c r="I159" s="160"/>
      <c r="J159" s="135" t="s">
        <v>4843</v>
      </c>
      <c r="K159" s="195"/>
      <c r="L159" s="196"/>
      <c r="M159" s="161"/>
      <c r="N159" s="161"/>
      <c r="O159" s="161"/>
    </row>
    <row r="160" spans="1:15" s="72" customFormat="1" ht="17.25" customHeight="1">
      <c r="A160" s="127" t="s">
        <v>4844</v>
      </c>
      <c r="B160" s="127" t="s">
        <v>213</v>
      </c>
      <c r="C160" s="127" t="s">
        <v>4842</v>
      </c>
      <c r="D160" s="128" t="s">
        <v>88</v>
      </c>
      <c r="E160" s="709"/>
      <c r="F160" s="709"/>
      <c r="G160" s="709"/>
      <c r="H160" s="712"/>
      <c r="I160" s="709"/>
      <c r="J160" s="712"/>
      <c r="K160" s="713"/>
      <c r="L160" s="714"/>
      <c r="M160" s="715"/>
      <c r="N160" s="715"/>
      <c r="O160" s="715"/>
    </row>
    <row r="161" spans="1:15" s="72" customFormat="1" ht="17.25" customHeight="1">
      <c r="A161" s="127" t="s">
        <v>4845</v>
      </c>
      <c r="B161" s="127" t="s">
        <v>213</v>
      </c>
      <c r="C161" s="127" t="s">
        <v>4846</v>
      </c>
      <c r="D161" s="128" t="s">
        <v>88</v>
      </c>
      <c r="E161" s="709"/>
      <c r="F161" s="709"/>
      <c r="G161" s="709"/>
      <c r="H161" s="712"/>
      <c r="I161" s="709"/>
      <c r="J161" s="712"/>
      <c r="K161" s="713"/>
      <c r="L161" s="714"/>
      <c r="M161" s="715"/>
      <c r="N161" s="715"/>
      <c r="O161" s="715"/>
    </row>
    <row r="162" spans="1:15" s="72" customFormat="1" ht="17.25" customHeight="1">
      <c r="A162" s="132" t="s">
        <v>4847</v>
      </c>
      <c r="B162" s="132" t="s">
        <v>86</v>
      </c>
      <c r="C162" s="132" t="s">
        <v>4529</v>
      </c>
      <c r="D162" s="212" t="s">
        <v>88</v>
      </c>
      <c r="E162" s="212"/>
      <c r="F162" s="132"/>
      <c r="G162" s="132"/>
      <c r="H162" s="212"/>
      <c r="I162" s="132"/>
      <c r="J162" s="132"/>
      <c r="K162" s="132"/>
      <c r="L162" s="457"/>
      <c r="M162" s="132"/>
      <c r="N162" s="132"/>
      <c r="O162" s="132"/>
    </row>
    <row r="163" spans="1:15" s="72" customFormat="1" ht="17.25" customHeight="1">
      <c r="A163" s="127" t="s">
        <v>4848</v>
      </c>
      <c r="B163" s="127" t="s">
        <v>91</v>
      </c>
      <c r="C163" s="127" t="s">
        <v>4849</v>
      </c>
      <c r="D163" s="128">
        <v>3</v>
      </c>
      <c r="E163" s="160" t="s">
        <v>174</v>
      </c>
      <c r="F163" s="336" t="s">
        <v>4850</v>
      </c>
      <c r="G163" s="160" t="s">
        <v>94</v>
      </c>
      <c r="H163" s="163" t="s">
        <v>236</v>
      </c>
      <c r="I163" s="163" t="s">
        <v>106</v>
      </c>
      <c r="J163" s="336" t="s">
        <v>4851</v>
      </c>
      <c r="K163" s="449" t="s">
        <v>178</v>
      </c>
      <c r="L163" s="710" t="s">
        <v>94</v>
      </c>
      <c r="M163" s="388"/>
      <c r="N163" s="449" t="s">
        <v>106</v>
      </c>
      <c r="O163" s="449" t="s">
        <v>186</v>
      </c>
    </row>
    <row r="164" spans="1:15" s="72" customFormat="1" ht="17.25" customHeight="1">
      <c r="A164" s="127" t="s">
        <v>4852</v>
      </c>
      <c r="B164" s="127" t="s">
        <v>91</v>
      </c>
      <c r="C164" s="686" t="s">
        <v>4853</v>
      </c>
      <c r="D164" s="128">
        <v>3</v>
      </c>
      <c r="E164" s="736" t="s">
        <v>208</v>
      </c>
      <c r="F164" s="815" t="s">
        <v>4854</v>
      </c>
      <c r="G164" s="160" t="s">
        <v>94</v>
      </c>
      <c r="H164" s="390" t="s">
        <v>236</v>
      </c>
      <c r="I164" s="736" t="s">
        <v>236</v>
      </c>
      <c r="J164" s="815" t="s">
        <v>4855</v>
      </c>
      <c r="K164" s="449" t="s">
        <v>178</v>
      </c>
      <c r="L164" s="710" t="s">
        <v>94</v>
      </c>
      <c r="M164" s="723" t="s">
        <v>4856</v>
      </c>
      <c r="N164" s="391" t="s">
        <v>176</v>
      </c>
      <c r="O164" s="831" t="s">
        <v>4857</v>
      </c>
    </row>
    <row r="165" spans="1:15" s="72" customFormat="1" ht="17.25" customHeight="1">
      <c r="A165" s="132" t="s">
        <v>4858</v>
      </c>
      <c r="B165" s="132" t="s">
        <v>86</v>
      </c>
      <c r="C165" s="132" t="s">
        <v>4540</v>
      </c>
      <c r="D165" s="212" t="s">
        <v>88</v>
      </c>
      <c r="E165" s="212"/>
      <c r="F165" s="132"/>
      <c r="G165" s="132"/>
      <c r="H165" s="212"/>
      <c r="I165" s="132"/>
      <c r="J165" s="132"/>
      <c r="K165" s="132"/>
      <c r="L165" s="457"/>
      <c r="M165" s="132"/>
      <c r="N165" s="132"/>
      <c r="O165" s="132"/>
    </row>
    <row r="166" spans="1:15" s="72" customFormat="1" ht="17.25" customHeight="1">
      <c r="A166" s="688" t="s">
        <v>4572</v>
      </c>
      <c r="B166" s="689" t="s">
        <v>91</v>
      </c>
      <c r="C166" s="689" t="s">
        <v>4573</v>
      </c>
      <c r="D166" s="687">
        <v>3</v>
      </c>
      <c r="E166" s="343" t="s">
        <v>208</v>
      </c>
      <c r="F166" s="718" t="s">
        <v>4820</v>
      </c>
      <c r="G166" s="718" t="s">
        <v>99</v>
      </c>
      <c r="H166" s="718">
        <v>0</v>
      </c>
      <c r="I166" s="718" t="s">
        <v>176</v>
      </c>
      <c r="J166" s="718" t="s">
        <v>4859</v>
      </c>
      <c r="K166" s="829" t="s">
        <v>178</v>
      </c>
      <c r="L166" s="829" t="s">
        <v>99</v>
      </c>
      <c r="M166" s="829">
        <v>0</v>
      </c>
      <c r="N166" s="711" t="s">
        <v>4544</v>
      </c>
      <c r="O166" s="830" t="s">
        <v>4545</v>
      </c>
    </row>
    <row r="167" spans="1:15" s="72" customFormat="1" ht="17.25" customHeight="1">
      <c r="A167" s="127" t="s">
        <v>4860</v>
      </c>
      <c r="B167" s="127" t="s">
        <v>91</v>
      </c>
      <c r="C167" s="127" t="s">
        <v>4861</v>
      </c>
      <c r="D167" s="128">
        <v>3</v>
      </c>
      <c r="E167" s="346" t="s">
        <v>208</v>
      </c>
      <c r="F167" s="336" t="s">
        <v>4862</v>
      </c>
      <c r="G167" s="336" t="s">
        <v>99</v>
      </c>
      <c r="H167" s="336" t="s">
        <v>236</v>
      </c>
      <c r="I167" s="163" t="s">
        <v>236</v>
      </c>
      <c r="J167" s="336" t="s">
        <v>4863</v>
      </c>
      <c r="K167" s="449" t="s">
        <v>178</v>
      </c>
      <c r="L167" s="710" t="s">
        <v>94</v>
      </c>
      <c r="M167" s="721" t="s">
        <v>4864</v>
      </c>
      <c r="N167" s="449" t="s">
        <v>106</v>
      </c>
      <c r="O167" s="449" t="s">
        <v>186</v>
      </c>
    </row>
    <row r="168" spans="1:15" s="72" customFormat="1" ht="17.25" customHeight="1">
      <c r="A168" s="127" t="s">
        <v>4865</v>
      </c>
      <c r="B168" s="127" t="s">
        <v>1097</v>
      </c>
      <c r="C168" s="127" t="s">
        <v>3051</v>
      </c>
      <c r="D168" s="128">
        <v>0</v>
      </c>
      <c r="E168" s="459"/>
      <c r="F168" s="459"/>
      <c r="G168" s="459"/>
      <c r="H168" s="459"/>
      <c r="I168" s="459"/>
      <c r="J168" s="459"/>
      <c r="K168" s="459"/>
      <c r="L168" s="459"/>
      <c r="M168" s="459"/>
      <c r="N168" s="459"/>
      <c r="O168" s="459"/>
    </row>
    <row r="169" spans="1:15" s="72" customFormat="1" ht="17.25" customHeight="1">
      <c r="A169" s="127" t="s">
        <v>3834</v>
      </c>
      <c r="B169" s="127" t="s">
        <v>91</v>
      </c>
      <c r="C169" s="127" t="s">
        <v>3835</v>
      </c>
      <c r="D169" s="128">
        <v>3</v>
      </c>
      <c r="E169" s="984" t="s">
        <v>3043</v>
      </c>
      <c r="F169" s="896"/>
      <c r="G169" s="896"/>
      <c r="H169" s="896"/>
      <c r="I169" s="896"/>
      <c r="J169" s="985"/>
      <c r="K169" s="893" t="s">
        <v>3043</v>
      </c>
      <c r="L169" s="894"/>
      <c r="M169" s="894"/>
      <c r="N169" s="894"/>
      <c r="O169" s="895"/>
    </row>
    <row r="170" spans="1:15" s="72" customFormat="1" ht="17.25" customHeight="1">
      <c r="A170" s="127" t="s">
        <v>4866</v>
      </c>
      <c r="B170" s="127" t="s">
        <v>91</v>
      </c>
      <c r="C170" s="127" t="s">
        <v>4867</v>
      </c>
      <c r="D170" s="128">
        <v>3</v>
      </c>
      <c r="E170" s="984" t="s">
        <v>3043</v>
      </c>
      <c r="F170" s="896"/>
      <c r="G170" s="896"/>
      <c r="H170" s="896"/>
      <c r="I170" s="896"/>
      <c r="J170" s="985"/>
      <c r="K170" s="893" t="s">
        <v>3043</v>
      </c>
      <c r="L170" s="894"/>
      <c r="M170" s="894"/>
      <c r="N170" s="894"/>
      <c r="O170" s="895"/>
    </row>
    <row r="171" spans="1:15" s="72" customFormat="1" ht="17.25" customHeight="1">
      <c r="A171" s="127" t="s">
        <v>4868</v>
      </c>
      <c r="B171" s="127" t="s">
        <v>91</v>
      </c>
      <c r="C171" s="127" t="s">
        <v>4869</v>
      </c>
      <c r="D171" s="128">
        <v>3</v>
      </c>
      <c r="E171" s="984" t="s">
        <v>3043</v>
      </c>
      <c r="F171" s="896"/>
      <c r="G171" s="896"/>
      <c r="H171" s="896"/>
      <c r="I171" s="896"/>
      <c r="J171" s="985"/>
      <c r="K171" s="893" t="s">
        <v>3043</v>
      </c>
      <c r="L171" s="894"/>
      <c r="M171" s="894"/>
      <c r="N171" s="894"/>
      <c r="O171" s="895"/>
    </row>
    <row r="172" spans="1:15" s="72" customFormat="1" ht="17.25" customHeight="1">
      <c r="A172" s="130" t="s">
        <v>4870</v>
      </c>
      <c r="B172" s="130" t="s">
        <v>81</v>
      </c>
      <c r="C172" s="130" t="s">
        <v>4871</v>
      </c>
      <c r="D172" s="142">
        <v>60</v>
      </c>
      <c r="E172" s="130"/>
      <c r="F172" s="130"/>
      <c r="G172" s="130"/>
      <c r="H172" s="142"/>
      <c r="I172" s="130"/>
      <c r="J172" s="130"/>
      <c r="K172" s="130"/>
      <c r="L172" s="216"/>
      <c r="M172" s="216"/>
      <c r="N172" s="216"/>
      <c r="O172" s="216"/>
    </row>
    <row r="173" spans="1:15" s="72" customFormat="1" ht="17.25" customHeight="1">
      <c r="A173" s="131" t="s">
        <v>4872</v>
      </c>
      <c r="B173" s="131" t="s">
        <v>83</v>
      </c>
      <c r="C173" s="131" t="s">
        <v>4873</v>
      </c>
      <c r="D173" s="211">
        <v>30</v>
      </c>
      <c r="E173" s="131"/>
      <c r="F173" s="131"/>
      <c r="G173" s="131"/>
      <c r="H173" s="211"/>
      <c r="I173" s="131"/>
      <c r="J173" s="131"/>
      <c r="K173" s="131"/>
      <c r="L173" s="426"/>
      <c r="M173" s="131"/>
      <c r="N173" s="131"/>
      <c r="O173" s="131"/>
    </row>
    <row r="174" spans="1:15" s="72" customFormat="1" ht="17.25" customHeight="1">
      <c r="A174" s="132" t="s">
        <v>4874</v>
      </c>
      <c r="B174" s="132" t="s">
        <v>86</v>
      </c>
      <c r="C174" s="132" t="s">
        <v>4520</v>
      </c>
      <c r="D174" s="212" t="s">
        <v>88</v>
      </c>
      <c r="E174" s="132"/>
      <c r="F174" s="132"/>
      <c r="G174" s="132"/>
      <c r="H174" s="212"/>
      <c r="I174" s="132"/>
      <c r="J174" s="132"/>
      <c r="K174" s="132"/>
      <c r="L174" s="457"/>
      <c r="M174" s="132"/>
      <c r="N174" s="132"/>
      <c r="O174" s="132"/>
    </row>
    <row r="175" spans="1:15" s="72" customFormat="1" ht="17.25" customHeight="1">
      <c r="A175" s="127" t="s">
        <v>4875</v>
      </c>
      <c r="B175" s="127" t="s">
        <v>91</v>
      </c>
      <c r="C175" s="127" t="s">
        <v>4876</v>
      </c>
      <c r="D175" s="128">
        <v>6</v>
      </c>
      <c r="E175" s="160" t="s">
        <v>208</v>
      </c>
      <c r="F175" s="336" t="s">
        <v>4877</v>
      </c>
      <c r="G175" s="336" t="s">
        <v>94</v>
      </c>
      <c r="H175" s="336" t="s">
        <v>236</v>
      </c>
      <c r="I175" s="163" t="s">
        <v>236</v>
      </c>
      <c r="J175" s="336" t="s">
        <v>4878</v>
      </c>
      <c r="K175" s="449" t="s">
        <v>178</v>
      </c>
      <c r="L175" s="710" t="s">
        <v>94</v>
      </c>
      <c r="M175" s="721" t="s">
        <v>4879</v>
      </c>
      <c r="N175" s="388" t="s">
        <v>106</v>
      </c>
      <c r="O175" s="721" t="s">
        <v>4880</v>
      </c>
    </row>
    <row r="176" spans="1:15" s="72" customFormat="1" ht="17.25" customHeight="1">
      <c r="A176" s="127" t="s">
        <v>4881</v>
      </c>
      <c r="B176" s="127" t="s">
        <v>91</v>
      </c>
      <c r="C176" s="686" t="s">
        <v>4882</v>
      </c>
      <c r="D176" s="128">
        <v>3</v>
      </c>
      <c r="E176" s="160" t="s">
        <v>93</v>
      </c>
      <c r="F176" s="159" t="s">
        <v>4883</v>
      </c>
      <c r="G176" s="160"/>
      <c r="H176" s="134"/>
      <c r="I176" s="160"/>
      <c r="J176" s="135" t="s">
        <v>4884</v>
      </c>
      <c r="K176" s="195"/>
      <c r="L176" s="196"/>
      <c r="M176" s="161"/>
      <c r="N176" s="161"/>
      <c r="O176" s="161"/>
    </row>
    <row r="177" spans="1:15" s="72" customFormat="1" ht="17.25" customHeight="1">
      <c r="A177" s="127" t="s">
        <v>4885</v>
      </c>
      <c r="B177" s="127" t="s">
        <v>91</v>
      </c>
      <c r="C177" s="127" t="s">
        <v>4886</v>
      </c>
      <c r="D177" s="128">
        <v>6</v>
      </c>
      <c r="E177" s="160" t="s">
        <v>208</v>
      </c>
      <c r="F177" s="336" t="s">
        <v>236</v>
      </c>
      <c r="G177" s="336" t="s">
        <v>99</v>
      </c>
      <c r="H177" s="336" t="s">
        <v>236</v>
      </c>
      <c r="I177" s="163" t="s">
        <v>236</v>
      </c>
      <c r="J177" s="336" t="s">
        <v>4887</v>
      </c>
      <c r="K177" s="449" t="s">
        <v>178</v>
      </c>
      <c r="L177" s="710" t="s">
        <v>94</v>
      </c>
      <c r="M177" s="721" t="s">
        <v>4888</v>
      </c>
      <c r="N177" s="388" t="s">
        <v>106</v>
      </c>
      <c r="O177" s="721" t="s">
        <v>4889</v>
      </c>
    </row>
    <row r="178" spans="1:15" s="72" customFormat="1" ht="17.25" customHeight="1">
      <c r="A178" s="127" t="s">
        <v>4890</v>
      </c>
      <c r="B178" s="127" t="s">
        <v>91</v>
      </c>
      <c r="C178" s="127" t="s">
        <v>4891</v>
      </c>
      <c r="D178" s="128">
        <v>3</v>
      </c>
      <c r="E178" s="160" t="s">
        <v>208</v>
      </c>
      <c r="F178" s="160" t="s">
        <v>285</v>
      </c>
      <c r="G178" s="160" t="s">
        <v>94</v>
      </c>
      <c r="H178" s="389" t="s">
        <v>236</v>
      </c>
      <c r="I178" s="389" t="s">
        <v>236</v>
      </c>
      <c r="J178" s="390" t="s">
        <v>4892</v>
      </c>
      <c r="K178" s="449" t="s">
        <v>178</v>
      </c>
      <c r="L178" s="710" t="s">
        <v>94</v>
      </c>
      <c r="M178" s="391" t="s">
        <v>236</v>
      </c>
      <c r="N178" s="449" t="s">
        <v>106</v>
      </c>
      <c r="O178" s="449" t="s">
        <v>186</v>
      </c>
    </row>
    <row r="179" spans="1:15" s="72" customFormat="1" ht="17.25" customHeight="1">
      <c r="A179" s="132" t="s">
        <v>4893</v>
      </c>
      <c r="B179" s="132" t="s">
        <v>86</v>
      </c>
      <c r="C179" s="132" t="s">
        <v>4529</v>
      </c>
      <c r="D179" s="212" t="s">
        <v>88</v>
      </c>
      <c r="E179" s="132"/>
      <c r="F179" s="132"/>
      <c r="G179" s="212"/>
      <c r="H179" s="212"/>
      <c r="I179" s="132"/>
      <c r="J179" s="132"/>
      <c r="K179" s="132"/>
      <c r="L179" s="457"/>
      <c r="M179" s="132"/>
      <c r="N179" s="132"/>
      <c r="O179" s="132"/>
    </row>
    <row r="180" spans="1:15" s="72" customFormat="1" ht="17.25" customHeight="1">
      <c r="A180" s="127" t="s">
        <v>4894</v>
      </c>
      <c r="B180" s="127" t="s">
        <v>91</v>
      </c>
      <c r="C180" s="127" t="s">
        <v>4895</v>
      </c>
      <c r="D180" s="128">
        <v>3</v>
      </c>
      <c r="E180" s="160" t="s">
        <v>208</v>
      </c>
      <c r="F180" s="336" t="s">
        <v>4896</v>
      </c>
      <c r="G180" s="336" t="s">
        <v>94</v>
      </c>
      <c r="H180" s="336" t="s">
        <v>236</v>
      </c>
      <c r="I180" s="163" t="s">
        <v>236</v>
      </c>
      <c r="J180" s="336" t="s">
        <v>4611</v>
      </c>
      <c r="K180" s="449" t="s">
        <v>178</v>
      </c>
      <c r="L180" s="710" t="s">
        <v>94</v>
      </c>
      <c r="M180" s="721" t="s">
        <v>236</v>
      </c>
      <c r="N180" s="449" t="s">
        <v>106</v>
      </c>
      <c r="O180" s="449" t="s">
        <v>186</v>
      </c>
    </row>
    <row r="181" spans="1:15" s="72" customFormat="1" ht="17.25" customHeight="1">
      <c r="A181" s="127" t="s">
        <v>4897</v>
      </c>
      <c r="B181" s="127" t="s">
        <v>91</v>
      </c>
      <c r="C181" s="127" t="s">
        <v>4898</v>
      </c>
      <c r="D181" s="128">
        <v>3</v>
      </c>
      <c r="E181" s="160" t="s">
        <v>208</v>
      </c>
      <c r="F181" s="390" t="s">
        <v>4899</v>
      </c>
      <c r="G181" s="336" t="s">
        <v>94</v>
      </c>
      <c r="H181" s="390" t="s">
        <v>1147</v>
      </c>
      <c r="I181" s="389" t="s">
        <v>236</v>
      </c>
      <c r="J181" s="390" t="s">
        <v>4900</v>
      </c>
      <c r="K181" s="449" t="s">
        <v>178</v>
      </c>
      <c r="L181" s="710" t="s">
        <v>94</v>
      </c>
      <c r="M181" s="723" t="s">
        <v>236</v>
      </c>
      <c r="N181" s="449" t="s">
        <v>106</v>
      </c>
      <c r="O181" s="449" t="s">
        <v>186</v>
      </c>
    </row>
    <row r="182" spans="1:15" s="72" customFormat="1" ht="17.25" customHeight="1">
      <c r="A182" s="132" t="s">
        <v>4901</v>
      </c>
      <c r="B182" s="132" t="s">
        <v>86</v>
      </c>
      <c r="C182" s="132" t="s">
        <v>4540</v>
      </c>
      <c r="D182" s="212" t="s">
        <v>88</v>
      </c>
      <c r="E182" s="132"/>
      <c r="F182" s="132"/>
      <c r="G182" s="212"/>
      <c r="H182" s="212"/>
      <c r="I182" s="132"/>
      <c r="J182" s="132"/>
      <c r="K182" s="132"/>
      <c r="L182" s="457"/>
      <c r="M182" s="132"/>
      <c r="N182" s="132"/>
      <c r="O182" s="132"/>
    </row>
    <row r="183" spans="1:15" s="72" customFormat="1" ht="17.25" customHeight="1">
      <c r="A183" s="686" t="s">
        <v>4902</v>
      </c>
      <c r="B183" s="686" t="s">
        <v>91</v>
      </c>
      <c r="C183" s="686" t="s">
        <v>268</v>
      </c>
      <c r="D183" s="687">
        <v>3</v>
      </c>
      <c r="E183" s="160" t="s">
        <v>208</v>
      </c>
      <c r="F183" s="336" t="s">
        <v>236</v>
      </c>
      <c r="G183" s="336" t="s">
        <v>236</v>
      </c>
      <c r="H183" s="336" t="s">
        <v>236</v>
      </c>
      <c r="I183" s="163" t="s">
        <v>236</v>
      </c>
      <c r="J183" s="336" t="s">
        <v>1829</v>
      </c>
      <c r="K183" s="449" t="s">
        <v>178</v>
      </c>
      <c r="L183" s="710" t="s">
        <v>94</v>
      </c>
      <c r="M183" s="721" t="s">
        <v>4903</v>
      </c>
      <c r="N183" s="388" t="s">
        <v>176</v>
      </c>
      <c r="O183" s="721" t="s">
        <v>4904</v>
      </c>
    </row>
    <row r="184" spans="1:15" s="72" customFormat="1" ht="17.25" customHeight="1">
      <c r="A184" s="686" t="s">
        <v>4905</v>
      </c>
      <c r="B184" s="686" t="s">
        <v>91</v>
      </c>
      <c r="C184" s="686" t="s">
        <v>444</v>
      </c>
      <c r="D184" s="687">
        <v>3</v>
      </c>
      <c r="E184" s="160" t="s">
        <v>208</v>
      </c>
      <c r="F184" s="390" t="s">
        <v>4906</v>
      </c>
      <c r="G184" s="390" t="s">
        <v>94</v>
      </c>
      <c r="H184" s="390" t="s">
        <v>1911</v>
      </c>
      <c r="I184" s="389" t="s">
        <v>236</v>
      </c>
      <c r="J184" s="390" t="s">
        <v>4907</v>
      </c>
      <c r="K184" s="449" t="s">
        <v>178</v>
      </c>
      <c r="L184" s="710" t="s">
        <v>94</v>
      </c>
      <c r="M184" s="723" t="s">
        <v>4908</v>
      </c>
      <c r="N184" s="391" t="s">
        <v>106</v>
      </c>
      <c r="O184" s="723" t="s">
        <v>4909</v>
      </c>
    </row>
    <row r="185" spans="1:15" s="72" customFormat="1" ht="17.25" customHeight="1">
      <c r="A185" s="127" t="s">
        <v>4910</v>
      </c>
      <c r="B185" s="127" t="s">
        <v>213</v>
      </c>
      <c r="C185" s="127" t="s">
        <v>444</v>
      </c>
      <c r="D185" s="128" t="s">
        <v>88</v>
      </c>
      <c r="E185" s="709"/>
      <c r="F185" s="709"/>
      <c r="G185" s="709"/>
      <c r="H185" s="712"/>
      <c r="I185" s="709"/>
      <c r="J185" s="712"/>
      <c r="K185" s="713"/>
      <c r="L185" s="714"/>
      <c r="M185" s="715"/>
      <c r="N185" s="715"/>
      <c r="O185" s="715"/>
    </row>
    <row r="186" spans="1:15" s="72" customFormat="1" ht="17.25" customHeight="1">
      <c r="A186" s="127" t="s">
        <v>4911</v>
      </c>
      <c r="B186" s="127" t="s">
        <v>213</v>
      </c>
      <c r="C186" s="127" t="s">
        <v>4912</v>
      </c>
      <c r="D186" s="128" t="s">
        <v>88</v>
      </c>
      <c r="E186" s="709"/>
      <c r="F186" s="709"/>
      <c r="G186" s="709"/>
      <c r="H186" s="712"/>
      <c r="I186" s="709"/>
      <c r="J186" s="712"/>
      <c r="K186" s="713"/>
      <c r="L186" s="714"/>
      <c r="M186" s="715"/>
      <c r="N186" s="715"/>
      <c r="O186" s="715"/>
    </row>
    <row r="187" spans="1:15" s="72" customFormat="1" ht="17.25" customHeight="1">
      <c r="A187" s="127" t="s">
        <v>4913</v>
      </c>
      <c r="B187" s="127" t="s">
        <v>1097</v>
      </c>
      <c r="C187" s="127" t="s">
        <v>3051</v>
      </c>
      <c r="D187" s="128">
        <v>0</v>
      </c>
      <c r="E187" s="459"/>
      <c r="F187" s="459"/>
      <c r="G187" s="459"/>
      <c r="H187" s="459"/>
      <c r="I187" s="459"/>
      <c r="J187" s="459"/>
      <c r="K187" s="459"/>
      <c r="L187" s="459"/>
      <c r="M187" s="459"/>
      <c r="N187" s="459"/>
      <c r="O187" s="459"/>
    </row>
    <row r="188" spans="1:15" s="72" customFormat="1" ht="17.25" customHeight="1">
      <c r="A188" s="127" t="s">
        <v>4914</v>
      </c>
      <c r="B188" s="127" t="s">
        <v>91</v>
      </c>
      <c r="C188" s="127" t="s">
        <v>4915</v>
      </c>
      <c r="D188" s="128">
        <v>3</v>
      </c>
      <c r="E188" s="984" t="s">
        <v>3043</v>
      </c>
      <c r="F188" s="896"/>
      <c r="G188" s="896"/>
      <c r="H188" s="896"/>
      <c r="I188" s="896"/>
      <c r="J188" s="985"/>
      <c r="K188" s="893" t="s">
        <v>3043</v>
      </c>
      <c r="L188" s="894"/>
      <c r="M188" s="894"/>
      <c r="N188" s="894"/>
      <c r="O188" s="895"/>
    </row>
    <row r="189" spans="1:15" s="72" customFormat="1" ht="17.25" customHeight="1">
      <c r="A189" s="127" t="s">
        <v>4916</v>
      </c>
      <c r="B189" s="127" t="s">
        <v>91</v>
      </c>
      <c r="C189" s="127" t="s">
        <v>4917</v>
      </c>
      <c r="D189" s="128">
        <v>3</v>
      </c>
      <c r="E189" s="984" t="s">
        <v>3043</v>
      </c>
      <c r="F189" s="896"/>
      <c r="G189" s="896"/>
      <c r="H189" s="896"/>
      <c r="I189" s="896"/>
      <c r="J189" s="985"/>
      <c r="K189" s="893" t="s">
        <v>3043</v>
      </c>
      <c r="L189" s="894"/>
      <c r="M189" s="894"/>
      <c r="N189" s="894"/>
      <c r="O189" s="895"/>
    </row>
    <row r="190" spans="1:15" s="72" customFormat="1" ht="17.25" customHeight="1">
      <c r="A190" s="131" t="s">
        <v>4918</v>
      </c>
      <c r="B190" s="131" t="s">
        <v>83</v>
      </c>
      <c r="C190" s="131" t="s">
        <v>4919</v>
      </c>
      <c r="D190" s="211">
        <v>30</v>
      </c>
      <c r="E190" s="131"/>
      <c r="F190" s="131"/>
      <c r="G190" s="131"/>
      <c r="H190" s="211"/>
      <c r="I190" s="131"/>
      <c r="J190" s="131"/>
      <c r="K190" s="131"/>
      <c r="L190" s="426"/>
      <c r="M190" s="131"/>
      <c r="N190" s="131"/>
      <c r="O190" s="131"/>
    </row>
    <row r="191" spans="1:15" s="72" customFormat="1" ht="17.25" customHeight="1">
      <c r="A191" s="132" t="s">
        <v>4920</v>
      </c>
      <c r="B191" s="132" t="s">
        <v>86</v>
      </c>
      <c r="C191" s="132" t="s">
        <v>4520</v>
      </c>
      <c r="D191" s="212" t="s">
        <v>88</v>
      </c>
      <c r="E191" s="132"/>
      <c r="F191" s="132"/>
      <c r="G191" s="132"/>
      <c r="H191" s="212"/>
      <c r="I191" s="132"/>
      <c r="J191" s="132"/>
      <c r="K191" s="132"/>
      <c r="L191" s="457"/>
      <c r="M191" s="132"/>
      <c r="N191" s="132"/>
      <c r="O191" s="132"/>
    </row>
    <row r="192" spans="1:15" s="72" customFormat="1" ht="17.25" customHeight="1">
      <c r="A192" s="127" t="s">
        <v>4921</v>
      </c>
      <c r="B192" s="127" t="s">
        <v>91</v>
      </c>
      <c r="C192" s="127" t="s">
        <v>4922</v>
      </c>
      <c r="D192" s="128">
        <v>2</v>
      </c>
      <c r="E192" s="160" t="s">
        <v>208</v>
      </c>
      <c r="F192" s="336" t="s">
        <v>236</v>
      </c>
      <c r="G192" s="336" t="s">
        <v>236</v>
      </c>
      <c r="H192" s="336" t="s">
        <v>236</v>
      </c>
      <c r="I192" s="163" t="s">
        <v>236</v>
      </c>
      <c r="J192" s="336" t="s">
        <v>4923</v>
      </c>
      <c r="K192" s="449" t="s">
        <v>178</v>
      </c>
      <c r="L192" s="710" t="s">
        <v>94</v>
      </c>
      <c r="M192" s="721" t="s">
        <v>236</v>
      </c>
      <c r="N192" s="449" t="s">
        <v>176</v>
      </c>
      <c r="O192" s="449" t="s">
        <v>186</v>
      </c>
    </row>
    <row r="193" spans="1:15" s="72" customFormat="1" ht="17.25" customHeight="1">
      <c r="A193" s="127" t="s">
        <v>4924</v>
      </c>
      <c r="B193" s="127" t="s">
        <v>91</v>
      </c>
      <c r="C193" s="127" t="s">
        <v>4925</v>
      </c>
      <c r="D193" s="128">
        <v>5</v>
      </c>
      <c r="E193" s="160" t="s">
        <v>208</v>
      </c>
      <c r="F193" s="390" t="s">
        <v>4926</v>
      </c>
      <c r="G193" s="390" t="s">
        <v>94</v>
      </c>
      <c r="H193" s="390" t="s">
        <v>236</v>
      </c>
      <c r="I193" s="389" t="s">
        <v>236</v>
      </c>
      <c r="J193" s="390" t="s">
        <v>4927</v>
      </c>
      <c r="K193" s="449" t="s">
        <v>178</v>
      </c>
      <c r="L193" s="710" t="s">
        <v>94</v>
      </c>
      <c r="M193" s="723" t="s">
        <v>4928</v>
      </c>
      <c r="N193" s="391" t="s">
        <v>106</v>
      </c>
      <c r="O193" s="723" t="s">
        <v>4929</v>
      </c>
    </row>
    <row r="194" spans="1:15" s="72" customFormat="1" ht="17.25" customHeight="1">
      <c r="A194" s="127" t="s">
        <v>4930</v>
      </c>
      <c r="B194" s="127" t="s">
        <v>91</v>
      </c>
      <c r="C194" s="127" t="s">
        <v>4931</v>
      </c>
      <c r="D194" s="128">
        <v>4</v>
      </c>
      <c r="E194" s="160" t="s">
        <v>208</v>
      </c>
      <c r="F194" s="390" t="s">
        <v>4932</v>
      </c>
      <c r="G194" s="390" t="s">
        <v>94</v>
      </c>
      <c r="H194" s="390" t="s">
        <v>1911</v>
      </c>
      <c r="I194" s="389" t="s">
        <v>236</v>
      </c>
      <c r="J194" s="390" t="s">
        <v>4933</v>
      </c>
      <c r="K194" s="449" t="s">
        <v>178</v>
      </c>
      <c r="L194" s="710" t="s">
        <v>94</v>
      </c>
      <c r="M194" s="723" t="s">
        <v>4934</v>
      </c>
      <c r="N194" s="391" t="s">
        <v>106</v>
      </c>
      <c r="O194" s="723" t="s">
        <v>4935</v>
      </c>
    </row>
    <row r="195" spans="1:15" s="72" customFormat="1" ht="17.25" customHeight="1">
      <c r="A195" s="132" t="s">
        <v>4936</v>
      </c>
      <c r="B195" s="132" t="s">
        <v>86</v>
      </c>
      <c r="C195" s="132" t="s">
        <v>4529</v>
      </c>
      <c r="D195" s="212" t="s">
        <v>88</v>
      </c>
      <c r="E195" s="132"/>
      <c r="F195" s="132"/>
      <c r="G195" s="212"/>
      <c r="H195" s="212"/>
      <c r="I195" s="132"/>
      <c r="J195" s="132"/>
      <c r="K195" s="132"/>
      <c r="L195" s="457"/>
      <c r="M195" s="132"/>
      <c r="N195" s="132"/>
      <c r="O195" s="132"/>
    </row>
    <row r="196" spans="1:15" s="72" customFormat="1" ht="17.25" customHeight="1">
      <c r="A196" s="127" t="s">
        <v>4937</v>
      </c>
      <c r="B196" s="127" t="s">
        <v>91</v>
      </c>
      <c r="C196" s="127" t="s">
        <v>4938</v>
      </c>
      <c r="D196" s="128">
        <v>4</v>
      </c>
      <c r="E196" s="160" t="s">
        <v>208</v>
      </c>
      <c r="F196" s="336" t="s">
        <v>4939</v>
      </c>
      <c r="G196" s="336" t="s">
        <v>94</v>
      </c>
      <c r="H196" s="336" t="s">
        <v>236</v>
      </c>
      <c r="I196" s="163" t="s">
        <v>236</v>
      </c>
      <c r="J196" s="336" t="s">
        <v>4940</v>
      </c>
      <c r="K196" s="449" t="s">
        <v>178</v>
      </c>
      <c r="L196" s="710" t="s">
        <v>94</v>
      </c>
      <c r="M196" s="721" t="s">
        <v>4856</v>
      </c>
      <c r="N196" s="388" t="s">
        <v>106</v>
      </c>
      <c r="O196" s="721" t="s">
        <v>4941</v>
      </c>
    </row>
    <row r="197" spans="1:15" s="72" customFormat="1" ht="17.25" customHeight="1">
      <c r="A197" s="127" t="s">
        <v>4942</v>
      </c>
      <c r="B197" s="127" t="s">
        <v>91</v>
      </c>
      <c r="C197" s="127" t="s">
        <v>4943</v>
      </c>
      <c r="D197" s="128">
        <v>3</v>
      </c>
      <c r="E197" s="160" t="s">
        <v>208</v>
      </c>
      <c r="F197" s="390" t="s">
        <v>4944</v>
      </c>
      <c r="G197" s="390" t="s">
        <v>99</v>
      </c>
      <c r="H197" s="390" t="s">
        <v>236</v>
      </c>
      <c r="I197" s="389" t="s">
        <v>236</v>
      </c>
      <c r="J197" s="390" t="s">
        <v>4945</v>
      </c>
      <c r="K197" s="449" t="s">
        <v>178</v>
      </c>
      <c r="L197" s="710" t="s">
        <v>94</v>
      </c>
      <c r="M197" s="723" t="s">
        <v>4946</v>
      </c>
      <c r="N197" s="391" t="s">
        <v>106</v>
      </c>
      <c r="O197" s="723" t="s">
        <v>4947</v>
      </c>
    </row>
    <row r="198" spans="1:15" s="72" customFormat="1" ht="17.25" customHeight="1">
      <c r="A198" s="127" t="s">
        <v>4948</v>
      </c>
      <c r="B198" s="127" t="s">
        <v>91</v>
      </c>
      <c r="C198" s="127" t="s">
        <v>4949</v>
      </c>
      <c r="D198" s="128">
        <v>6</v>
      </c>
      <c r="E198" s="160" t="s">
        <v>208</v>
      </c>
      <c r="F198" s="390" t="s">
        <v>4950</v>
      </c>
      <c r="G198" s="390" t="s">
        <v>99</v>
      </c>
      <c r="H198" s="390" t="s">
        <v>236</v>
      </c>
      <c r="I198" s="389" t="s">
        <v>236</v>
      </c>
      <c r="J198" s="390" t="s">
        <v>4951</v>
      </c>
      <c r="K198" s="449" t="s">
        <v>178</v>
      </c>
      <c r="L198" s="391" t="s">
        <v>238</v>
      </c>
      <c r="M198" s="725" t="s">
        <v>4903</v>
      </c>
      <c r="N198" s="391" t="s">
        <v>221</v>
      </c>
      <c r="O198" s="723" t="s">
        <v>4952</v>
      </c>
    </row>
    <row r="199" spans="1:15" s="72" customFormat="1" ht="17.25" customHeight="1">
      <c r="A199" s="127" t="s">
        <v>4953</v>
      </c>
      <c r="B199" s="127" t="s">
        <v>213</v>
      </c>
      <c r="C199" s="127" t="s">
        <v>4949</v>
      </c>
      <c r="D199" s="128" t="s">
        <v>88</v>
      </c>
      <c r="E199" s="709"/>
      <c r="F199" s="709"/>
      <c r="G199" s="709"/>
      <c r="H199" s="712"/>
      <c r="I199" s="709"/>
      <c r="J199" s="712"/>
      <c r="K199" s="713"/>
      <c r="L199" s="714"/>
      <c r="M199" s="715"/>
      <c r="N199" s="715"/>
      <c r="O199" s="715"/>
    </row>
    <row r="200" spans="1:15" s="72" customFormat="1" ht="17.25" customHeight="1">
      <c r="A200" s="127" t="s">
        <v>4954</v>
      </c>
      <c r="B200" s="127" t="s">
        <v>213</v>
      </c>
      <c r="C200" s="127" t="s">
        <v>4955</v>
      </c>
      <c r="D200" s="128" t="s">
        <v>88</v>
      </c>
      <c r="E200" s="709"/>
      <c r="F200" s="709"/>
      <c r="G200" s="709"/>
      <c r="H200" s="712"/>
      <c r="I200" s="709"/>
      <c r="J200" s="712"/>
      <c r="K200" s="713"/>
      <c r="L200" s="714"/>
      <c r="M200" s="715"/>
      <c r="N200" s="715"/>
      <c r="O200" s="715"/>
    </row>
    <row r="201" spans="1:15" s="72" customFormat="1" ht="17.25" customHeight="1">
      <c r="A201" s="127" t="s">
        <v>4956</v>
      </c>
      <c r="B201" s="127" t="s">
        <v>213</v>
      </c>
      <c r="C201" s="127" t="s">
        <v>4957</v>
      </c>
      <c r="D201" s="128" t="s">
        <v>88</v>
      </c>
      <c r="E201" s="709"/>
      <c r="F201" s="709"/>
      <c r="G201" s="709"/>
      <c r="H201" s="712"/>
      <c r="I201" s="709"/>
      <c r="J201" s="712"/>
      <c r="K201" s="713"/>
      <c r="L201" s="714"/>
      <c r="M201" s="715"/>
      <c r="N201" s="715"/>
      <c r="O201" s="715"/>
    </row>
    <row r="202" spans="1:15" s="72" customFormat="1" ht="17.25" customHeight="1">
      <c r="A202" s="132" t="s">
        <v>4958</v>
      </c>
      <c r="B202" s="132" t="s">
        <v>86</v>
      </c>
      <c r="C202" s="132" t="s">
        <v>4540</v>
      </c>
      <c r="D202" s="212" t="s">
        <v>88</v>
      </c>
      <c r="E202" s="132"/>
      <c r="F202" s="132"/>
      <c r="G202" s="212"/>
      <c r="H202" s="212"/>
      <c r="I202" s="132"/>
      <c r="J202" s="132"/>
      <c r="K202" s="132"/>
      <c r="L202" s="457"/>
      <c r="M202" s="132"/>
      <c r="N202" s="132"/>
      <c r="O202" s="132"/>
    </row>
    <row r="203" spans="1:15" s="72" customFormat="1" ht="17.25" customHeight="1">
      <c r="A203" s="688" t="s">
        <v>4666</v>
      </c>
      <c r="B203" s="689" t="s">
        <v>91</v>
      </c>
      <c r="C203" s="689" t="s">
        <v>322</v>
      </c>
      <c r="D203" s="687">
        <v>3</v>
      </c>
      <c r="E203" s="718" t="s">
        <v>208</v>
      </c>
      <c r="F203" s="816" t="s">
        <v>236</v>
      </c>
      <c r="G203" s="816" t="s">
        <v>236</v>
      </c>
      <c r="H203" s="816" t="s">
        <v>236</v>
      </c>
      <c r="I203" s="718" t="s">
        <v>236</v>
      </c>
      <c r="J203" s="816" t="s">
        <v>1829</v>
      </c>
      <c r="K203" s="829" t="s">
        <v>178</v>
      </c>
      <c r="L203" s="829" t="s">
        <v>94</v>
      </c>
      <c r="M203" s="832" t="s">
        <v>4903</v>
      </c>
      <c r="N203" s="829" t="s">
        <v>176</v>
      </c>
      <c r="O203" s="830" t="s">
        <v>4904</v>
      </c>
    </row>
    <row r="204" spans="1:15" s="72" customFormat="1" ht="17.25" customHeight="1">
      <c r="A204" s="686" t="s">
        <v>4959</v>
      </c>
      <c r="B204" s="686" t="s">
        <v>91</v>
      </c>
      <c r="C204" s="686" t="s">
        <v>4960</v>
      </c>
      <c r="D204" s="687">
        <v>3</v>
      </c>
      <c r="E204" s="160" t="s">
        <v>208</v>
      </c>
      <c r="F204" s="336" t="s">
        <v>236</v>
      </c>
      <c r="G204" s="390" t="s">
        <v>99</v>
      </c>
      <c r="H204" s="336" t="s">
        <v>236</v>
      </c>
      <c r="I204" s="163" t="s">
        <v>236</v>
      </c>
      <c r="J204" s="336" t="s">
        <v>4961</v>
      </c>
      <c r="K204" s="449" t="s">
        <v>178</v>
      </c>
      <c r="L204" s="710" t="s">
        <v>238</v>
      </c>
      <c r="M204" s="721" t="s">
        <v>236</v>
      </c>
      <c r="N204" s="449" t="s">
        <v>221</v>
      </c>
      <c r="O204" s="449" t="s">
        <v>186</v>
      </c>
    </row>
    <row r="205" spans="1:15" s="72" customFormat="1" ht="17.25" customHeight="1">
      <c r="A205" s="686" t="s">
        <v>4962</v>
      </c>
      <c r="B205" s="686" t="s">
        <v>1097</v>
      </c>
      <c r="C205" s="686" t="s">
        <v>3051</v>
      </c>
      <c r="D205" s="687">
        <v>0</v>
      </c>
      <c r="E205" s="459"/>
      <c r="F205" s="459"/>
      <c r="G205" s="459"/>
      <c r="H205" s="459"/>
      <c r="I205" s="459"/>
      <c r="J205" s="460"/>
      <c r="K205" s="460"/>
      <c r="L205" s="460"/>
      <c r="M205" s="459"/>
      <c r="N205" s="459"/>
      <c r="O205" s="459"/>
    </row>
    <row r="206" spans="1:15" s="72" customFormat="1" ht="17.25" customHeight="1">
      <c r="A206" s="127" t="s">
        <v>4002</v>
      </c>
      <c r="B206" s="127" t="s">
        <v>91</v>
      </c>
      <c r="C206" s="127" t="s">
        <v>4003</v>
      </c>
      <c r="D206" s="128">
        <v>3</v>
      </c>
      <c r="E206" s="984" t="s">
        <v>3043</v>
      </c>
      <c r="F206" s="896"/>
      <c r="G206" s="896"/>
      <c r="H206" s="896"/>
      <c r="I206" s="896"/>
      <c r="J206" s="985"/>
      <c r="K206" s="893" t="s">
        <v>3043</v>
      </c>
      <c r="L206" s="894"/>
      <c r="M206" s="894"/>
      <c r="N206" s="894"/>
      <c r="O206" s="895"/>
    </row>
    <row r="207" spans="1:15" s="72" customFormat="1" ht="17.25" customHeight="1">
      <c r="A207" s="127" t="s">
        <v>4963</v>
      </c>
      <c r="B207" s="127" t="s">
        <v>91</v>
      </c>
      <c r="C207" s="127" t="s">
        <v>4964</v>
      </c>
      <c r="D207" s="128">
        <v>3</v>
      </c>
      <c r="E207" s="984" t="s">
        <v>3043</v>
      </c>
      <c r="F207" s="896"/>
      <c r="G207" s="896"/>
      <c r="H207" s="896"/>
      <c r="I207" s="896"/>
      <c r="J207" s="985"/>
      <c r="K207" s="893" t="s">
        <v>3043</v>
      </c>
      <c r="L207" s="894"/>
      <c r="M207" s="894"/>
      <c r="N207" s="894"/>
      <c r="O207" s="895"/>
    </row>
    <row r="208" spans="1:15" s="72" customFormat="1" ht="17.25" customHeight="1">
      <c r="A208" s="129" t="s">
        <v>4965</v>
      </c>
      <c r="B208" s="129" t="s">
        <v>78</v>
      </c>
      <c r="C208" s="129" t="s">
        <v>4966</v>
      </c>
      <c r="D208" s="209">
        <v>120</v>
      </c>
      <c r="E208" s="129"/>
      <c r="F208" s="129"/>
      <c r="G208" s="129"/>
      <c r="H208" s="209"/>
      <c r="I208" s="129"/>
      <c r="J208" s="129"/>
      <c r="K208" s="129"/>
      <c r="L208" s="210"/>
      <c r="M208" s="129"/>
      <c r="N208" s="129"/>
      <c r="O208" s="129"/>
    </row>
    <row r="209" spans="1:15" s="72" customFormat="1" ht="17.25" customHeight="1">
      <c r="A209" s="130" t="s">
        <v>4967</v>
      </c>
      <c r="B209" s="130" t="s">
        <v>81</v>
      </c>
      <c r="C209" s="130" t="s">
        <v>4968</v>
      </c>
      <c r="D209" s="142">
        <v>60</v>
      </c>
      <c r="E209" s="130"/>
      <c r="F209" s="130"/>
      <c r="G209" s="130"/>
      <c r="H209" s="142"/>
      <c r="I209" s="130"/>
      <c r="J209" s="130"/>
      <c r="K209" s="130"/>
      <c r="L209" s="216"/>
      <c r="M209" s="216"/>
      <c r="N209" s="216"/>
      <c r="O209" s="216"/>
    </row>
    <row r="210" spans="1:15" s="72" customFormat="1" ht="17.25" customHeight="1">
      <c r="A210" s="131" t="s">
        <v>4969</v>
      </c>
      <c r="B210" s="131" t="s">
        <v>83</v>
      </c>
      <c r="C210" s="131" t="s">
        <v>4970</v>
      </c>
      <c r="D210" s="211">
        <v>30</v>
      </c>
      <c r="E210" s="131"/>
      <c r="F210" s="131"/>
      <c r="G210" s="131"/>
      <c r="H210" s="211"/>
      <c r="I210" s="131"/>
      <c r="J210" s="131"/>
      <c r="K210" s="131"/>
      <c r="L210" s="426"/>
      <c r="M210" s="131"/>
      <c r="N210" s="131"/>
      <c r="O210" s="131"/>
    </row>
    <row r="211" spans="1:15" s="72" customFormat="1" ht="17.25" customHeight="1">
      <c r="A211" s="132" t="s">
        <v>4958</v>
      </c>
      <c r="B211" s="132" t="s">
        <v>86</v>
      </c>
      <c r="C211" s="132" t="s">
        <v>4540</v>
      </c>
      <c r="D211" s="212" t="s">
        <v>88</v>
      </c>
      <c r="E211" s="132"/>
      <c r="F211" s="132"/>
      <c r="G211" s="132"/>
      <c r="H211" s="212"/>
      <c r="I211" s="132"/>
      <c r="J211" s="132"/>
      <c r="K211" s="132"/>
      <c r="L211" s="457"/>
      <c r="M211" s="132"/>
      <c r="N211" s="132"/>
      <c r="O211" s="132"/>
    </row>
    <row r="212" spans="1:15" s="72" customFormat="1" ht="17.25" customHeight="1">
      <c r="A212" s="686" t="s">
        <v>4541</v>
      </c>
      <c r="B212" s="686" t="s">
        <v>91</v>
      </c>
      <c r="C212" s="686" t="s">
        <v>4542</v>
      </c>
      <c r="D212" s="687">
        <v>3</v>
      </c>
      <c r="E212" s="718" t="s">
        <v>208</v>
      </c>
      <c r="F212" s="718" t="s">
        <v>4820</v>
      </c>
      <c r="G212" s="718" t="s">
        <v>755</v>
      </c>
      <c r="H212" s="718">
        <v>0</v>
      </c>
      <c r="I212" s="718" t="s">
        <v>176</v>
      </c>
      <c r="J212" s="718" t="s">
        <v>4821</v>
      </c>
      <c r="K212" s="449" t="str">
        <f t="shared" ref="K212:M212" si="1">K16</f>
        <v>ET</v>
      </c>
      <c r="L212" s="449" t="str">
        <f t="shared" si="1"/>
        <v>Ecrit et Oral</v>
      </c>
      <c r="M212" s="449">
        <f t="shared" si="1"/>
        <v>0</v>
      </c>
      <c r="N212" s="711" t="s">
        <v>4544</v>
      </c>
      <c r="O212" s="449" t="str">
        <f>O16</f>
        <v>NF= 0,68*CT (anglais) + 0,32*O (français)</v>
      </c>
    </row>
    <row r="213" spans="1:15" s="72" customFormat="1" ht="17.25" customHeight="1">
      <c r="A213" s="688" t="s">
        <v>4822</v>
      </c>
      <c r="B213" s="689" t="s">
        <v>91</v>
      </c>
      <c r="C213" s="689" t="s">
        <v>4823</v>
      </c>
      <c r="D213" s="687">
        <v>3</v>
      </c>
      <c r="E213" s="718" t="s">
        <v>208</v>
      </c>
      <c r="F213" s="718" t="s">
        <v>236</v>
      </c>
      <c r="G213" s="718" t="s">
        <v>755</v>
      </c>
      <c r="H213" s="718" t="s">
        <v>236</v>
      </c>
      <c r="I213" s="718" t="s">
        <v>236</v>
      </c>
      <c r="J213" s="816" t="s">
        <v>4825</v>
      </c>
      <c r="K213" s="829" t="s">
        <v>178</v>
      </c>
      <c r="L213" s="829" t="s">
        <v>238</v>
      </c>
      <c r="M213" s="829" t="s">
        <v>236</v>
      </c>
      <c r="N213" s="829" t="s">
        <v>236</v>
      </c>
      <c r="O213" s="829" t="s">
        <v>186</v>
      </c>
    </row>
    <row r="214" spans="1:15" s="72" customFormat="1" ht="17.25" customHeight="1">
      <c r="A214" s="132" t="s">
        <v>4971</v>
      </c>
      <c r="B214" s="132" t="s">
        <v>86</v>
      </c>
      <c r="C214" s="132" t="s">
        <v>4520</v>
      </c>
      <c r="D214" s="212" t="s">
        <v>88</v>
      </c>
      <c r="E214" s="132"/>
      <c r="F214" s="132"/>
      <c r="G214" s="132"/>
      <c r="H214" s="212"/>
      <c r="I214" s="132"/>
      <c r="J214" s="132"/>
      <c r="K214" s="132"/>
      <c r="L214" s="457"/>
      <c r="M214" s="132"/>
      <c r="N214" s="132"/>
      <c r="O214" s="132"/>
    </row>
    <row r="215" spans="1:15" s="72" customFormat="1" ht="17.25" customHeight="1">
      <c r="A215" s="127" t="s">
        <v>4972</v>
      </c>
      <c r="B215" s="127" t="s">
        <v>91</v>
      </c>
      <c r="C215" s="127" t="s">
        <v>4973</v>
      </c>
      <c r="D215" s="128">
        <v>6</v>
      </c>
      <c r="E215" s="160" t="s">
        <v>174</v>
      </c>
      <c r="F215" s="160" t="s">
        <v>285</v>
      </c>
      <c r="G215" s="160" t="s">
        <v>94</v>
      </c>
      <c r="H215" s="134"/>
      <c r="I215" s="160" t="s">
        <v>106</v>
      </c>
      <c r="J215" s="134" t="s">
        <v>4974</v>
      </c>
      <c r="K215" s="449" t="s">
        <v>178</v>
      </c>
      <c r="L215" s="710" t="s">
        <v>94</v>
      </c>
      <c r="M215" s="449"/>
      <c r="N215" s="449" t="s">
        <v>106</v>
      </c>
      <c r="O215" s="449" t="s">
        <v>186</v>
      </c>
    </row>
    <row r="216" spans="1:15" s="72" customFormat="1" ht="17.25" customHeight="1">
      <c r="A216" s="132" t="s">
        <v>4975</v>
      </c>
      <c r="B216" s="132" t="s">
        <v>86</v>
      </c>
      <c r="C216" s="132" t="s">
        <v>4529</v>
      </c>
      <c r="D216" s="212" t="s">
        <v>88</v>
      </c>
      <c r="E216" s="132"/>
      <c r="F216" s="132"/>
      <c r="G216" s="132"/>
      <c r="H216" s="212"/>
      <c r="I216" s="132"/>
      <c r="J216" s="132"/>
      <c r="K216" s="132"/>
      <c r="L216" s="457"/>
      <c r="M216" s="132"/>
      <c r="N216" s="132"/>
      <c r="O216" s="132"/>
    </row>
    <row r="217" spans="1:15" s="72" customFormat="1" ht="17.25" customHeight="1">
      <c r="A217" s="127" t="s">
        <v>4976</v>
      </c>
      <c r="B217" s="127" t="s">
        <v>91</v>
      </c>
      <c r="C217" s="686" t="s">
        <v>4977</v>
      </c>
      <c r="D217" s="128">
        <v>3</v>
      </c>
      <c r="E217" s="160" t="s">
        <v>208</v>
      </c>
      <c r="F217" s="160" t="s">
        <v>285</v>
      </c>
      <c r="G217" s="160" t="s">
        <v>94</v>
      </c>
      <c r="H217" s="134"/>
      <c r="I217" s="160"/>
      <c r="J217" s="134" t="s">
        <v>4978</v>
      </c>
      <c r="K217" s="449" t="s">
        <v>178</v>
      </c>
      <c r="L217" s="710" t="s">
        <v>94</v>
      </c>
      <c r="M217" s="449"/>
      <c r="N217" s="449" t="s">
        <v>106</v>
      </c>
      <c r="O217" s="449" t="s">
        <v>186</v>
      </c>
    </row>
    <row r="218" spans="1:15" s="72" customFormat="1" ht="17.25" customHeight="1">
      <c r="A218" s="131" t="s">
        <v>4979</v>
      </c>
      <c r="B218" s="131" t="s">
        <v>83</v>
      </c>
      <c r="C218" s="131" t="s">
        <v>4980</v>
      </c>
      <c r="D218" s="211">
        <v>30</v>
      </c>
      <c r="E218" s="131"/>
      <c r="F218" s="131"/>
      <c r="G218" s="131"/>
      <c r="H218" s="211"/>
      <c r="I218" s="131"/>
      <c r="J218" s="131"/>
      <c r="K218" s="131"/>
      <c r="L218" s="426"/>
      <c r="M218" s="131"/>
      <c r="N218" s="131"/>
      <c r="O218" s="131"/>
    </row>
    <row r="219" spans="1:15" s="72" customFormat="1" ht="17.25" customHeight="1">
      <c r="A219" s="132" t="s">
        <v>4981</v>
      </c>
      <c r="B219" s="132" t="s">
        <v>86</v>
      </c>
      <c r="C219" s="132" t="s">
        <v>4520</v>
      </c>
      <c r="D219" s="212" t="s">
        <v>88</v>
      </c>
      <c r="E219" s="132"/>
      <c r="F219" s="132"/>
      <c r="G219" s="132"/>
      <c r="H219" s="212"/>
      <c r="I219" s="132"/>
      <c r="J219" s="132"/>
      <c r="K219" s="132"/>
      <c r="L219" s="457"/>
      <c r="M219" s="132"/>
      <c r="N219" s="132"/>
      <c r="O219" s="132"/>
    </row>
    <row r="220" spans="1:15" s="72" customFormat="1" ht="17.25" customHeight="1">
      <c r="A220" s="127" t="s">
        <v>4982</v>
      </c>
      <c r="B220" s="127" t="s">
        <v>91</v>
      </c>
      <c r="C220" s="127" t="s">
        <v>4983</v>
      </c>
      <c r="D220" s="128">
        <v>3</v>
      </c>
      <c r="E220" s="160" t="s">
        <v>4984</v>
      </c>
      <c r="F220" s="160" t="s">
        <v>540</v>
      </c>
      <c r="G220" s="160" t="s">
        <v>94</v>
      </c>
      <c r="H220" s="134"/>
      <c r="I220" s="160" t="s">
        <v>106</v>
      </c>
      <c r="J220" s="134" t="s">
        <v>4523</v>
      </c>
      <c r="K220" s="449" t="s">
        <v>178</v>
      </c>
      <c r="L220" s="710" t="s">
        <v>94</v>
      </c>
      <c r="M220" s="449"/>
      <c r="N220" s="449" t="s">
        <v>106</v>
      </c>
      <c r="O220" s="711" t="s">
        <v>4985</v>
      </c>
    </row>
    <row r="221" spans="1:15" s="72" customFormat="1" ht="17.25" customHeight="1">
      <c r="A221" s="127" t="s">
        <v>4986</v>
      </c>
      <c r="B221" s="127" t="s">
        <v>91</v>
      </c>
      <c r="C221" s="127" t="s">
        <v>4987</v>
      </c>
      <c r="D221" s="128">
        <v>3</v>
      </c>
      <c r="E221" s="160" t="s">
        <v>4988</v>
      </c>
      <c r="F221" s="160"/>
      <c r="G221" s="159" t="s">
        <v>99</v>
      </c>
      <c r="H221" s="159" t="s">
        <v>4989</v>
      </c>
      <c r="I221" s="160"/>
      <c r="J221" s="134" t="s">
        <v>186</v>
      </c>
      <c r="K221" s="449" t="s">
        <v>178</v>
      </c>
      <c r="L221" s="710" t="s">
        <v>99</v>
      </c>
      <c r="M221" s="726" t="s">
        <v>4990</v>
      </c>
      <c r="N221" s="449"/>
      <c r="O221" s="449" t="s">
        <v>186</v>
      </c>
    </row>
    <row r="222" spans="1:15" s="72" customFormat="1" ht="17.25" customHeight="1">
      <c r="A222" s="132" t="s">
        <v>4991</v>
      </c>
      <c r="B222" s="132" t="s">
        <v>86</v>
      </c>
      <c r="C222" s="132" t="s">
        <v>4540</v>
      </c>
      <c r="D222" s="212" t="s">
        <v>88</v>
      </c>
      <c r="E222" s="132"/>
      <c r="F222" s="132"/>
      <c r="G222" s="132"/>
      <c r="H222" s="212"/>
      <c r="I222" s="132"/>
      <c r="J222" s="132"/>
      <c r="K222" s="132"/>
      <c r="L222" s="457"/>
      <c r="M222" s="132"/>
      <c r="N222" s="132"/>
      <c r="O222" s="132"/>
    </row>
    <row r="223" spans="1:15" s="72" customFormat="1" ht="31.5" customHeight="1">
      <c r="A223" s="688" t="s">
        <v>4572</v>
      </c>
      <c r="B223" s="689" t="s">
        <v>91</v>
      </c>
      <c r="C223" s="689" t="s">
        <v>4573</v>
      </c>
      <c r="D223" s="687">
        <v>3</v>
      </c>
      <c r="E223" s="718" t="s">
        <v>208</v>
      </c>
      <c r="F223" s="718" t="s">
        <v>4820</v>
      </c>
      <c r="G223" s="718" t="s">
        <v>755</v>
      </c>
      <c r="H223" s="718">
        <v>0</v>
      </c>
      <c r="I223" s="718" t="s">
        <v>176</v>
      </c>
      <c r="J223" s="718" t="s">
        <v>4992</v>
      </c>
      <c r="K223" s="829" t="s">
        <v>178</v>
      </c>
      <c r="L223" s="829" t="s">
        <v>755</v>
      </c>
      <c r="M223" s="829">
        <v>0</v>
      </c>
      <c r="N223" s="711" t="s">
        <v>4544</v>
      </c>
      <c r="O223" s="833" t="s">
        <v>4545</v>
      </c>
    </row>
    <row r="224" spans="1:15" s="72" customFormat="1" ht="17.25" customHeight="1">
      <c r="A224" s="127" t="s">
        <v>4993</v>
      </c>
      <c r="B224" s="127" t="s">
        <v>91</v>
      </c>
      <c r="C224" s="127" t="s">
        <v>4994</v>
      </c>
      <c r="D224" s="128">
        <v>3</v>
      </c>
      <c r="E224" s="160" t="s">
        <v>208</v>
      </c>
      <c r="F224" s="160" t="s">
        <v>285</v>
      </c>
      <c r="G224" s="160" t="s">
        <v>94</v>
      </c>
      <c r="H224" s="134"/>
      <c r="I224" s="160"/>
      <c r="J224" s="134" t="s">
        <v>1829</v>
      </c>
      <c r="K224" s="449" t="s">
        <v>178</v>
      </c>
      <c r="L224" s="710" t="s">
        <v>94</v>
      </c>
      <c r="M224" s="449"/>
      <c r="N224" s="449" t="s">
        <v>106</v>
      </c>
      <c r="O224" s="449" t="s">
        <v>186</v>
      </c>
    </row>
    <row r="225" spans="1:15" s="72" customFormat="1" ht="17.25" customHeight="1">
      <c r="A225" s="130" t="s">
        <v>4995</v>
      </c>
      <c r="B225" s="130" t="s">
        <v>81</v>
      </c>
      <c r="C225" s="130" t="s">
        <v>4996</v>
      </c>
      <c r="D225" s="142">
        <v>60</v>
      </c>
      <c r="E225" s="130"/>
      <c r="F225" s="130"/>
      <c r="G225" s="130"/>
      <c r="H225" s="142"/>
      <c r="I225" s="130"/>
      <c r="J225" s="130"/>
      <c r="K225" s="130"/>
      <c r="L225" s="216"/>
      <c r="M225" s="216"/>
      <c r="N225" s="216"/>
      <c r="O225" s="216"/>
    </row>
    <row r="226" spans="1:15" s="72" customFormat="1" ht="17.25" customHeight="1">
      <c r="A226" s="131" t="s">
        <v>4997</v>
      </c>
      <c r="B226" s="131" t="s">
        <v>83</v>
      </c>
      <c r="C226" s="131" t="s">
        <v>4998</v>
      </c>
      <c r="D226" s="211">
        <v>30</v>
      </c>
      <c r="E226" s="131"/>
      <c r="F226" s="131"/>
      <c r="G226" s="131"/>
      <c r="H226" s="211"/>
      <c r="I226" s="131"/>
      <c r="J226" s="131"/>
      <c r="K226" s="131"/>
      <c r="L226" s="426"/>
      <c r="M226" s="131"/>
      <c r="N226" s="131"/>
      <c r="O226" s="131"/>
    </row>
    <row r="227" spans="1:15" s="72" customFormat="1" ht="17.25" customHeight="1">
      <c r="A227" s="132" t="s">
        <v>4999</v>
      </c>
      <c r="B227" s="132" t="s">
        <v>86</v>
      </c>
      <c r="C227" s="132" t="s">
        <v>4520</v>
      </c>
      <c r="D227" s="212" t="s">
        <v>88</v>
      </c>
      <c r="E227" s="132"/>
      <c r="F227" s="132"/>
      <c r="G227" s="132"/>
      <c r="H227" s="212"/>
      <c r="I227" s="132"/>
      <c r="J227" s="132"/>
      <c r="K227" s="132"/>
      <c r="L227" s="457"/>
      <c r="M227" s="132"/>
      <c r="N227" s="132"/>
      <c r="O227" s="132"/>
    </row>
    <row r="228" spans="1:15" s="72" customFormat="1" ht="17.25" customHeight="1">
      <c r="A228" s="127" t="s">
        <v>5000</v>
      </c>
      <c r="B228" s="127" t="s">
        <v>91</v>
      </c>
      <c r="C228" s="127" t="s">
        <v>5001</v>
      </c>
      <c r="D228" s="128">
        <v>6</v>
      </c>
      <c r="E228" s="160" t="s">
        <v>174</v>
      </c>
      <c r="F228" s="160" t="s">
        <v>540</v>
      </c>
      <c r="G228" s="160" t="s">
        <v>94</v>
      </c>
      <c r="H228" s="134"/>
      <c r="I228" s="160" t="s">
        <v>192</v>
      </c>
      <c r="J228" s="134" t="s">
        <v>4523</v>
      </c>
      <c r="K228" s="449" t="s">
        <v>178</v>
      </c>
      <c r="L228" s="710" t="s">
        <v>94</v>
      </c>
      <c r="M228" s="449"/>
      <c r="N228" s="449" t="s">
        <v>192</v>
      </c>
      <c r="O228" s="711" t="s">
        <v>5002</v>
      </c>
    </row>
    <row r="229" spans="1:15" s="72" customFormat="1" ht="17.25" customHeight="1">
      <c r="A229" s="127" t="s">
        <v>5003</v>
      </c>
      <c r="B229" s="127" t="s">
        <v>213</v>
      </c>
      <c r="C229" s="127" t="s">
        <v>5001</v>
      </c>
      <c r="D229" s="128" t="s">
        <v>88</v>
      </c>
      <c r="E229" s="709"/>
      <c r="F229" s="709"/>
      <c r="G229" s="709"/>
      <c r="H229" s="712"/>
      <c r="I229" s="709"/>
      <c r="J229" s="712"/>
      <c r="K229" s="713"/>
      <c r="L229" s="714"/>
      <c r="M229" s="715"/>
      <c r="N229" s="715"/>
      <c r="O229" s="715"/>
    </row>
    <row r="230" spans="1:15" s="72" customFormat="1" ht="17.25" customHeight="1">
      <c r="A230" s="127" t="s">
        <v>5004</v>
      </c>
      <c r="B230" s="127" t="s">
        <v>213</v>
      </c>
      <c r="C230" s="127" t="s">
        <v>5005</v>
      </c>
      <c r="D230" s="128" t="s">
        <v>88</v>
      </c>
      <c r="E230" s="709"/>
      <c r="F230" s="709"/>
      <c r="G230" s="709"/>
      <c r="H230" s="712"/>
      <c r="I230" s="709"/>
      <c r="J230" s="712"/>
      <c r="K230" s="713"/>
      <c r="L230" s="714"/>
      <c r="M230" s="715"/>
      <c r="N230" s="715"/>
      <c r="O230" s="715"/>
    </row>
    <row r="231" spans="1:15" s="72" customFormat="1" ht="17.25" customHeight="1">
      <c r="A231" s="127" t="s">
        <v>5006</v>
      </c>
      <c r="B231" s="127" t="s">
        <v>91</v>
      </c>
      <c r="C231" s="127" t="s">
        <v>5007</v>
      </c>
      <c r="D231" s="128">
        <v>6</v>
      </c>
      <c r="E231" s="160" t="s">
        <v>174</v>
      </c>
      <c r="F231" s="727" t="s">
        <v>5008</v>
      </c>
      <c r="G231" s="160" t="s">
        <v>94</v>
      </c>
      <c r="H231" s="134"/>
      <c r="I231" s="160" t="s">
        <v>192</v>
      </c>
      <c r="J231" s="134" t="s">
        <v>4974</v>
      </c>
      <c r="K231" s="449" t="s">
        <v>178</v>
      </c>
      <c r="L231" s="710" t="s">
        <v>94</v>
      </c>
      <c r="M231" s="449"/>
      <c r="N231" s="449" t="s">
        <v>192</v>
      </c>
      <c r="O231" s="449" t="s">
        <v>186</v>
      </c>
    </row>
    <row r="232" spans="1:15" s="72" customFormat="1" ht="17.25" customHeight="1">
      <c r="A232" s="132" t="s">
        <v>5009</v>
      </c>
      <c r="B232" s="132" t="s">
        <v>86</v>
      </c>
      <c r="C232" s="132" t="s">
        <v>4529</v>
      </c>
      <c r="D232" s="212" t="s">
        <v>88</v>
      </c>
      <c r="E232" s="132"/>
      <c r="F232" s="132"/>
      <c r="G232" s="132"/>
      <c r="H232" s="212"/>
      <c r="I232" s="132"/>
      <c r="J232" s="132"/>
      <c r="K232" s="132"/>
      <c r="L232" s="457"/>
      <c r="M232" s="132"/>
      <c r="N232" s="132"/>
      <c r="O232" s="132"/>
    </row>
    <row r="233" spans="1:15" s="72" customFormat="1" ht="17.25" customHeight="1">
      <c r="A233" s="127" t="s">
        <v>5010</v>
      </c>
      <c r="B233" s="127" t="s">
        <v>91</v>
      </c>
      <c r="C233" s="686" t="s">
        <v>5011</v>
      </c>
      <c r="D233" s="128">
        <v>3</v>
      </c>
      <c r="E233" s="718" t="s">
        <v>208</v>
      </c>
      <c r="F233" s="701" t="s">
        <v>5012</v>
      </c>
      <c r="G233" s="718" t="s">
        <v>99</v>
      </c>
      <c r="H233" s="718" t="s">
        <v>236</v>
      </c>
      <c r="I233" s="718" t="s">
        <v>236</v>
      </c>
      <c r="J233" s="718" t="s">
        <v>5013</v>
      </c>
      <c r="K233" s="829" t="s">
        <v>178</v>
      </c>
      <c r="L233" s="829" t="s">
        <v>94</v>
      </c>
      <c r="M233" s="449"/>
      <c r="N233" s="449"/>
      <c r="O233" s="449" t="s">
        <v>186</v>
      </c>
    </row>
    <row r="234" spans="1:15" s="72" customFormat="1" ht="17.25" customHeight="1">
      <c r="A234" s="127" t="s">
        <v>5014</v>
      </c>
      <c r="B234" s="127" t="s">
        <v>91</v>
      </c>
      <c r="C234" s="127" t="s">
        <v>5015</v>
      </c>
      <c r="D234" s="128">
        <v>3</v>
      </c>
      <c r="E234" s="160" t="s">
        <v>93</v>
      </c>
      <c r="F234" s="160" t="s">
        <v>285</v>
      </c>
      <c r="G234" s="160"/>
      <c r="H234" s="134"/>
      <c r="I234" s="160"/>
      <c r="J234" s="134" t="s">
        <v>372</v>
      </c>
      <c r="K234" s="986" t="s">
        <v>5016</v>
      </c>
      <c r="L234" s="987"/>
      <c r="M234" s="988"/>
      <c r="N234" s="161"/>
      <c r="O234" s="161"/>
    </row>
    <row r="235" spans="1:15" s="72" customFormat="1" ht="17.25" customHeight="1">
      <c r="A235" s="132" t="s">
        <v>5017</v>
      </c>
      <c r="B235" s="132" t="s">
        <v>86</v>
      </c>
      <c r="C235" s="132" t="s">
        <v>4540</v>
      </c>
      <c r="D235" s="212" t="s">
        <v>88</v>
      </c>
      <c r="E235" s="132"/>
      <c r="F235" s="132"/>
      <c r="G235" s="132"/>
      <c r="H235" s="212"/>
      <c r="I235" s="132"/>
      <c r="J235" s="132"/>
      <c r="K235" s="132"/>
      <c r="L235" s="457"/>
      <c r="M235" s="132"/>
      <c r="N235" s="132"/>
      <c r="O235" s="132"/>
    </row>
    <row r="236" spans="1:15" s="72" customFormat="1" ht="17.25" customHeight="1">
      <c r="A236" s="688" t="s">
        <v>4610</v>
      </c>
      <c r="B236" s="689" t="s">
        <v>91</v>
      </c>
      <c r="C236" s="689" t="s">
        <v>275</v>
      </c>
      <c r="D236" s="687">
        <v>3</v>
      </c>
      <c r="E236" s="718" t="s">
        <v>208</v>
      </c>
      <c r="F236" s="816" t="s">
        <v>236</v>
      </c>
      <c r="G236" s="816" t="s">
        <v>99</v>
      </c>
      <c r="H236" s="816" t="s">
        <v>236</v>
      </c>
      <c r="I236" s="718" t="s">
        <v>236</v>
      </c>
      <c r="J236" s="701" t="s">
        <v>5018</v>
      </c>
      <c r="K236" s="829" t="s">
        <v>178</v>
      </c>
      <c r="L236" s="829" t="s">
        <v>238</v>
      </c>
      <c r="M236" s="832" t="s">
        <v>236</v>
      </c>
      <c r="N236" s="829" t="s">
        <v>236</v>
      </c>
      <c r="O236" s="829" t="s">
        <v>186</v>
      </c>
    </row>
    <row r="237" spans="1:15" s="72" customFormat="1" ht="17.25" customHeight="1">
      <c r="A237" s="686" t="s">
        <v>5019</v>
      </c>
      <c r="B237" s="686" t="s">
        <v>91</v>
      </c>
      <c r="C237" s="686" t="s">
        <v>5020</v>
      </c>
      <c r="D237" s="687">
        <v>3</v>
      </c>
      <c r="E237" s="160" t="s">
        <v>208</v>
      </c>
      <c r="F237" s="159" t="s">
        <v>5021</v>
      </c>
      <c r="G237" s="160"/>
      <c r="H237" s="134"/>
      <c r="I237" s="160"/>
      <c r="J237" s="134" t="s">
        <v>5022</v>
      </c>
      <c r="K237" s="449" t="s">
        <v>178</v>
      </c>
      <c r="L237" s="710" t="s">
        <v>600</v>
      </c>
      <c r="M237" s="499" t="s">
        <v>2013</v>
      </c>
      <c r="N237" s="449" t="s">
        <v>106</v>
      </c>
      <c r="O237" s="449" t="s">
        <v>186</v>
      </c>
    </row>
    <row r="238" spans="1:15" s="72" customFormat="1" ht="17.25" customHeight="1">
      <c r="A238" s="131" t="s">
        <v>5023</v>
      </c>
      <c r="B238" s="131" t="s">
        <v>83</v>
      </c>
      <c r="C238" s="131" t="s">
        <v>5024</v>
      </c>
      <c r="D238" s="211">
        <v>30</v>
      </c>
      <c r="E238" s="131"/>
      <c r="F238" s="131"/>
      <c r="G238" s="131"/>
      <c r="H238" s="211"/>
      <c r="I238" s="131"/>
      <c r="J238" s="131"/>
      <c r="K238" s="131"/>
      <c r="L238" s="426"/>
      <c r="M238" s="131"/>
      <c r="N238" s="131"/>
      <c r="O238" s="131"/>
    </row>
    <row r="239" spans="1:15" s="72" customFormat="1" ht="17.25" customHeight="1">
      <c r="A239" s="132" t="s">
        <v>5025</v>
      </c>
      <c r="B239" s="132" t="s">
        <v>86</v>
      </c>
      <c r="C239" s="132" t="s">
        <v>4520</v>
      </c>
      <c r="D239" s="212" t="s">
        <v>88</v>
      </c>
      <c r="E239" s="132"/>
      <c r="F239" s="132"/>
      <c r="G239" s="132"/>
      <c r="H239" s="212"/>
      <c r="I239" s="132"/>
      <c r="J239" s="132"/>
      <c r="K239" s="132"/>
      <c r="L239" s="457"/>
      <c r="M239" s="132"/>
      <c r="N239" s="132"/>
      <c r="O239" s="132"/>
    </row>
    <row r="240" spans="1:15" s="72" customFormat="1" ht="17.25" customHeight="1">
      <c r="A240" s="127" t="s">
        <v>5026</v>
      </c>
      <c r="B240" s="127" t="s">
        <v>91</v>
      </c>
      <c r="C240" s="127" t="s">
        <v>5027</v>
      </c>
      <c r="D240" s="128">
        <v>4</v>
      </c>
      <c r="E240" s="160" t="s">
        <v>174</v>
      </c>
      <c r="F240" s="160" t="s">
        <v>540</v>
      </c>
      <c r="G240" s="160" t="s">
        <v>94</v>
      </c>
      <c r="H240" s="134"/>
      <c r="I240" s="160" t="s">
        <v>106</v>
      </c>
      <c r="J240" s="134" t="s">
        <v>5028</v>
      </c>
      <c r="K240" s="449" t="s">
        <v>178</v>
      </c>
      <c r="L240" s="710"/>
      <c r="M240" s="449"/>
      <c r="N240" s="449" t="s">
        <v>106</v>
      </c>
      <c r="O240" s="711" t="s">
        <v>5029</v>
      </c>
    </row>
    <row r="241" spans="1:1018" s="72" customFormat="1" ht="17.25" customHeight="1">
      <c r="A241" s="127" t="s">
        <v>5030</v>
      </c>
      <c r="B241" s="127" t="s">
        <v>213</v>
      </c>
      <c r="C241" s="127" t="s">
        <v>5027</v>
      </c>
      <c r="D241" s="128" t="s">
        <v>88</v>
      </c>
      <c r="E241" s="709"/>
      <c r="F241" s="709"/>
      <c r="G241" s="709"/>
      <c r="H241" s="712"/>
      <c r="I241" s="709"/>
      <c r="J241" s="712"/>
      <c r="K241" s="713"/>
      <c r="L241" s="714"/>
      <c r="M241" s="715"/>
      <c r="N241" s="715"/>
      <c r="O241" s="715"/>
    </row>
    <row r="242" spans="1:1018" s="72" customFormat="1" ht="17.25" customHeight="1">
      <c r="A242" s="127" t="s">
        <v>5031</v>
      </c>
      <c r="B242" s="127" t="s">
        <v>213</v>
      </c>
      <c r="C242" s="127" t="s">
        <v>5032</v>
      </c>
      <c r="D242" s="128" t="s">
        <v>88</v>
      </c>
      <c r="E242" s="709"/>
      <c r="F242" s="709"/>
      <c r="G242" s="709"/>
      <c r="H242" s="712"/>
      <c r="I242" s="709"/>
      <c r="J242" s="712"/>
      <c r="K242" s="713"/>
      <c r="L242" s="714"/>
      <c r="M242" s="715"/>
      <c r="N242" s="715"/>
      <c r="O242" s="715"/>
    </row>
    <row r="243" spans="1:1018" s="72" customFormat="1" ht="17.25" customHeight="1">
      <c r="A243" s="127" t="s">
        <v>5033</v>
      </c>
      <c r="B243" s="127" t="s">
        <v>91</v>
      </c>
      <c r="C243" s="127" t="s">
        <v>5034</v>
      </c>
      <c r="D243" s="128">
        <v>6</v>
      </c>
      <c r="E243" s="160" t="s">
        <v>174</v>
      </c>
      <c r="F243" s="160" t="s">
        <v>540</v>
      </c>
      <c r="G243" s="160" t="s">
        <v>94</v>
      </c>
      <c r="H243" s="134"/>
      <c r="I243" s="160" t="s">
        <v>192</v>
      </c>
      <c r="J243" s="134" t="s">
        <v>5035</v>
      </c>
      <c r="K243" s="449" t="s">
        <v>178</v>
      </c>
      <c r="L243" s="710"/>
      <c r="M243" s="449"/>
      <c r="N243" s="449" t="s">
        <v>192</v>
      </c>
      <c r="O243" s="711" t="s">
        <v>5036</v>
      </c>
    </row>
    <row r="244" spans="1:1018" s="72" customFormat="1" ht="17.25" customHeight="1">
      <c r="A244" s="127" t="s">
        <v>5037</v>
      </c>
      <c r="B244" s="127" t="s">
        <v>91</v>
      </c>
      <c r="C244" s="127" t="s">
        <v>5038</v>
      </c>
      <c r="D244" s="128">
        <v>4</v>
      </c>
      <c r="E244" s="160" t="s">
        <v>174</v>
      </c>
      <c r="F244" s="160" t="s">
        <v>5039</v>
      </c>
      <c r="G244" s="160" t="s">
        <v>94</v>
      </c>
      <c r="H244" s="134"/>
      <c r="I244" s="160" t="s">
        <v>106</v>
      </c>
      <c r="J244" s="134" t="s">
        <v>4974</v>
      </c>
      <c r="K244" s="449" t="s">
        <v>178</v>
      </c>
      <c r="L244" s="726" t="s">
        <v>600</v>
      </c>
      <c r="M244" s="499" t="s">
        <v>1951</v>
      </c>
      <c r="N244" s="449" t="s">
        <v>106</v>
      </c>
      <c r="O244" s="711" t="s">
        <v>5040</v>
      </c>
    </row>
    <row r="245" spans="1:1018" s="72" customFormat="1" ht="17.25" customHeight="1">
      <c r="A245" s="132" t="s">
        <v>5041</v>
      </c>
      <c r="B245" s="132" t="s">
        <v>86</v>
      </c>
      <c r="C245" s="132" t="s">
        <v>4529</v>
      </c>
      <c r="D245" s="212" t="s">
        <v>88</v>
      </c>
      <c r="E245" s="132"/>
      <c r="F245" s="132"/>
      <c r="G245" s="132"/>
      <c r="H245" s="212"/>
      <c r="I245" s="132"/>
      <c r="J245" s="132"/>
      <c r="K245" s="132"/>
      <c r="L245" s="457"/>
      <c r="M245" s="132"/>
      <c r="N245" s="132"/>
      <c r="O245" s="132"/>
    </row>
    <row r="246" spans="1:1018" s="72" customFormat="1" ht="17.25" customHeight="1">
      <c r="A246" s="127" t="s">
        <v>5042</v>
      </c>
      <c r="B246" s="127" t="s">
        <v>91</v>
      </c>
      <c r="C246" s="127" t="s">
        <v>5043</v>
      </c>
      <c r="D246" s="128">
        <v>4</v>
      </c>
      <c r="E246" s="160" t="s">
        <v>208</v>
      </c>
      <c r="F246" s="159" t="s">
        <v>5021</v>
      </c>
      <c r="G246" s="160" t="s">
        <v>94</v>
      </c>
      <c r="H246" s="134"/>
      <c r="I246" s="160"/>
      <c r="J246" s="134" t="s">
        <v>5022</v>
      </c>
      <c r="K246" s="449" t="s">
        <v>178</v>
      </c>
      <c r="L246" s="710" t="s">
        <v>94</v>
      </c>
      <c r="M246" s="449"/>
      <c r="N246" s="449" t="s">
        <v>106</v>
      </c>
      <c r="O246" s="449" t="s">
        <v>186</v>
      </c>
    </row>
    <row r="247" spans="1:1018" s="72" customFormat="1" ht="17.25" customHeight="1">
      <c r="A247" s="132" t="s">
        <v>5044</v>
      </c>
      <c r="B247" s="132" t="s">
        <v>86</v>
      </c>
      <c r="C247" s="132" t="s">
        <v>4540</v>
      </c>
      <c r="D247" s="212" t="s">
        <v>88</v>
      </c>
      <c r="E247" s="132"/>
      <c r="F247" s="132"/>
      <c r="G247" s="132"/>
      <c r="H247" s="212"/>
      <c r="I247" s="132"/>
      <c r="J247" s="132"/>
      <c r="K247" s="132"/>
      <c r="L247" s="457"/>
      <c r="M247" s="132"/>
      <c r="N247" s="132"/>
      <c r="O247" s="132"/>
    </row>
    <row r="248" spans="1:1018" s="72" customFormat="1" ht="17.25" customHeight="1">
      <c r="A248" s="688" t="s">
        <v>4666</v>
      </c>
      <c r="B248" s="689" t="s">
        <v>91</v>
      </c>
      <c r="C248" s="689" t="s">
        <v>322</v>
      </c>
      <c r="D248" s="687">
        <v>3</v>
      </c>
      <c r="E248" s="718" t="s">
        <v>208</v>
      </c>
      <c r="F248" s="816" t="s">
        <v>236</v>
      </c>
      <c r="G248" s="816" t="s">
        <v>236</v>
      </c>
      <c r="H248" s="816" t="s">
        <v>236</v>
      </c>
      <c r="I248" s="718" t="s">
        <v>236</v>
      </c>
      <c r="J248" s="816" t="s">
        <v>1829</v>
      </c>
      <c r="K248" s="829" t="s">
        <v>178</v>
      </c>
      <c r="L248" s="829" t="s">
        <v>94</v>
      </c>
      <c r="M248" s="833" t="s">
        <v>4903</v>
      </c>
      <c r="N248" s="829" t="s">
        <v>176</v>
      </c>
      <c r="O248" s="832" t="s">
        <v>4904</v>
      </c>
    </row>
    <row r="249" spans="1:1018" s="72" customFormat="1" ht="17.25" customHeight="1">
      <c r="A249" s="686" t="s">
        <v>5045</v>
      </c>
      <c r="B249" s="686" t="s">
        <v>91</v>
      </c>
      <c r="C249" s="686" t="s">
        <v>5046</v>
      </c>
      <c r="D249" s="687">
        <v>3</v>
      </c>
      <c r="E249" s="160" t="s">
        <v>208</v>
      </c>
      <c r="F249" s="159" t="s">
        <v>5047</v>
      </c>
      <c r="G249" s="160" t="s">
        <v>238</v>
      </c>
      <c r="H249" s="134"/>
      <c r="I249" s="160"/>
      <c r="J249" s="134" t="s">
        <v>5022</v>
      </c>
      <c r="K249" s="449" t="s">
        <v>178</v>
      </c>
      <c r="L249" s="710" t="s">
        <v>238</v>
      </c>
      <c r="M249" s="449"/>
      <c r="N249" s="449"/>
      <c r="O249" s="449" t="s">
        <v>186</v>
      </c>
    </row>
    <row r="250" spans="1:1018" s="72" customFormat="1" ht="17.25" customHeight="1">
      <c r="A250" s="127" t="s">
        <v>5048</v>
      </c>
      <c r="B250" s="127" t="s">
        <v>213</v>
      </c>
      <c r="C250" s="127" t="s">
        <v>5046</v>
      </c>
      <c r="D250" s="128" t="s">
        <v>88</v>
      </c>
      <c r="E250" s="709"/>
      <c r="F250" s="709"/>
      <c r="G250" s="709"/>
      <c r="H250" s="712"/>
      <c r="I250" s="709"/>
      <c r="J250" s="712"/>
      <c r="K250" s="713"/>
      <c r="L250" s="714"/>
      <c r="M250" s="715"/>
      <c r="N250" s="715"/>
      <c r="O250" s="715"/>
    </row>
    <row r="251" spans="1:1018" s="72" customFormat="1" ht="17.25" customHeight="1">
      <c r="A251" s="127" t="s">
        <v>5049</v>
      </c>
      <c r="B251" s="127" t="s">
        <v>213</v>
      </c>
      <c r="C251" s="127" t="s">
        <v>5050</v>
      </c>
      <c r="D251" s="128" t="s">
        <v>88</v>
      </c>
      <c r="E251" s="709"/>
      <c r="F251" s="709"/>
      <c r="G251" s="709"/>
      <c r="H251" s="712"/>
      <c r="I251" s="709"/>
      <c r="J251" s="712"/>
      <c r="K251" s="713"/>
      <c r="L251" s="714"/>
      <c r="M251" s="715"/>
      <c r="N251" s="715"/>
      <c r="O251" s="715"/>
    </row>
    <row r="252" spans="1:1018" s="72" customFormat="1" ht="17.25" customHeight="1">
      <c r="A252" s="461" t="s">
        <v>5051</v>
      </c>
      <c r="B252" s="462" t="s">
        <v>78</v>
      </c>
      <c r="C252" s="462" t="s">
        <v>5052</v>
      </c>
      <c r="D252" s="463">
        <v>120</v>
      </c>
      <c r="E252" s="462" t="s">
        <v>236</v>
      </c>
      <c r="F252" s="462" t="s">
        <v>236</v>
      </c>
      <c r="G252" s="462" t="s">
        <v>236</v>
      </c>
      <c r="H252" s="462" t="s">
        <v>236</v>
      </c>
      <c r="I252" s="462" t="s">
        <v>236</v>
      </c>
      <c r="J252" s="462" t="s">
        <v>236</v>
      </c>
      <c r="K252" s="462" t="s">
        <v>236</v>
      </c>
      <c r="L252" s="462" t="s">
        <v>236</v>
      </c>
      <c r="M252" s="462" t="s">
        <v>236</v>
      </c>
      <c r="N252" s="462" t="s">
        <v>236</v>
      </c>
      <c r="O252" s="462" t="s">
        <v>236</v>
      </c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  <c r="BY252" s="17"/>
      <c r="BZ252" s="17"/>
      <c r="CA252" s="17"/>
      <c r="CB252" s="17"/>
      <c r="CC252" s="17"/>
      <c r="CD252" s="17"/>
      <c r="CE252" s="17"/>
      <c r="CF252" s="17"/>
      <c r="CG252" s="17"/>
      <c r="CH252" s="17"/>
      <c r="CI252" s="17"/>
      <c r="CJ252" s="17"/>
      <c r="CK252" s="17"/>
      <c r="CL252" s="17"/>
      <c r="CM252" s="17"/>
      <c r="CN252" s="17"/>
      <c r="CO252" s="17"/>
      <c r="CP252" s="17"/>
      <c r="CQ252" s="17"/>
      <c r="CR252" s="17"/>
      <c r="CS252" s="17"/>
      <c r="CT252" s="17"/>
      <c r="CU252" s="17"/>
      <c r="CV252" s="17"/>
      <c r="CW252" s="17"/>
      <c r="CX252" s="17"/>
      <c r="CY252" s="17"/>
      <c r="CZ252" s="17"/>
      <c r="DA252" s="17"/>
      <c r="DB252" s="17"/>
      <c r="DC252" s="17"/>
      <c r="DD252" s="17"/>
      <c r="DE252" s="17"/>
      <c r="DF252" s="17"/>
      <c r="DG252" s="17"/>
      <c r="DH252" s="17"/>
      <c r="DI252" s="17"/>
      <c r="DJ252" s="17"/>
      <c r="DK252" s="17"/>
      <c r="DL252" s="17"/>
      <c r="DM252" s="17"/>
      <c r="DN252" s="17"/>
      <c r="DO252" s="17"/>
      <c r="DP252" s="17"/>
      <c r="DQ252" s="17"/>
      <c r="DR252" s="17"/>
      <c r="DS252" s="17"/>
      <c r="DT252" s="17"/>
      <c r="DU252" s="17"/>
      <c r="DV252" s="17"/>
      <c r="DW252" s="17"/>
      <c r="DX252" s="17"/>
      <c r="DY252" s="17"/>
      <c r="DZ252" s="17"/>
      <c r="EA252" s="17"/>
      <c r="EB252" s="17"/>
      <c r="EC252" s="17"/>
      <c r="ED252" s="17"/>
      <c r="EE252" s="17"/>
      <c r="EF252" s="17"/>
      <c r="EG252" s="17"/>
      <c r="EH252" s="17"/>
      <c r="EI252" s="17"/>
      <c r="EJ252" s="17"/>
      <c r="EK252" s="17"/>
      <c r="EL252" s="17"/>
      <c r="EM252" s="17"/>
      <c r="EN252" s="17"/>
      <c r="EO252" s="17"/>
      <c r="EP252" s="17"/>
      <c r="EQ252" s="17"/>
      <c r="ER252" s="17"/>
      <c r="ES252" s="17"/>
      <c r="ET252" s="17"/>
      <c r="EU252" s="17"/>
      <c r="EV252" s="17"/>
      <c r="EW252" s="17"/>
      <c r="EX252" s="17"/>
      <c r="EY252" s="17"/>
      <c r="EZ252" s="17"/>
      <c r="FA252" s="17"/>
      <c r="FB252" s="17"/>
      <c r="FC252" s="17"/>
      <c r="FD252" s="17"/>
      <c r="FE252" s="17"/>
      <c r="FF252" s="17"/>
      <c r="FG252" s="17"/>
      <c r="FH252" s="17"/>
      <c r="FI252" s="17"/>
      <c r="FJ252" s="17"/>
      <c r="FK252" s="17"/>
      <c r="FL252" s="17"/>
      <c r="FM252" s="17"/>
      <c r="FN252" s="17"/>
      <c r="FO252" s="17"/>
      <c r="FP252" s="17"/>
      <c r="FQ252" s="17"/>
      <c r="FR252" s="17"/>
      <c r="FS252" s="17"/>
      <c r="FT252" s="17"/>
      <c r="FU252" s="17"/>
      <c r="FV252" s="17"/>
      <c r="FW252" s="17"/>
      <c r="FX252" s="17"/>
      <c r="FY252" s="17"/>
      <c r="FZ252" s="17"/>
      <c r="GA252" s="17"/>
      <c r="GB252" s="17"/>
      <c r="GC252" s="17"/>
      <c r="GD252" s="17"/>
      <c r="GE252" s="17"/>
      <c r="GF252" s="17"/>
      <c r="GG252" s="17"/>
      <c r="GH252" s="17"/>
      <c r="GI252" s="17"/>
      <c r="GJ252" s="17"/>
      <c r="GK252" s="17"/>
      <c r="GL252" s="17"/>
      <c r="GM252" s="17"/>
      <c r="GN252" s="17"/>
      <c r="GO252" s="17"/>
      <c r="GP252" s="17"/>
      <c r="GQ252" s="17"/>
      <c r="GR252" s="17"/>
      <c r="GS252" s="17"/>
      <c r="GT252" s="17"/>
      <c r="GU252" s="17"/>
      <c r="GV252" s="17"/>
      <c r="GW252" s="17"/>
      <c r="GX252" s="17"/>
      <c r="GY252" s="17"/>
      <c r="GZ252" s="17"/>
      <c r="HA252" s="17"/>
      <c r="HB252" s="17"/>
      <c r="HC252" s="17"/>
      <c r="HD252" s="17"/>
      <c r="HE252" s="17"/>
      <c r="HF252" s="17"/>
      <c r="HG252" s="17"/>
      <c r="HH252" s="17"/>
      <c r="HI252" s="17"/>
      <c r="HJ252" s="17"/>
      <c r="HK252" s="17"/>
      <c r="HL252" s="17"/>
      <c r="HM252" s="17"/>
      <c r="HN252" s="17"/>
      <c r="HO252" s="17"/>
      <c r="HP252" s="17"/>
      <c r="HQ252" s="17"/>
      <c r="HR252" s="17"/>
      <c r="HS252" s="17"/>
      <c r="HT252" s="17"/>
      <c r="HU252" s="17"/>
      <c r="HV252" s="17"/>
      <c r="HW252" s="17"/>
      <c r="HX252" s="17"/>
      <c r="HY252" s="17"/>
      <c r="HZ252" s="17"/>
      <c r="IA252" s="17"/>
      <c r="IB252" s="17"/>
      <c r="IC252" s="17"/>
      <c r="ID252" s="17"/>
      <c r="IE252" s="17"/>
      <c r="IF252" s="17"/>
      <c r="IG252" s="17"/>
      <c r="IH252" s="17"/>
      <c r="II252" s="17"/>
      <c r="IJ252" s="17"/>
      <c r="IK252" s="17"/>
      <c r="IL252" s="17"/>
      <c r="IM252" s="17"/>
      <c r="IN252" s="17"/>
      <c r="IO252" s="17"/>
      <c r="IP252" s="17"/>
      <c r="IQ252" s="17"/>
      <c r="IR252" s="17"/>
      <c r="IS252" s="17"/>
      <c r="IT252" s="17"/>
      <c r="IU252" s="17"/>
      <c r="IV252" s="17"/>
      <c r="IW252" s="17"/>
      <c r="IX252" s="17"/>
      <c r="IY252" s="17"/>
      <c r="IZ252" s="17"/>
      <c r="JA252" s="17"/>
      <c r="JB252" s="17"/>
      <c r="JC252" s="17"/>
      <c r="JD252" s="17"/>
      <c r="JE252" s="17"/>
      <c r="JF252" s="17"/>
      <c r="JG252" s="17"/>
      <c r="JH252" s="17"/>
      <c r="JI252" s="17"/>
      <c r="JJ252" s="17"/>
      <c r="JK252" s="17"/>
      <c r="JL252" s="17"/>
      <c r="JM252" s="17"/>
      <c r="JN252" s="17"/>
      <c r="JO252" s="17"/>
      <c r="JP252" s="17"/>
      <c r="JQ252" s="17"/>
      <c r="JR252" s="17"/>
      <c r="JS252" s="17"/>
      <c r="JT252" s="17"/>
      <c r="JU252" s="17"/>
      <c r="JV252" s="17"/>
      <c r="JW252" s="17"/>
      <c r="JX252" s="17"/>
      <c r="JY252" s="17"/>
      <c r="JZ252" s="17"/>
      <c r="KA252" s="17"/>
      <c r="KB252" s="17"/>
      <c r="KC252" s="17"/>
      <c r="KD252" s="17"/>
      <c r="KE252" s="17"/>
      <c r="KF252" s="17"/>
      <c r="KG252" s="17"/>
      <c r="KH252" s="17"/>
      <c r="KI252" s="17"/>
      <c r="KJ252" s="17"/>
      <c r="KK252" s="17"/>
      <c r="KL252" s="17"/>
      <c r="KM252" s="17"/>
      <c r="KN252" s="17"/>
      <c r="KO252" s="17"/>
      <c r="KP252" s="17"/>
      <c r="KQ252" s="17"/>
      <c r="KR252" s="17"/>
      <c r="KS252" s="17"/>
      <c r="KT252" s="17"/>
      <c r="KU252" s="17"/>
      <c r="KV252" s="17"/>
      <c r="KW252" s="17"/>
      <c r="KX252" s="17"/>
      <c r="KY252" s="17"/>
      <c r="KZ252" s="17"/>
      <c r="LA252" s="17"/>
      <c r="LB252" s="17"/>
      <c r="LC252" s="17"/>
      <c r="LD252" s="17"/>
      <c r="LE252" s="17"/>
      <c r="LF252" s="17"/>
      <c r="LG252" s="17"/>
      <c r="LH252" s="17"/>
      <c r="LI252" s="17"/>
      <c r="LJ252" s="17"/>
      <c r="LK252" s="17"/>
      <c r="LL252" s="17"/>
      <c r="LM252" s="17"/>
      <c r="LN252" s="17"/>
      <c r="LO252" s="17"/>
      <c r="LP252" s="17"/>
      <c r="LQ252" s="17"/>
      <c r="LR252" s="17"/>
      <c r="LS252" s="17"/>
      <c r="LT252" s="17"/>
      <c r="LU252" s="17"/>
      <c r="LV252" s="17"/>
      <c r="LW252" s="17"/>
      <c r="LX252" s="17"/>
      <c r="LY252" s="17"/>
      <c r="LZ252" s="17"/>
      <c r="MA252" s="17"/>
      <c r="MB252" s="17"/>
      <c r="MC252" s="17"/>
      <c r="MD252" s="17"/>
      <c r="ME252" s="17"/>
      <c r="MF252" s="17"/>
      <c r="MG252" s="17"/>
      <c r="MH252" s="17"/>
      <c r="MI252" s="17"/>
      <c r="MJ252" s="17"/>
      <c r="MK252" s="17"/>
      <c r="ML252" s="17"/>
      <c r="MM252" s="17"/>
      <c r="MN252" s="17"/>
      <c r="MO252" s="17"/>
      <c r="MP252" s="17"/>
      <c r="MQ252" s="17"/>
      <c r="MR252" s="17"/>
      <c r="MS252" s="17"/>
      <c r="MT252" s="17"/>
      <c r="MU252" s="17"/>
      <c r="MV252" s="17"/>
      <c r="MW252" s="17"/>
      <c r="MX252" s="17"/>
      <c r="MY252" s="17"/>
      <c r="MZ252" s="17"/>
      <c r="NA252" s="17"/>
      <c r="NB252" s="17"/>
      <c r="NC252" s="17"/>
      <c r="ND252" s="17"/>
      <c r="NE252" s="17"/>
      <c r="NF252" s="17"/>
      <c r="NG252" s="17"/>
      <c r="NH252" s="17"/>
      <c r="NI252" s="17"/>
      <c r="NJ252" s="17"/>
      <c r="NK252" s="17"/>
      <c r="NL252" s="17"/>
      <c r="NM252" s="17"/>
      <c r="NN252" s="17"/>
      <c r="NO252" s="17"/>
      <c r="NP252" s="17"/>
      <c r="NQ252" s="17"/>
      <c r="NR252" s="17"/>
      <c r="NS252" s="17"/>
      <c r="NT252" s="17"/>
      <c r="NU252" s="17"/>
      <c r="NV252" s="17"/>
      <c r="NW252" s="17"/>
      <c r="NX252" s="17"/>
      <c r="NY252" s="17"/>
      <c r="NZ252" s="17"/>
      <c r="OA252" s="17"/>
      <c r="OB252" s="17"/>
      <c r="OC252" s="17"/>
      <c r="OD252" s="17"/>
      <c r="OE252" s="17"/>
      <c r="OF252" s="17"/>
      <c r="OG252" s="17"/>
      <c r="OH252" s="17"/>
      <c r="OI252" s="17"/>
      <c r="OJ252" s="17"/>
      <c r="OK252" s="17"/>
      <c r="OL252" s="17"/>
      <c r="OM252" s="17"/>
      <c r="ON252" s="17"/>
      <c r="OO252" s="17"/>
      <c r="OP252" s="17"/>
      <c r="OQ252" s="17"/>
      <c r="OR252" s="17"/>
      <c r="OS252" s="17"/>
      <c r="OT252" s="17"/>
      <c r="OU252" s="17"/>
      <c r="OV252" s="17"/>
      <c r="OW252" s="17"/>
      <c r="OX252" s="17"/>
      <c r="OY252" s="17"/>
      <c r="OZ252" s="17"/>
      <c r="PA252" s="17"/>
      <c r="PB252" s="17"/>
      <c r="PC252" s="17"/>
      <c r="PD252" s="17"/>
      <c r="PE252" s="17"/>
      <c r="PF252" s="17"/>
      <c r="PG252" s="17"/>
      <c r="PH252" s="17"/>
      <c r="PI252" s="17"/>
      <c r="PJ252" s="17"/>
      <c r="PK252" s="17"/>
      <c r="PL252" s="17"/>
      <c r="PM252" s="17"/>
      <c r="PN252" s="17"/>
      <c r="PO252" s="17"/>
      <c r="PP252" s="17"/>
      <c r="PQ252" s="17"/>
      <c r="PR252" s="17"/>
      <c r="PS252" s="17"/>
      <c r="PT252" s="17"/>
      <c r="PU252" s="17"/>
      <c r="PV252" s="17"/>
      <c r="PW252" s="17"/>
      <c r="PX252" s="17"/>
      <c r="PY252" s="17"/>
      <c r="PZ252" s="17"/>
      <c r="QA252" s="17"/>
      <c r="QB252" s="17"/>
      <c r="QC252" s="17"/>
      <c r="QD252" s="17"/>
      <c r="QE252" s="17"/>
      <c r="QF252" s="17"/>
      <c r="QG252" s="17"/>
      <c r="QH252" s="17"/>
      <c r="QI252" s="17"/>
      <c r="QJ252" s="17"/>
      <c r="QK252" s="17"/>
      <c r="QL252" s="17"/>
      <c r="QM252" s="17"/>
      <c r="QN252" s="17"/>
      <c r="QO252" s="17"/>
      <c r="QP252" s="17"/>
      <c r="QQ252" s="17"/>
      <c r="QR252" s="17"/>
      <c r="QS252" s="17"/>
      <c r="QT252" s="17"/>
      <c r="QU252" s="17"/>
      <c r="QV252" s="17"/>
      <c r="QW252" s="17"/>
      <c r="QX252" s="17"/>
      <c r="QY252" s="17"/>
      <c r="QZ252" s="17"/>
      <c r="RA252" s="17"/>
      <c r="RB252" s="17"/>
      <c r="RC252" s="17"/>
      <c r="RD252" s="17"/>
      <c r="RE252" s="17"/>
      <c r="RF252" s="17"/>
      <c r="RG252" s="17"/>
      <c r="RH252" s="17"/>
      <c r="RI252" s="17"/>
      <c r="RJ252" s="17"/>
      <c r="RK252" s="17"/>
      <c r="RL252" s="17"/>
      <c r="RM252" s="17"/>
      <c r="RN252" s="17"/>
      <c r="RO252" s="17"/>
      <c r="RP252" s="17"/>
      <c r="RQ252" s="17"/>
      <c r="RR252" s="17"/>
      <c r="RS252" s="17"/>
      <c r="RT252" s="17"/>
      <c r="RU252" s="17"/>
      <c r="RV252" s="17"/>
      <c r="RW252" s="17"/>
      <c r="RX252" s="17"/>
      <c r="RY252" s="17"/>
      <c r="RZ252" s="17"/>
      <c r="SA252" s="17"/>
      <c r="SB252" s="17"/>
      <c r="SC252" s="17"/>
      <c r="SD252" s="17"/>
      <c r="SE252" s="17"/>
      <c r="SF252" s="17"/>
      <c r="SG252" s="17"/>
      <c r="SH252" s="17"/>
      <c r="SI252" s="17"/>
      <c r="SJ252" s="17"/>
      <c r="SK252" s="17"/>
      <c r="SL252" s="17"/>
      <c r="SM252" s="17"/>
      <c r="SN252" s="17"/>
      <c r="SO252" s="17"/>
      <c r="SP252" s="17"/>
      <c r="SQ252" s="17"/>
      <c r="SR252" s="17"/>
      <c r="SS252" s="17"/>
      <c r="ST252" s="17"/>
      <c r="SU252" s="17"/>
      <c r="SV252" s="17"/>
      <c r="SW252" s="17"/>
      <c r="SX252" s="17"/>
      <c r="SY252" s="17"/>
      <c r="SZ252" s="17"/>
      <c r="TA252" s="17"/>
      <c r="TB252" s="17"/>
      <c r="TC252" s="17"/>
      <c r="TD252" s="17"/>
      <c r="TE252" s="17"/>
      <c r="TF252" s="17"/>
      <c r="TG252" s="17"/>
      <c r="TH252" s="17"/>
      <c r="TI252" s="17"/>
      <c r="TJ252" s="17"/>
      <c r="TK252" s="17"/>
      <c r="TL252" s="17"/>
      <c r="TM252" s="17"/>
      <c r="TN252" s="17"/>
      <c r="TO252" s="17"/>
      <c r="TP252" s="17"/>
      <c r="TQ252" s="17"/>
      <c r="TR252" s="17"/>
      <c r="TS252" s="17"/>
      <c r="TT252" s="17"/>
      <c r="TU252" s="17"/>
      <c r="TV252" s="17"/>
      <c r="TW252" s="17"/>
      <c r="TX252" s="17"/>
      <c r="TY252" s="17"/>
      <c r="TZ252" s="17"/>
      <c r="UA252" s="17"/>
      <c r="UB252" s="17"/>
      <c r="UC252" s="17"/>
      <c r="UD252" s="17"/>
      <c r="UE252" s="17"/>
      <c r="UF252" s="17"/>
      <c r="UG252" s="17"/>
      <c r="UH252" s="17"/>
      <c r="UI252" s="17"/>
      <c r="UJ252" s="17"/>
      <c r="UK252" s="17"/>
      <c r="UL252" s="17"/>
      <c r="UM252" s="17"/>
      <c r="UN252" s="17"/>
      <c r="UO252" s="17"/>
      <c r="UP252" s="17"/>
      <c r="UQ252" s="17"/>
      <c r="UR252" s="17"/>
      <c r="US252" s="17"/>
      <c r="UT252" s="17"/>
      <c r="UU252" s="17"/>
      <c r="UV252" s="17"/>
      <c r="UW252" s="17"/>
      <c r="UX252" s="17"/>
      <c r="UY252" s="17"/>
      <c r="UZ252" s="17"/>
      <c r="VA252" s="17"/>
      <c r="VB252" s="17"/>
      <c r="VC252" s="17"/>
      <c r="VD252" s="17"/>
      <c r="VE252" s="17"/>
      <c r="VF252" s="17"/>
      <c r="VG252" s="17"/>
      <c r="VH252" s="17"/>
      <c r="VI252" s="17"/>
      <c r="VJ252" s="17"/>
      <c r="VK252" s="17"/>
      <c r="VL252" s="17"/>
      <c r="VM252" s="17"/>
      <c r="VN252" s="17"/>
      <c r="VO252" s="17"/>
      <c r="VP252" s="17"/>
      <c r="VQ252" s="17"/>
      <c r="VR252" s="17"/>
      <c r="VS252" s="17"/>
      <c r="VT252" s="17"/>
      <c r="VU252" s="17"/>
      <c r="VV252" s="17"/>
      <c r="VW252" s="17"/>
      <c r="VX252" s="17"/>
      <c r="VY252" s="17"/>
      <c r="VZ252" s="17"/>
      <c r="WA252" s="17"/>
      <c r="WB252" s="17"/>
      <c r="WC252" s="17"/>
      <c r="WD252" s="17"/>
      <c r="WE252" s="17"/>
      <c r="WF252" s="17"/>
      <c r="WG252" s="17"/>
      <c r="WH252" s="17"/>
      <c r="WI252" s="17"/>
      <c r="WJ252" s="17"/>
      <c r="WK252" s="17"/>
      <c r="WL252" s="17"/>
      <c r="WM252" s="17"/>
      <c r="WN252" s="17"/>
      <c r="WO252" s="17"/>
      <c r="WP252" s="17"/>
      <c r="WQ252" s="17"/>
      <c r="WR252" s="17"/>
      <c r="WS252" s="17"/>
      <c r="WT252" s="17"/>
      <c r="WU252" s="17"/>
      <c r="WV252" s="17"/>
      <c r="WW252" s="17"/>
      <c r="WX252" s="17"/>
      <c r="WY252" s="17"/>
      <c r="WZ252" s="17"/>
      <c r="XA252" s="17"/>
      <c r="XB252" s="17"/>
      <c r="XC252" s="17"/>
      <c r="XD252" s="17"/>
      <c r="XE252" s="17"/>
      <c r="XF252" s="17"/>
      <c r="XG252" s="17"/>
      <c r="XH252" s="17"/>
      <c r="XI252" s="17"/>
      <c r="XJ252" s="17"/>
      <c r="XK252" s="17"/>
      <c r="XL252" s="17"/>
      <c r="XM252" s="17"/>
      <c r="XN252" s="17"/>
      <c r="XO252" s="17"/>
      <c r="XP252" s="17"/>
      <c r="XQ252" s="17"/>
      <c r="XR252" s="17"/>
      <c r="XS252" s="17"/>
      <c r="XT252" s="17"/>
      <c r="XU252" s="17"/>
      <c r="XV252" s="17"/>
      <c r="XW252" s="17"/>
      <c r="XX252" s="17"/>
      <c r="XY252" s="17"/>
      <c r="XZ252" s="17"/>
      <c r="YA252" s="17"/>
      <c r="YB252" s="17"/>
      <c r="YC252" s="17"/>
      <c r="YD252" s="17"/>
      <c r="YE252" s="17"/>
      <c r="YF252" s="17"/>
      <c r="YG252" s="17"/>
      <c r="YH252" s="17"/>
      <c r="YI252" s="17"/>
      <c r="YJ252" s="17"/>
      <c r="YK252" s="17"/>
      <c r="YL252" s="17"/>
      <c r="YM252" s="17"/>
      <c r="YN252" s="17"/>
      <c r="YO252" s="17"/>
      <c r="YP252" s="17"/>
      <c r="YQ252" s="17"/>
      <c r="YR252" s="17"/>
      <c r="YS252" s="17"/>
      <c r="YT252" s="17"/>
      <c r="YU252" s="17"/>
      <c r="YV252" s="17"/>
      <c r="YW252" s="17"/>
      <c r="YX252" s="17"/>
      <c r="YY252" s="17"/>
      <c r="YZ252" s="17"/>
      <c r="ZA252" s="17"/>
      <c r="ZB252" s="17"/>
      <c r="ZC252" s="17"/>
      <c r="ZD252" s="17"/>
      <c r="ZE252" s="17"/>
      <c r="ZF252" s="17"/>
      <c r="ZG252" s="17"/>
      <c r="ZH252" s="17"/>
      <c r="ZI252" s="17"/>
      <c r="ZJ252" s="17"/>
      <c r="ZK252" s="17"/>
      <c r="ZL252" s="17"/>
      <c r="ZM252" s="17"/>
      <c r="ZN252" s="17"/>
      <c r="ZO252" s="17"/>
      <c r="ZP252" s="17"/>
      <c r="ZQ252" s="17"/>
      <c r="ZR252" s="17"/>
      <c r="ZS252" s="17"/>
      <c r="ZT252" s="17"/>
      <c r="ZU252" s="17"/>
      <c r="ZV252" s="17"/>
      <c r="ZW252" s="17"/>
      <c r="ZX252" s="17"/>
      <c r="ZY252" s="17"/>
      <c r="ZZ252" s="17"/>
      <c r="AAA252" s="17"/>
      <c r="AAB252" s="17"/>
      <c r="AAC252" s="17"/>
      <c r="AAD252" s="17"/>
      <c r="AAE252" s="17"/>
      <c r="AAF252" s="17"/>
      <c r="AAG252" s="17"/>
      <c r="AAH252" s="17"/>
      <c r="AAI252" s="17"/>
      <c r="AAJ252" s="17"/>
      <c r="AAK252" s="17"/>
      <c r="AAL252" s="17"/>
      <c r="AAM252" s="17"/>
      <c r="AAN252" s="17"/>
      <c r="AAO252" s="17"/>
      <c r="AAP252" s="17"/>
      <c r="AAQ252" s="17"/>
      <c r="AAR252" s="17"/>
      <c r="AAS252" s="17"/>
      <c r="AAT252" s="17"/>
      <c r="AAU252" s="17"/>
      <c r="AAV252" s="17"/>
      <c r="AAW252" s="17"/>
      <c r="AAX252" s="17"/>
      <c r="AAY252" s="17"/>
      <c r="AAZ252" s="17"/>
      <c r="ABA252" s="17"/>
      <c r="ABB252" s="17"/>
      <c r="ABC252" s="17"/>
      <c r="ABD252" s="17"/>
      <c r="ABE252" s="17"/>
      <c r="ABF252" s="17"/>
      <c r="ABG252" s="17"/>
      <c r="ABH252" s="17"/>
      <c r="ABI252" s="17"/>
      <c r="ABJ252" s="17"/>
      <c r="ABK252" s="17"/>
      <c r="ABL252" s="17"/>
      <c r="ABM252" s="17"/>
      <c r="ABN252" s="17"/>
      <c r="ABO252" s="17"/>
      <c r="ABP252" s="17"/>
      <c r="ABQ252" s="17"/>
      <c r="ABR252" s="17"/>
      <c r="ABS252" s="17"/>
      <c r="ABT252" s="17"/>
      <c r="ABU252" s="17"/>
      <c r="ABV252" s="17"/>
      <c r="ABW252" s="17"/>
      <c r="ABX252" s="17"/>
      <c r="ABY252" s="17"/>
      <c r="ABZ252" s="17"/>
      <c r="ACA252" s="17"/>
      <c r="ACB252" s="17"/>
      <c r="ACC252" s="17"/>
      <c r="ACD252" s="17"/>
      <c r="ACE252" s="17"/>
      <c r="ACF252" s="17"/>
      <c r="ACG252" s="17"/>
      <c r="ACH252" s="17"/>
      <c r="ACI252" s="17"/>
      <c r="ACJ252" s="17"/>
      <c r="ACK252" s="17"/>
      <c r="ACL252" s="17"/>
      <c r="ACM252" s="17"/>
      <c r="ACN252" s="17"/>
      <c r="ACO252" s="17"/>
      <c r="ACP252" s="17"/>
      <c r="ACQ252" s="17"/>
      <c r="ACR252" s="17"/>
      <c r="ACS252" s="17"/>
      <c r="ACT252" s="17"/>
      <c r="ACU252" s="17"/>
      <c r="ACV252" s="17"/>
      <c r="ACW252" s="17"/>
      <c r="ACX252" s="17"/>
      <c r="ACY252" s="17"/>
      <c r="ACZ252" s="17"/>
      <c r="ADA252" s="17"/>
      <c r="ADB252" s="17"/>
      <c r="ADC252" s="17"/>
      <c r="ADD252" s="17"/>
      <c r="ADE252" s="17"/>
      <c r="ADF252" s="17"/>
      <c r="ADG252" s="17"/>
      <c r="ADH252" s="17"/>
      <c r="ADI252" s="17"/>
      <c r="ADJ252" s="17"/>
      <c r="ADK252" s="17"/>
      <c r="ADL252" s="17"/>
      <c r="ADM252" s="17"/>
      <c r="ADN252" s="17"/>
      <c r="ADO252" s="17"/>
      <c r="ADP252" s="17"/>
      <c r="ADQ252" s="17"/>
      <c r="ADR252" s="17"/>
      <c r="ADS252" s="17"/>
      <c r="ADT252" s="17"/>
      <c r="ADU252" s="17"/>
      <c r="ADV252" s="17"/>
      <c r="ADW252" s="17"/>
      <c r="ADX252" s="17"/>
      <c r="ADY252" s="17"/>
      <c r="ADZ252" s="17"/>
      <c r="AEA252" s="17"/>
      <c r="AEB252" s="17"/>
      <c r="AEC252" s="17"/>
      <c r="AED252" s="17"/>
      <c r="AEE252" s="17"/>
      <c r="AEF252" s="17"/>
      <c r="AEG252" s="17"/>
      <c r="AEH252" s="17"/>
      <c r="AEI252" s="17"/>
      <c r="AEJ252" s="17"/>
      <c r="AEK252" s="17"/>
      <c r="AEL252" s="17"/>
      <c r="AEM252" s="17"/>
      <c r="AEN252" s="17"/>
      <c r="AEO252" s="17"/>
      <c r="AEP252" s="17"/>
      <c r="AEQ252" s="17"/>
      <c r="AER252" s="17"/>
      <c r="AES252" s="17"/>
      <c r="AET252" s="17"/>
      <c r="AEU252" s="17"/>
      <c r="AEV252" s="17"/>
      <c r="AEW252" s="17"/>
      <c r="AEX252" s="17"/>
      <c r="AEY252" s="17"/>
      <c r="AEZ252" s="17"/>
      <c r="AFA252" s="17"/>
      <c r="AFB252" s="17"/>
      <c r="AFC252" s="17"/>
      <c r="AFD252" s="17"/>
      <c r="AFE252" s="17"/>
      <c r="AFF252" s="17"/>
      <c r="AFG252" s="17"/>
      <c r="AFH252" s="17"/>
      <c r="AFI252" s="17"/>
      <c r="AFJ252" s="17"/>
      <c r="AFK252" s="17"/>
      <c r="AFL252" s="17"/>
      <c r="AFM252" s="17"/>
      <c r="AFN252" s="17"/>
      <c r="AFO252" s="17"/>
      <c r="AFP252" s="17"/>
      <c r="AFQ252" s="17"/>
      <c r="AFR252" s="17"/>
      <c r="AFS252" s="17"/>
      <c r="AFT252" s="17"/>
      <c r="AFU252" s="17"/>
      <c r="AFV252" s="17"/>
      <c r="AFW252" s="17"/>
      <c r="AFX252" s="17"/>
      <c r="AFY252" s="17"/>
      <c r="AFZ252" s="17"/>
      <c r="AGA252" s="17"/>
      <c r="AGB252" s="17"/>
      <c r="AGC252" s="17"/>
      <c r="AGD252" s="17"/>
      <c r="AGE252" s="17"/>
      <c r="AGF252" s="17"/>
      <c r="AGG252" s="17"/>
      <c r="AGH252" s="17"/>
      <c r="AGI252" s="17"/>
      <c r="AGJ252" s="17"/>
      <c r="AGK252" s="17"/>
      <c r="AGL252" s="17"/>
      <c r="AGM252" s="17"/>
      <c r="AGN252" s="17"/>
      <c r="AGO252" s="17"/>
      <c r="AGP252" s="17"/>
      <c r="AGQ252" s="17"/>
      <c r="AGR252" s="17"/>
      <c r="AGS252" s="17"/>
      <c r="AGT252" s="17"/>
      <c r="AGU252" s="17"/>
      <c r="AGV252" s="17"/>
      <c r="AGW252" s="17"/>
      <c r="AGX252" s="17"/>
      <c r="AGY252" s="17"/>
      <c r="AGZ252" s="17"/>
      <c r="AHA252" s="17"/>
      <c r="AHB252" s="17"/>
      <c r="AHC252" s="17"/>
      <c r="AHD252" s="17"/>
      <c r="AHE252" s="17"/>
      <c r="AHF252" s="17"/>
      <c r="AHG252" s="17"/>
      <c r="AHH252" s="17"/>
      <c r="AHI252" s="17"/>
      <c r="AHJ252" s="17"/>
      <c r="AHK252" s="17"/>
      <c r="AHL252" s="17"/>
      <c r="AHM252" s="17"/>
      <c r="AHN252" s="17"/>
      <c r="AHO252" s="17"/>
      <c r="AHP252" s="17"/>
      <c r="AHQ252" s="17"/>
      <c r="AHR252" s="17"/>
      <c r="AHS252" s="17"/>
      <c r="AHT252" s="17"/>
      <c r="AHU252" s="17"/>
      <c r="AHV252" s="17"/>
      <c r="AHW252" s="17"/>
      <c r="AHX252" s="17"/>
      <c r="AHY252" s="17"/>
      <c r="AHZ252" s="17"/>
      <c r="AIA252" s="17"/>
      <c r="AIB252" s="17"/>
      <c r="AIC252" s="17"/>
      <c r="AID252" s="17"/>
      <c r="AIE252" s="17"/>
      <c r="AIF252" s="17"/>
      <c r="AIG252" s="17"/>
      <c r="AIH252" s="17"/>
      <c r="AII252" s="17"/>
      <c r="AIJ252" s="17"/>
      <c r="AIK252" s="17"/>
      <c r="AIL252" s="17"/>
      <c r="AIM252" s="17"/>
      <c r="AIN252" s="17"/>
      <c r="AIO252" s="17"/>
      <c r="AIP252" s="17"/>
      <c r="AIQ252" s="17"/>
      <c r="AIR252" s="17"/>
      <c r="AIS252" s="17"/>
      <c r="AIT252" s="17"/>
      <c r="AIU252" s="17"/>
      <c r="AIV252" s="17"/>
      <c r="AIW252" s="17"/>
      <c r="AIX252" s="17"/>
      <c r="AIY252" s="17"/>
      <c r="AIZ252" s="17"/>
      <c r="AJA252" s="17"/>
      <c r="AJB252" s="17"/>
      <c r="AJC252" s="17"/>
      <c r="AJD252" s="17"/>
      <c r="AJE252" s="17"/>
      <c r="AJF252" s="17"/>
      <c r="AJG252" s="17"/>
      <c r="AJH252" s="17"/>
      <c r="AJI252" s="17"/>
      <c r="AJJ252" s="17"/>
      <c r="AJK252" s="17"/>
      <c r="AJL252" s="17"/>
      <c r="AJM252" s="17"/>
      <c r="AJN252" s="17"/>
      <c r="AJO252" s="17"/>
      <c r="AJP252" s="17"/>
      <c r="AJQ252" s="17"/>
      <c r="AJR252" s="17"/>
      <c r="AJS252" s="17"/>
      <c r="AJT252" s="17"/>
      <c r="AJU252" s="17"/>
      <c r="AJV252" s="17"/>
      <c r="AJW252" s="17"/>
      <c r="AJX252" s="17"/>
      <c r="AJY252" s="17"/>
      <c r="AJZ252" s="17"/>
      <c r="AKA252" s="17"/>
      <c r="AKB252" s="17"/>
      <c r="AKC252" s="17"/>
      <c r="AKD252" s="17"/>
      <c r="AKE252" s="17"/>
      <c r="AKF252" s="17"/>
      <c r="AKG252" s="17"/>
      <c r="AKH252" s="17"/>
      <c r="AKI252" s="17"/>
      <c r="AKJ252" s="17"/>
      <c r="AKK252" s="17"/>
      <c r="AKL252" s="17"/>
      <c r="AKM252" s="17"/>
      <c r="AKN252" s="17"/>
      <c r="AKO252" s="17"/>
      <c r="AKP252" s="17"/>
      <c r="AKQ252" s="17"/>
      <c r="AKR252" s="17"/>
      <c r="AKS252" s="17"/>
      <c r="AKT252" s="17"/>
      <c r="AKU252" s="17"/>
      <c r="AKV252" s="17"/>
      <c r="AKW252" s="17"/>
      <c r="AKX252" s="17"/>
      <c r="AKY252" s="17"/>
      <c r="AKZ252" s="17"/>
      <c r="ALA252" s="17"/>
      <c r="ALB252" s="17"/>
      <c r="ALC252" s="17"/>
      <c r="ALD252" s="17"/>
      <c r="ALE252" s="17"/>
      <c r="ALF252" s="17"/>
      <c r="ALG252" s="17"/>
      <c r="ALH252" s="17"/>
      <c r="ALI252" s="17"/>
      <c r="ALJ252" s="17"/>
      <c r="ALK252" s="17"/>
      <c r="ALL252" s="17"/>
      <c r="ALM252" s="17"/>
      <c r="ALN252" s="17"/>
      <c r="ALO252" s="17"/>
      <c r="ALP252" s="17"/>
      <c r="ALQ252" s="17"/>
      <c r="ALR252" s="17"/>
      <c r="ALS252" s="17"/>
      <c r="ALT252" s="17"/>
      <c r="ALU252" s="17"/>
      <c r="ALV252" s="17"/>
      <c r="ALW252" s="17"/>
      <c r="ALX252" s="17"/>
      <c r="ALY252" s="17"/>
      <c r="ALZ252" s="17"/>
      <c r="AMA252" s="17"/>
      <c r="AMB252" s="17"/>
      <c r="AMC252" s="17"/>
      <c r="AMD252" s="17"/>
    </row>
    <row r="253" spans="1:1018" s="72" customFormat="1" ht="17.25" customHeight="1">
      <c r="A253" s="464" t="s">
        <v>5053</v>
      </c>
      <c r="B253" s="465" t="s">
        <v>81</v>
      </c>
      <c r="C253" s="465" t="s">
        <v>5054</v>
      </c>
      <c r="D253" s="466">
        <v>60</v>
      </c>
      <c r="E253" s="465" t="s">
        <v>236</v>
      </c>
      <c r="F253" s="465" t="s">
        <v>236</v>
      </c>
      <c r="G253" s="465" t="s">
        <v>236</v>
      </c>
      <c r="H253" s="465" t="s">
        <v>236</v>
      </c>
      <c r="I253" s="465" t="s">
        <v>236</v>
      </c>
      <c r="J253" s="465" t="s">
        <v>236</v>
      </c>
      <c r="K253" s="465" t="s">
        <v>236</v>
      </c>
      <c r="L253" s="465" t="s">
        <v>236</v>
      </c>
      <c r="M253" s="465" t="s">
        <v>236</v>
      </c>
      <c r="N253" s="465" t="s">
        <v>236</v>
      </c>
      <c r="O253" s="465" t="s">
        <v>236</v>
      </c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  <c r="BY253" s="17"/>
      <c r="BZ253" s="17"/>
      <c r="CA253" s="17"/>
      <c r="CB253" s="17"/>
      <c r="CC253" s="17"/>
      <c r="CD253" s="17"/>
      <c r="CE253" s="17"/>
      <c r="CF253" s="17"/>
      <c r="CG253" s="17"/>
      <c r="CH253" s="17"/>
      <c r="CI253" s="17"/>
      <c r="CJ253" s="17"/>
      <c r="CK253" s="17"/>
      <c r="CL253" s="17"/>
      <c r="CM253" s="17"/>
      <c r="CN253" s="17"/>
      <c r="CO253" s="17"/>
      <c r="CP253" s="17"/>
      <c r="CQ253" s="17"/>
      <c r="CR253" s="17"/>
      <c r="CS253" s="17"/>
      <c r="CT253" s="17"/>
      <c r="CU253" s="17"/>
      <c r="CV253" s="17"/>
      <c r="CW253" s="17"/>
      <c r="CX253" s="17"/>
      <c r="CY253" s="17"/>
      <c r="CZ253" s="17"/>
      <c r="DA253" s="17"/>
      <c r="DB253" s="17"/>
      <c r="DC253" s="17"/>
      <c r="DD253" s="17"/>
      <c r="DE253" s="17"/>
      <c r="DF253" s="17"/>
      <c r="DG253" s="17"/>
      <c r="DH253" s="17"/>
      <c r="DI253" s="17"/>
      <c r="DJ253" s="17"/>
      <c r="DK253" s="17"/>
      <c r="DL253" s="17"/>
      <c r="DM253" s="17"/>
      <c r="DN253" s="17"/>
      <c r="DO253" s="17"/>
      <c r="DP253" s="17"/>
      <c r="DQ253" s="17"/>
      <c r="DR253" s="17"/>
      <c r="DS253" s="17"/>
      <c r="DT253" s="17"/>
      <c r="DU253" s="17"/>
      <c r="DV253" s="17"/>
      <c r="DW253" s="17"/>
      <c r="DX253" s="17"/>
      <c r="DY253" s="17"/>
      <c r="DZ253" s="17"/>
      <c r="EA253" s="17"/>
      <c r="EB253" s="17"/>
      <c r="EC253" s="17"/>
      <c r="ED253" s="17"/>
      <c r="EE253" s="17"/>
      <c r="EF253" s="17"/>
      <c r="EG253" s="17"/>
      <c r="EH253" s="17"/>
      <c r="EI253" s="17"/>
      <c r="EJ253" s="17"/>
      <c r="EK253" s="17"/>
      <c r="EL253" s="17"/>
      <c r="EM253" s="17"/>
      <c r="EN253" s="17"/>
      <c r="EO253" s="17"/>
      <c r="EP253" s="17"/>
      <c r="EQ253" s="17"/>
      <c r="ER253" s="17"/>
      <c r="ES253" s="17"/>
      <c r="ET253" s="17"/>
      <c r="EU253" s="17"/>
      <c r="EV253" s="17"/>
      <c r="EW253" s="17"/>
      <c r="EX253" s="17"/>
      <c r="EY253" s="17"/>
      <c r="EZ253" s="17"/>
      <c r="FA253" s="17"/>
      <c r="FB253" s="17"/>
      <c r="FC253" s="17"/>
      <c r="FD253" s="17"/>
      <c r="FE253" s="17"/>
      <c r="FF253" s="17"/>
      <c r="FG253" s="17"/>
      <c r="FH253" s="17"/>
      <c r="FI253" s="17"/>
      <c r="FJ253" s="17"/>
      <c r="FK253" s="17"/>
      <c r="FL253" s="17"/>
      <c r="FM253" s="17"/>
      <c r="FN253" s="17"/>
      <c r="FO253" s="17"/>
      <c r="FP253" s="17"/>
      <c r="FQ253" s="17"/>
      <c r="FR253" s="17"/>
      <c r="FS253" s="17"/>
      <c r="FT253" s="17"/>
      <c r="FU253" s="17"/>
      <c r="FV253" s="17"/>
      <c r="FW253" s="17"/>
      <c r="FX253" s="17"/>
      <c r="FY253" s="17"/>
      <c r="FZ253" s="17"/>
      <c r="GA253" s="17"/>
      <c r="GB253" s="17"/>
      <c r="GC253" s="17"/>
      <c r="GD253" s="17"/>
      <c r="GE253" s="17"/>
      <c r="GF253" s="17"/>
      <c r="GG253" s="17"/>
      <c r="GH253" s="17"/>
      <c r="GI253" s="17"/>
      <c r="GJ253" s="17"/>
      <c r="GK253" s="17"/>
      <c r="GL253" s="17"/>
      <c r="GM253" s="17"/>
      <c r="GN253" s="17"/>
      <c r="GO253" s="17"/>
      <c r="GP253" s="17"/>
      <c r="GQ253" s="17"/>
      <c r="GR253" s="17"/>
      <c r="GS253" s="17"/>
      <c r="GT253" s="17"/>
      <c r="GU253" s="17"/>
      <c r="GV253" s="17"/>
      <c r="GW253" s="17"/>
      <c r="GX253" s="17"/>
      <c r="GY253" s="17"/>
      <c r="GZ253" s="17"/>
      <c r="HA253" s="17"/>
      <c r="HB253" s="17"/>
      <c r="HC253" s="17"/>
      <c r="HD253" s="17"/>
      <c r="HE253" s="17"/>
      <c r="HF253" s="17"/>
      <c r="HG253" s="17"/>
      <c r="HH253" s="17"/>
      <c r="HI253" s="17"/>
      <c r="HJ253" s="17"/>
      <c r="HK253" s="17"/>
      <c r="HL253" s="17"/>
      <c r="HM253" s="17"/>
      <c r="HN253" s="17"/>
      <c r="HO253" s="17"/>
      <c r="HP253" s="17"/>
      <c r="HQ253" s="17"/>
      <c r="HR253" s="17"/>
      <c r="HS253" s="17"/>
      <c r="HT253" s="17"/>
      <c r="HU253" s="17"/>
      <c r="HV253" s="17"/>
      <c r="HW253" s="17"/>
      <c r="HX253" s="17"/>
      <c r="HY253" s="17"/>
      <c r="HZ253" s="17"/>
      <c r="IA253" s="17"/>
      <c r="IB253" s="17"/>
      <c r="IC253" s="17"/>
      <c r="ID253" s="17"/>
      <c r="IE253" s="17"/>
      <c r="IF253" s="17"/>
      <c r="IG253" s="17"/>
      <c r="IH253" s="17"/>
      <c r="II253" s="17"/>
      <c r="IJ253" s="17"/>
      <c r="IK253" s="17"/>
      <c r="IL253" s="17"/>
      <c r="IM253" s="17"/>
      <c r="IN253" s="17"/>
      <c r="IO253" s="17"/>
      <c r="IP253" s="17"/>
      <c r="IQ253" s="17"/>
      <c r="IR253" s="17"/>
      <c r="IS253" s="17"/>
      <c r="IT253" s="17"/>
      <c r="IU253" s="17"/>
      <c r="IV253" s="17"/>
      <c r="IW253" s="17"/>
      <c r="IX253" s="17"/>
      <c r="IY253" s="17"/>
      <c r="IZ253" s="17"/>
      <c r="JA253" s="17"/>
      <c r="JB253" s="17"/>
      <c r="JC253" s="17"/>
      <c r="JD253" s="17"/>
      <c r="JE253" s="17"/>
      <c r="JF253" s="17"/>
      <c r="JG253" s="17"/>
      <c r="JH253" s="17"/>
      <c r="JI253" s="17"/>
      <c r="JJ253" s="17"/>
      <c r="JK253" s="17"/>
      <c r="JL253" s="17"/>
      <c r="JM253" s="17"/>
      <c r="JN253" s="17"/>
      <c r="JO253" s="17"/>
      <c r="JP253" s="17"/>
      <c r="JQ253" s="17"/>
      <c r="JR253" s="17"/>
      <c r="JS253" s="17"/>
      <c r="JT253" s="17"/>
      <c r="JU253" s="17"/>
      <c r="JV253" s="17"/>
      <c r="JW253" s="17"/>
      <c r="JX253" s="17"/>
      <c r="JY253" s="17"/>
      <c r="JZ253" s="17"/>
      <c r="KA253" s="17"/>
      <c r="KB253" s="17"/>
      <c r="KC253" s="17"/>
      <c r="KD253" s="17"/>
      <c r="KE253" s="17"/>
      <c r="KF253" s="17"/>
      <c r="KG253" s="17"/>
      <c r="KH253" s="17"/>
      <c r="KI253" s="17"/>
      <c r="KJ253" s="17"/>
      <c r="KK253" s="17"/>
      <c r="KL253" s="17"/>
      <c r="KM253" s="17"/>
      <c r="KN253" s="17"/>
      <c r="KO253" s="17"/>
      <c r="KP253" s="17"/>
      <c r="KQ253" s="17"/>
      <c r="KR253" s="17"/>
      <c r="KS253" s="17"/>
      <c r="KT253" s="17"/>
      <c r="KU253" s="17"/>
      <c r="KV253" s="17"/>
      <c r="KW253" s="17"/>
      <c r="KX253" s="17"/>
      <c r="KY253" s="17"/>
      <c r="KZ253" s="17"/>
      <c r="LA253" s="17"/>
      <c r="LB253" s="17"/>
      <c r="LC253" s="17"/>
      <c r="LD253" s="17"/>
      <c r="LE253" s="17"/>
      <c r="LF253" s="17"/>
      <c r="LG253" s="17"/>
      <c r="LH253" s="17"/>
      <c r="LI253" s="17"/>
      <c r="LJ253" s="17"/>
      <c r="LK253" s="17"/>
      <c r="LL253" s="17"/>
      <c r="LM253" s="17"/>
      <c r="LN253" s="17"/>
      <c r="LO253" s="17"/>
      <c r="LP253" s="17"/>
      <c r="LQ253" s="17"/>
      <c r="LR253" s="17"/>
      <c r="LS253" s="17"/>
      <c r="LT253" s="17"/>
      <c r="LU253" s="17"/>
      <c r="LV253" s="17"/>
      <c r="LW253" s="17"/>
      <c r="LX253" s="17"/>
      <c r="LY253" s="17"/>
      <c r="LZ253" s="17"/>
      <c r="MA253" s="17"/>
      <c r="MB253" s="17"/>
      <c r="MC253" s="17"/>
      <c r="MD253" s="17"/>
      <c r="ME253" s="17"/>
      <c r="MF253" s="17"/>
      <c r="MG253" s="17"/>
      <c r="MH253" s="17"/>
      <c r="MI253" s="17"/>
      <c r="MJ253" s="17"/>
      <c r="MK253" s="17"/>
      <c r="ML253" s="17"/>
      <c r="MM253" s="17"/>
      <c r="MN253" s="17"/>
      <c r="MO253" s="17"/>
      <c r="MP253" s="17"/>
      <c r="MQ253" s="17"/>
      <c r="MR253" s="17"/>
      <c r="MS253" s="17"/>
      <c r="MT253" s="17"/>
      <c r="MU253" s="17"/>
      <c r="MV253" s="17"/>
      <c r="MW253" s="17"/>
      <c r="MX253" s="17"/>
      <c r="MY253" s="17"/>
      <c r="MZ253" s="17"/>
      <c r="NA253" s="17"/>
      <c r="NB253" s="17"/>
      <c r="NC253" s="17"/>
      <c r="ND253" s="17"/>
      <c r="NE253" s="17"/>
      <c r="NF253" s="17"/>
      <c r="NG253" s="17"/>
      <c r="NH253" s="17"/>
      <c r="NI253" s="17"/>
      <c r="NJ253" s="17"/>
      <c r="NK253" s="17"/>
      <c r="NL253" s="17"/>
      <c r="NM253" s="17"/>
      <c r="NN253" s="17"/>
      <c r="NO253" s="17"/>
      <c r="NP253" s="17"/>
      <c r="NQ253" s="17"/>
      <c r="NR253" s="17"/>
      <c r="NS253" s="17"/>
      <c r="NT253" s="17"/>
      <c r="NU253" s="17"/>
      <c r="NV253" s="17"/>
      <c r="NW253" s="17"/>
      <c r="NX253" s="17"/>
      <c r="NY253" s="17"/>
      <c r="NZ253" s="17"/>
      <c r="OA253" s="17"/>
      <c r="OB253" s="17"/>
      <c r="OC253" s="17"/>
      <c r="OD253" s="17"/>
      <c r="OE253" s="17"/>
      <c r="OF253" s="17"/>
      <c r="OG253" s="17"/>
      <c r="OH253" s="17"/>
      <c r="OI253" s="17"/>
      <c r="OJ253" s="17"/>
      <c r="OK253" s="17"/>
      <c r="OL253" s="17"/>
      <c r="OM253" s="17"/>
      <c r="ON253" s="17"/>
      <c r="OO253" s="17"/>
      <c r="OP253" s="17"/>
      <c r="OQ253" s="17"/>
      <c r="OR253" s="17"/>
      <c r="OS253" s="17"/>
      <c r="OT253" s="17"/>
      <c r="OU253" s="17"/>
      <c r="OV253" s="17"/>
      <c r="OW253" s="17"/>
      <c r="OX253" s="17"/>
      <c r="OY253" s="17"/>
      <c r="OZ253" s="17"/>
      <c r="PA253" s="17"/>
      <c r="PB253" s="17"/>
      <c r="PC253" s="17"/>
      <c r="PD253" s="17"/>
      <c r="PE253" s="17"/>
      <c r="PF253" s="17"/>
      <c r="PG253" s="17"/>
      <c r="PH253" s="17"/>
      <c r="PI253" s="17"/>
      <c r="PJ253" s="17"/>
      <c r="PK253" s="17"/>
      <c r="PL253" s="17"/>
      <c r="PM253" s="17"/>
      <c r="PN253" s="17"/>
      <c r="PO253" s="17"/>
      <c r="PP253" s="17"/>
      <c r="PQ253" s="17"/>
      <c r="PR253" s="17"/>
      <c r="PS253" s="17"/>
      <c r="PT253" s="17"/>
      <c r="PU253" s="17"/>
      <c r="PV253" s="17"/>
      <c r="PW253" s="17"/>
      <c r="PX253" s="17"/>
      <c r="PY253" s="17"/>
      <c r="PZ253" s="17"/>
      <c r="QA253" s="17"/>
      <c r="QB253" s="17"/>
      <c r="QC253" s="17"/>
      <c r="QD253" s="17"/>
      <c r="QE253" s="17"/>
      <c r="QF253" s="17"/>
      <c r="QG253" s="17"/>
      <c r="QH253" s="17"/>
      <c r="QI253" s="17"/>
      <c r="QJ253" s="17"/>
      <c r="QK253" s="17"/>
      <c r="QL253" s="17"/>
      <c r="QM253" s="17"/>
      <c r="QN253" s="17"/>
      <c r="QO253" s="17"/>
      <c r="QP253" s="17"/>
      <c r="QQ253" s="17"/>
      <c r="QR253" s="17"/>
      <c r="QS253" s="17"/>
      <c r="QT253" s="17"/>
      <c r="QU253" s="17"/>
      <c r="QV253" s="17"/>
      <c r="QW253" s="17"/>
      <c r="QX253" s="17"/>
      <c r="QY253" s="17"/>
      <c r="QZ253" s="17"/>
      <c r="RA253" s="17"/>
      <c r="RB253" s="17"/>
      <c r="RC253" s="17"/>
      <c r="RD253" s="17"/>
      <c r="RE253" s="17"/>
      <c r="RF253" s="17"/>
      <c r="RG253" s="17"/>
      <c r="RH253" s="17"/>
      <c r="RI253" s="17"/>
      <c r="RJ253" s="17"/>
      <c r="RK253" s="17"/>
      <c r="RL253" s="17"/>
      <c r="RM253" s="17"/>
      <c r="RN253" s="17"/>
      <c r="RO253" s="17"/>
      <c r="RP253" s="17"/>
      <c r="RQ253" s="17"/>
      <c r="RR253" s="17"/>
      <c r="RS253" s="17"/>
      <c r="RT253" s="17"/>
      <c r="RU253" s="17"/>
      <c r="RV253" s="17"/>
      <c r="RW253" s="17"/>
      <c r="RX253" s="17"/>
      <c r="RY253" s="17"/>
      <c r="RZ253" s="17"/>
      <c r="SA253" s="17"/>
      <c r="SB253" s="17"/>
      <c r="SC253" s="17"/>
      <c r="SD253" s="17"/>
      <c r="SE253" s="17"/>
      <c r="SF253" s="17"/>
      <c r="SG253" s="17"/>
      <c r="SH253" s="17"/>
      <c r="SI253" s="17"/>
      <c r="SJ253" s="17"/>
      <c r="SK253" s="17"/>
      <c r="SL253" s="17"/>
      <c r="SM253" s="17"/>
      <c r="SN253" s="17"/>
      <c r="SO253" s="17"/>
      <c r="SP253" s="17"/>
      <c r="SQ253" s="17"/>
      <c r="SR253" s="17"/>
      <c r="SS253" s="17"/>
      <c r="ST253" s="17"/>
      <c r="SU253" s="17"/>
      <c r="SV253" s="17"/>
      <c r="SW253" s="17"/>
      <c r="SX253" s="17"/>
      <c r="SY253" s="17"/>
      <c r="SZ253" s="17"/>
      <c r="TA253" s="17"/>
      <c r="TB253" s="17"/>
      <c r="TC253" s="17"/>
      <c r="TD253" s="17"/>
      <c r="TE253" s="17"/>
      <c r="TF253" s="17"/>
      <c r="TG253" s="17"/>
      <c r="TH253" s="17"/>
      <c r="TI253" s="17"/>
      <c r="TJ253" s="17"/>
      <c r="TK253" s="17"/>
      <c r="TL253" s="17"/>
      <c r="TM253" s="17"/>
      <c r="TN253" s="17"/>
      <c r="TO253" s="17"/>
      <c r="TP253" s="17"/>
      <c r="TQ253" s="17"/>
      <c r="TR253" s="17"/>
      <c r="TS253" s="17"/>
      <c r="TT253" s="17"/>
      <c r="TU253" s="17"/>
      <c r="TV253" s="17"/>
      <c r="TW253" s="17"/>
      <c r="TX253" s="17"/>
      <c r="TY253" s="17"/>
      <c r="TZ253" s="17"/>
      <c r="UA253" s="17"/>
      <c r="UB253" s="17"/>
      <c r="UC253" s="17"/>
      <c r="UD253" s="17"/>
      <c r="UE253" s="17"/>
      <c r="UF253" s="17"/>
      <c r="UG253" s="17"/>
      <c r="UH253" s="17"/>
      <c r="UI253" s="17"/>
      <c r="UJ253" s="17"/>
      <c r="UK253" s="17"/>
      <c r="UL253" s="17"/>
      <c r="UM253" s="17"/>
      <c r="UN253" s="17"/>
      <c r="UO253" s="17"/>
      <c r="UP253" s="17"/>
      <c r="UQ253" s="17"/>
      <c r="UR253" s="17"/>
      <c r="US253" s="17"/>
      <c r="UT253" s="17"/>
      <c r="UU253" s="17"/>
      <c r="UV253" s="17"/>
      <c r="UW253" s="17"/>
      <c r="UX253" s="17"/>
      <c r="UY253" s="17"/>
      <c r="UZ253" s="17"/>
      <c r="VA253" s="17"/>
      <c r="VB253" s="17"/>
      <c r="VC253" s="17"/>
      <c r="VD253" s="17"/>
      <c r="VE253" s="17"/>
      <c r="VF253" s="17"/>
      <c r="VG253" s="17"/>
      <c r="VH253" s="17"/>
      <c r="VI253" s="17"/>
      <c r="VJ253" s="17"/>
      <c r="VK253" s="17"/>
      <c r="VL253" s="17"/>
      <c r="VM253" s="17"/>
      <c r="VN253" s="17"/>
      <c r="VO253" s="17"/>
      <c r="VP253" s="17"/>
      <c r="VQ253" s="17"/>
      <c r="VR253" s="17"/>
      <c r="VS253" s="17"/>
      <c r="VT253" s="17"/>
      <c r="VU253" s="17"/>
      <c r="VV253" s="17"/>
      <c r="VW253" s="17"/>
      <c r="VX253" s="17"/>
      <c r="VY253" s="17"/>
      <c r="VZ253" s="17"/>
      <c r="WA253" s="17"/>
      <c r="WB253" s="17"/>
      <c r="WC253" s="17"/>
      <c r="WD253" s="17"/>
      <c r="WE253" s="17"/>
      <c r="WF253" s="17"/>
      <c r="WG253" s="17"/>
      <c r="WH253" s="17"/>
      <c r="WI253" s="17"/>
      <c r="WJ253" s="17"/>
      <c r="WK253" s="17"/>
      <c r="WL253" s="17"/>
      <c r="WM253" s="17"/>
      <c r="WN253" s="17"/>
      <c r="WO253" s="17"/>
      <c r="WP253" s="17"/>
      <c r="WQ253" s="17"/>
      <c r="WR253" s="17"/>
      <c r="WS253" s="17"/>
      <c r="WT253" s="17"/>
      <c r="WU253" s="17"/>
      <c r="WV253" s="17"/>
      <c r="WW253" s="17"/>
      <c r="WX253" s="17"/>
      <c r="WY253" s="17"/>
      <c r="WZ253" s="17"/>
      <c r="XA253" s="17"/>
      <c r="XB253" s="17"/>
      <c r="XC253" s="17"/>
      <c r="XD253" s="17"/>
      <c r="XE253" s="17"/>
      <c r="XF253" s="17"/>
      <c r="XG253" s="17"/>
      <c r="XH253" s="17"/>
      <c r="XI253" s="17"/>
      <c r="XJ253" s="17"/>
      <c r="XK253" s="17"/>
      <c r="XL253" s="17"/>
      <c r="XM253" s="17"/>
      <c r="XN253" s="17"/>
      <c r="XO253" s="17"/>
      <c r="XP253" s="17"/>
      <c r="XQ253" s="17"/>
      <c r="XR253" s="17"/>
      <c r="XS253" s="17"/>
      <c r="XT253" s="17"/>
      <c r="XU253" s="17"/>
      <c r="XV253" s="17"/>
      <c r="XW253" s="17"/>
      <c r="XX253" s="17"/>
      <c r="XY253" s="17"/>
      <c r="XZ253" s="17"/>
      <c r="YA253" s="17"/>
      <c r="YB253" s="17"/>
      <c r="YC253" s="17"/>
      <c r="YD253" s="17"/>
      <c r="YE253" s="17"/>
      <c r="YF253" s="17"/>
      <c r="YG253" s="17"/>
      <c r="YH253" s="17"/>
      <c r="YI253" s="17"/>
      <c r="YJ253" s="17"/>
      <c r="YK253" s="17"/>
      <c r="YL253" s="17"/>
      <c r="YM253" s="17"/>
      <c r="YN253" s="17"/>
      <c r="YO253" s="17"/>
      <c r="YP253" s="17"/>
      <c r="YQ253" s="17"/>
      <c r="YR253" s="17"/>
      <c r="YS253" s="17"/>
      <c r="YT253" s="17"/>
      <c r="YU253" s="17"/>
      <c r="YV253" s="17"/>
      <c r="YW253" s="17"/>
      <c r="YX253" s="17"/>
      <c r="YY253" s="17"/>
      <c r="YZ253" s="17"/>
      <c r="ZA253" s="17"/>
      <c r="ZB253" s="17"/>
      <c r="ZC253" s="17"/>
      <c r="ZD253" s="17"/>
      <c r="ZE253" s="17"/>
      <c r="ZF253" s="17"/>
      <c r="ZG253" s="17"/>
      <c r="ZH253" s="17"/>
      <c r="ZI253" s="17"/>
      <c r="ZJ253" s="17"/>
      <c r="ZK253" s="17"/>
      <c r="ZL253" s="17"/>
      <c r="ZM253" s="17"/>
      <c r="ZN253" s="17"/>
      <c r="ZO253" s="17"/>
      <c r="ZP253" s="17"/>
      <c r="ZQ253" s="17"/>
      <c r="ZR253" s="17"/>
      <c r="ZS253" s="17"/>
      <c r="ZT253" s="17"/>
      <c r="ZU253" s="17"/>
      <c r="ZV253" s="17"/>
      <c r="ZW253" s="17"/>
      <c r="ZX253" s="17"/>
      <c r="ZY253" s="17"/>
      <c r="ZZ253" s="17"/>
      <c r="AAA253" s="17"/>
      <c r="AAB253" s="17"/>
      <c r="AAC253" s="17"/>
      <c r="AAD253" s="17"/>
      <c r="AAE253" s="17"/>
      <c r="AAF253" s="17"/>
      <c r="AAG253" s="17"/>
      <c r="AAH253" s="17"/>
      <c r="AAI253" s="17"/>
      <c r="AAJ253" s="17"/>
      <c r="AAK253" s="17"/>
      <c r="AAL253" s="17"/>
      <c r="AAM253" s="17"/>
      <c r="AAN253" s="17"/>
      <c r="AAO253" s="17"/>
      <c r="AAP253" s="17"/>
      <c r="AAQ253" s="17"/>
      <c r="AAR253" s="17"/>
      <c r="AAS253" s="17"/>
      <c r="AAT253" s="17"/>
      <c r="AAU253" s="17"/>
      <c r="AAV253" s="17"/>
      <c r="AAW253" s="17"/>
      <c r="AAX253" s="17"/>
      <c r="AAY253" s="17"/>
      <c r="AAZ253" s="17"/>
      <c r="ABA253" s="17"/>
      <c r="ABB253" s="17"/>
      <c r="ABC253" s="17"/>
      <c r="ABD253" s="17"/>
      <c r="ABE253" s="17"/>
      <c r="ABF253" s="17"/>
      <c r="ABG253" s="17"/>
      <c r="ABH253" s="17"/>
      <c r="ABI253" s="17"/>
      <c r="ABJ253" s="17"/>
      <c r="ABK253" s="17"/>
      <c r="ABL253" s="17"/>
      <c r="ABM253" s="17"/>
      <c r="ABN253" s="17"/>
      <c r="ABO253" s="17"/>
      <c r="ABP253" s="17"/>
      <c r="ABQ253" s="17"/>
      <c r="ABR253" s="17"/>
      <c r="ABS253" s="17"/>
      <c r="ABT253" s="17"/>
      <c r="ABU253" s="17"/>
      <c r="ABV253" s="17"/>
      <c r="ABW253" s="17"/>
      <c r="ABX253" s="17"/>
      <c r="ABY253" s="17"/>
      <c r="ABZ253" s="17"/>
      <c r="ACA253" s="17"/>
      <c r="ACB253" s="17"/>
      <c r="ACC253" s="17"/>
      <c r="ACD253" s="17"/>
      <c r="ACE253" s="17"/>
      <c r="ACF253" s="17"/>
      <c r="ACG253" s="17"/>
      <c r="ACH253" s="17"/>
      <c r="ACI253" s="17"/>
      <c r="ACJ253" s="17"/>
      <c r="ACK253" s="17"/>
      <c r="ACL253" s="17"/>
      <c r="ACM253" s="17"/>
      <c r="ACN253" s="17"/>
      <c r="ACO253" s="17"/>
      <c r="ACP253" s="17"/>
      <c r="ACQ253" s="17"/>
      <c r="ACR253" s="17"/>
      <c r="ACS253" s="17"/>
      <c r="ACT253" s="17"/>
      <c r="ACU253" s="17"/>
      <c r="ACV253" s="17"/>
      <c r="ACW253" s="17"/>
      <c r="ACX253" s="17"/>
      <c r="ACY253" s="17"/>
      <c r="ACZ253" s="17"/>
      <c r="ADA253" s="17"/>
      <c r="ADB253" s="17"/>
      <c r="ADC253" s="17"/>
      <c r="ADD253" s="17"/>
      <c r="ADE253" s="17"/>
      <c r="ADF253" s="17"/>
      <c r="ADG253" s="17"/>
      <c r="ADH253" s="17"/>
      <c r="ADI253" s="17"/>
      <c r="ADJ253" s="17"/>
      <c r="ADK253" s="17"/>
      <c r="ADL253" s="17"/>
      <c r="ADM253" s="17"/>
      <c r="ADN253" s="17"/>
      <c r="ADO253" s="17"/>
      <c r="ADP253" s="17"/>
      <c r="ADQ253" s="17"/>
      <c r="ADR253" s="17"/>
      <c r="ADS253" s="17"/>
      <c r="ADT253" s="17"/>
      <c r="ADU253" s="17"/>
      <c r="ADV253" s="17"/>
      <c r="ADW253" s="17"/>
      <c r="ADX253" s="17"/>
      <c r="ADY253" s="17"/>
      <c r="ADZ253" s="17"/>
      <c r="AEA253" s="17"/>
      <c r="AEB253" s="17"/>
      <c r="AEC253" s="17"/>
      <c r="AED253" s="17"/>
      <c r="AEE253" s="17"/>
      <c r="AEF253" s="17"/>
      <c r="AEG253" s="17"/>
      <c r="AEH253" s="17"/>
      <c r="AEI253" s="17"/>
      <c r="AEJ253" s="17"/>
      <c r="AEK253" s="17"/>
      <c r="AEL253" s="17"/>
      <c r="AEM253" s="17"/>
      <c r="AEN253" s="17"/>
      <c r="AEO253" s="17"/>
      <c r="AEP253" s="17"/>
      <c r="AEQ253" s="17"/>
      <c r="AER253" s="17"/>
      <c r="AES253" s="17"/>
      <c r="AET253" s="17"/>
      <c r="AEU253" s="17"/>
      <c r="AEV253" s="17"/>
      <c r="AEW253" s="17"/>
      <c r="AEX253" s="17"/>
      <c r="AEY253" s="17"/>
      <c r="AEZ253" s="17"/>
      <c r="AFA253" s="17"/>
      <c r="AFB253" s="17"/>
      <c r="AFC253" s="17"/>
      <c r="AFD253" s="17"/>
      <c r="AFE253" s="17"/>
      <c r="AFF253" s="17"/>
      <c r="AFG253" s="17"/>
      <c r="AFH253" s="17"/>
      <c r="AFI253" s="17"/>
      <c r="AFJ253" s="17"/>
      <c r="AFK253" s="17"/>
      <c r="AFL253" s="17"/>
      <c r="AFM253" s="17"/>
      <c r="AFN253" s="17"/>
      <c r="AFO253" s="17"/>
      <c r="AFP253" s="17"/>
      <c r="AFQ253" s="17"/>
      <c r="AFR253" s="17"/>
      <c r="AFS253" s="17"/>
      <c r="AFT253" s="17"/>
      <c r="AFU253" s="17"/>
      <c r="AFV253" s="17"/>
      <c r="AFW253" s="17"/>
      <c r="AFX253" s="17"/>
      <c r="AFY253" s="17"/>
      <c r="AFZ253" s="17"/>
      <c r="AGA253" s="17"/>
      <c r="AGB253" s="17"/>
      <c r="AGC253" s="17"/>
      <c r="AGD253" s="17"/>
      <c r="AGE253" s="17"/>
      <c r="AGF253" s="17"/>
      <c r="AGG253" s="17"/>
      <c r="AGH253" s="17"/>
      <c r="AGI253" s="17"/>
      <c r="AGJ253" s="17"/>
      <c r="AGK253" s="17"/>
      <c r="AGL253" s="17"/>
      <c r="AGM253" s="17"/>
      <c r="AGN253" s="17"/>
      <c r="AGO253" s="17"/>
      <c r="AGP253" s="17"/>
      <c r="AGQ253" s="17"/>
      <c r="AGR253" s="17"/>
      <c r="AGS253" s="17"/>
      <c r="AGT253" s="17"/>
      <c r="AGU253" s="17"/>
      <c r="AGV253" s="17"/>
      <c r="AGW253" s="17"/>
      <c r="AGX253" s="17"/>
      <c r="AGY253" s="17"/>
      <c r="AGZ253" s="17"/>
      <c r="AHA253" s="17"/>
      <c r="AHB253" s="17"/>
      <c r="AHC253" s="17"/>
      <c r="AHD253" s="17"/>
      <c r="AHE253" s="17"/>
      <c r="AHF253" s="17"/>
      <c r="AHG253" s="17"/>
      <c r="AHH253" s="17"/>
      <c r="AHI253" s="17"/>
      <c r="AHJ253" s="17"/>
      <c r="AHK253" s="17"/>
      <c r="AHL253" s="17"/>
      <c r="AHM253" s="17"/>
      <c r="AHN253" s="17"/>
      <c r="AHO253" s="17"/>
      <c r="AHP253" s="17"/>
      <c r="AHQ253" s="17"/>
      <c r="AHR253" s="17"/>
      <c r="AHS253" s="17"/>
      <c r="AHT253" s="17"/>
      <c r="AHU253" s="17"/>
      <c r="AHV253" s="17"/>
      <c r="AHW253" s="17"/>
      <c r="AHX253" s="17"/>
      <c r="AHY253" s="17"/>
      <c r="AHZ253" s="17"/>
      <c r="AIA253" s="17"/>
      <c r="AIB253" s="17"/>
      <c r="AIC253" s="17"/>
      <c r="AID253" s="17"/>
      <c r="AIE253" s="17"/>
      <c r="AIF253" s="17"/>
      <c r="AIG253" s="17"/>
      <c r="AIH253" s="17"/>
      <c r="AII253" s="17"/>
      <c r="AIJ253" s="17"/>
      <c r="AIK253" s="17"/>
      <c r="AIL253" s="17"/>
      <c r="AIM253" s="17"/>
      <c r="AIN253" s="17"/>
      <c r="AIO253" s="17"/>
      <c r="AIP253" s="17"/>
      <c r="AIQ253" s="17"/>
      <c r="AIR253" s="17"/>
      <c r="AIS253" s="17"/>
      <c r="AIT253" s="17"/>
      <c r="AIU253" s="17"/>
      <c r="AIV253" s="17"/>
      <c r="AIW253" s="17"/>
      <c r="AIX253" s="17"/>
      <c r="AIY253" s="17"/>
      <c r="AIZ253" s="17"/>
      <c r="AJA253" s="17"/>
      <c r="AJB253" s="17"/>
      <c r="AJC253" s="17"/>
      <c r="AJD253" s="17"/>
      <c r="AJE253" s="17"/>
      <c r="AJF253" s="17"/>
      <c r="AJG253" s="17"/>
      <c r="AJH253" s="17"/>
      <c r="AJI253" s="17"/>
      <c r="AJJ253" s="17"/>
      <c r="AJK253" s="17"/>
      <c r="AJL253" s="17"/>
      <c r="AJM253" s="17"/>
      <c r="AJN253" s="17"/>
      <c r="AJO253" s="17"/>
      <c r="AJP253" s="17"/>
      <c r="AJQ253" s="17"/>
      <c r="AJR253" s="17"/>
      <c r="AJS253" s="17"/>
      <c r="AJT253" s="17"/>
      <c r="AJU253" s="17"/>
      <c r="AJV253" s="17"/>
      <c r="AJW253" s="17"/>
      <c r="AJX253" s="17"/>
      <c r="AJY253" s="17"/>
      <c r="AJZ253" s="17"/>
      <c r="AKA253" s="17"/>
      <c r="AKB253" s="17"/>
      <c r="AKC253" s="17"/>
      <c r="AKD253" s="17"/>
      <c r="AKE253" s="17"/>
      <c r="AKF253" s="17"/>
      <c r="AKG253" s="17"/>
      <c r="AKH253" s="17"/>
      <c r="AKI253" s="17"/>
      <c r="AKJ253" s="17"/>
      <c r="AKK253" s="17"/>
      <c r="AKL253" s="17"/>
      <c r="AKM253" s="17"/>
      <c r="AKN253" s="17"/>
      <c r="AKO253" s="17"/>
      <c r="AKP253" s="17"/>
      <c r="AKQ253" s="17"/>
      <c r="AKR253" s="17"/>
      <c r="AKS253" s="17"/>
      <c r="AKT253" s="17"/>
      <c r="AKU253" s="17"/>
      <c r="AKV253" s="17"/>
      <c r="AKW253" s="17"/>
      <c r="AKX253" s="17"/>
      <c r="AKY253" s="17"/>
      <c r="AKZ253" s="17"/>
      <c r="ALA253" s="17"/>
      <c r="ALB253" s="17"/>
      <c r="ALC253" s="17"/>
      <c r="ALD253" s="17"/>
      <c r="ALE253" s="17"/>
      <c r="ALF253" s="17"/>
      <c r="ALG253" s="17"/>
      <c r="ALH253" s="17"/>
      <c r="ALI253" s="17"/>
      <c r="ALJ253" s="17"/>
      <c r="ALK253" s="17"/>
      <c r="ALL253" s="17"/>
      <c r="ALM253" s="17"/>
      <c r="ALN253" s="17"/>
      <c r="ALO253" s="17"/>
      <c r="ALP253" s="17"/>
      <c r="ALQ253" s="17"/>
      <c r="ALR253" s="17"/>
      <c r="ALS253" s="17"/>
      <c r="ALT253" s="17"/>
      <c r="ALU253" s="17"/>
      <c r="ALV253" s="17"/>
      <c r="ALW253" s="17"/>
      <c r="ALX253" s="17"/>
      <c r="ALY253" s="17"/>
      <c r="ALZ253" s="17"/>
      <c r="AMA253" s="17"/>
      <c r="AMB253" s="17"/>
      <c r="AMC253" s="17"/>
      <c r="AMD253" s="17"/>
    </row>
    <row r="254" spans="1:1018" s="72" customFormat="1" ht="17.25" customHeight="1">
      <c r="A254" s="467" t="s">
        <v>5055</v>
      </c>
      <c r="B254" s="468" t="s">
        <v>83</v>
      </c>
      <c r="C254" s="468" t="s">
        <v>5056</v>
      </c>
      <c r="D254" s="469">
        <v>30</v>
      </c>
      <c r="E254" s="468" t="s">
        <v>236</v>
      </c>
      <c r="F254" s="468" t="s">
        <v>236</v>
      </c>
      <c r="G254" s="468" t="s">
        <v>236</v>
      </c>
      <c r="H254" s="468" t="s">
        <v>236</v>
      </c>
      <c r="I254" s="468" t="s">
        <v>236</v>
      </c>
      <c r="J254" s="468" t="s">
        <v>236</v>
      </c>
      <c r="K254" s="468" t="s">
        <v>236</v>
      </c>
      <c r="L254" s="468" t="s">
        <v>236</v>
      </c>
      <c r="M254" s="468" t="s">
        <v>236</v>
      </c>
      <c r="N254" s="468" t="s">
        <v>236</v>
      </c>
      <c r="O254" s="468" t="s">
        <v>236</v>
      </c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  <c r="BY254" s="17"/>
      <c r="BZ254" s="17"/>
      <c r="CA254" s="17"/>
      <c r="CB254" s="17"/>
      <c r="CC254" s="17"/>
      <c r="CD254" s="17"/>
      <c r="CE254" s="17"/>
      <c r="CF254" s="17"/>
      <c r="CG254" s="17"/>
      <c r="CH254" s="17"/>
      <c r="CI254" s="17"/>
      <c r="CJ254" s="17"/>
      <c r="CK254" s="17"/>
      <c r="CL254" s="17"/>
      <c r="CM254" s="17"/>
      <c r="CN254" s="17"/>
      <c r="CO254" s="17"/>
      <c r="CP254" s="17"/>
      <c r="CQ254" s="17"/>
      <c r="CR254" s="17"/>
      <c r="CS254" s="17"/>
      <c r="CT254" s="17"/>
      <c r="CU254" s="17"/>
      <c r="CV254" s="17"/>
      <c r="CW254" s="17"/>
      <c r="CX254" s="17"/>
      <c r="CY254" s="17"/>
      <c r="CZ254" s="17"/>
      <c r="DA254" s="17"/>
      <c r="DB254" s="17"/>
      <c r="DC254" s="17"/>
      <c r="DD254" s="17"/>
      <c r="DE254" s="17"/>
      <c r="DF254" s="17"/>
      <c r="DG254" s="17"/>
      <c r="DH254" s="17"/>
      <c r="DI254" s="17"/>
      <c r="DJ254" s="17"/>
      <c r="DK254" s="17"/>
      <c r="DL254" s="17"/>
      <c r="DM254" s="17"/>
      <c r="DN254" s="17"/>
      <c r="DO254" s="17"/>
      <c r="DP254" s="17"/>
      <c r="DQ254" s="17"/>
      <c r="DR254" s="17"/>
      <c r="DS254" s="17"/>
      <c r="DT254" s="17"/>
      <c r="DU254" s="17"/>
      <c r="DV254" s="17"/>
      <c r="DW254" s="17"/>
      <c r="DX254" s="17"/>
      <c r="DY254" s="17"/>
      <c r="DZ254" s="17"/>
      <c r="EA254" s="17"/>
      <c r="EB254" s="17"/>
      <c r="EC254" s="17"/>
      <c r="ED254" s="17"/>
      <c r="EE254" s="17"/>
      <c r="EF254" s="17"/>
      <c r="EG254" s="17"/>
      <c r="EH254" s="17"/>
      <c r="EI254" s="17"/>
      <c r="EJ254" s="17"/>
      <c r="EK254" s="17"/>
      <c r="EL254" s="17"/>
      <c r="EM254" s="17"/>
      <c r="EN254" s="17"/>
      <c r="EO254" s="17"/>
      <c r="EP254" s="17"/>
      <c r="EQ254" s="17"/>
      <c r="ER254" s="17"/>
      <c r="ES254" s="17"/>
      <c r="ET254" s="17"/>
      <c r="EU254" s="17"/>
      <c r="EV254" s="17"/>
      <c r="EW254" s="17"/>
      <c r="EX254" s="17"/>
      <c r="EY254" s="17"/>
      <c r="EZ254" s="17"/>
      <c r="FA254" s="17"/>
      <c r="FB254" s="17"/>
      <c r="FC254" s="17"/>
      <c r="FD254" s="17"/>
      <c r="FE254" s="17"/>
      <c r="FF254" s="17"/>
      <c r="FG254" s="17"/>
      <c r="FH254" s="17"/>
      <c r="FI254" s="17"/>
      <c r="FJ254" s="17"/>
      <c r="FK254" s="17"/>
      <c r="FL254" s="17"/>
      <c r="FM254" s="17"/>
      <c r="FN254" s="17"/>
      <c r="FO254" s="17"/>
      <c r="FP254" s="17"/>
      <c r="FQ254" s="17"/>
      <c r="FR254" s="17"/>
      <c r="FS254" s="17"/>
      <c r="FT254" s="17"/>
      <c r="FU254" s="17"/>
      <c r="FV254" s="17"/>
      <c r="FW254" s="17"/>
      <c r="FX254" s="17"/>
      <c r="FY254" s="17"/>
      <c r="FZ254" s="17"/>
      <c r="GA254" s="17"/>
      <c r="GB254" s="17"/>
      <c r="GC254" s="17"/>
      <c r="GD254" s="17"/>
      <c r="GE254" s="17"/>
      <c r="GF254" s="17"/>
      <c r="GG254" s="17"/>
      <c r="GH254" s="17"/>
      <c r="GI254" s="17"/>
      <c r="GJ254" s="17"/>
      <c r="GK254" s="17"/>
      <c r="GL254" s="17"/>
      <c r="GM254" s="17"/>
      <c r="GN254" s="17"/>
      <c r="GO254" s="17"/>
      <c r="GP254" s="17"/>
      <c r="GQ254" s="17"/>
      <c r="GR254" s="17"/>
      <c r="GS254" s="17"/>
      <c r="GT254" s="17"/>
      <c r="GU254" s="17"/>
      <c r="GV254" s="17"/>
      <c r="GW254" s="17"/>
      <c r="GX254" s="17"/>
      <c r="GY254" s="17"/>
      <c r="GZ254" s="17"/>
      <c r="HA254" s="17"/>
      <c r="HB254" s="17"/>
      <c r="HC254" s="17"/>
      <c r="HD254" s="17"/>
      <c r="HE254" s="17"/>
      <c r="HF254" s="17"/>
      <c r="HG254" s="17"/>
      <c r="HH254" s="17"/>
      <c r="HI254" s="17"/>
      <c r="HJ254" s="17"/>
      <c r="HK254" s="17"/>
      <c r="HL254" s="17"/>
      <c r="HM254" s="17"/>
      <c r="HN254" s="17"/>
      <c r="HO254" s="17"/>
      <c r="HP254" s="17"/>
      <c r="HQ254" s="17"/>
      <c r="HR254" s="17"/>
      <c r="HS254" s="17"/>
      <c r="HT254" s="17"/>
      <c r="HU254" s="17"/>
      <c r="HV254" s="17"/>
      <c r="HW254" s="17"/>
      <c r="HX254" s="17"/>
      <c r="HY254" s="17"/>
      <c r="HZ254" s="17"/>
      <c r="IA254" s="17"/>
      <c r="IB254" s="17"/>
      <c r="IC254" s="17"/>
      <c r="ID254" s="17"/>
      <c r="IE254" s="17"/>
      <c r="IF254" s="17"/>
      <c r="IG254" s="17"/>
      <c r="IH254" s="17"/>
      <c r="II254" s="17"/>
      <c r="IJ254" s="17"/>
      <c r="IK254" s="17"/>
      <c r="IL254" s="17"/>
      <c r="IM254" s="17"/>
      <c r="IN254" s="17"/>
      <c r="IO254" s="17"/>
      <c r="IP254" s="17"/>
      <c r="IQ254" s="17"/>
      <c r="IR254" s="17"/>
      <c r="IS254" s="17"/>
      <c r="IT254" s="17"/>
      <c r="IU254" s="17"/>
      <c r="IV254" s="17"/>
      <c r="IW254" s="17"/>
      <c r="IX254" s="17"/>
      <c r="IY254" s="17"/>
      <c r="IZ254" s="17"/>
      <c r="JA254" s="17"/>
      <c r="JB254" s="17"/>
      <c r="JC254" s="17"/>
      <c r="JD254" s="17"/>
      <c r="JE254" s="17"/>
      <c r="JF254" s="17"/>
      <c r="JG254" s="17"/>
      <c r="JH254" s="17"/>
      <c r="JI254" s="17"/>
      <c r="JJ254" s="17"/>
      <c r="JK254" s="17"/>
      <c r="JL254" s="17"/>
      <c r="JM254" s="17"/>
      <c r="JN254" s="17"/>
      <c r="JO254" s="17"/>
      <c r="JP254" s="17"/>
      <c r="JQ254" s="17"/>
      <c r="JR254" s="17"/>
      <c r="JS254" s="17"/>
      <c r="JT254" s="17"/>
      <c r="JU254" s="17"/>
      <c r="JV254" s="17"/>
      <c r="JW254" s="17"/>
      <c r="JX254" s="17"/>
      <c r="JY254" s="17"/>
      <c r="JZ254" s="17"/>
      <c r="KA254" s="17"/>
      <c r="KB254" s="17"/>
      <c r="KC254" s="17"/>
      <c r="KD254" s="17"/>
      <c r="KE254" s="17"/>
      <c r="KF254" s="17"/>
      <c r="KG254" s="17"/>
      <c r="KH254" s="17"/>
      <c r="KI254" s="17"/>
      <c r="KJ254" s="17"/>
      <c r="KK254" s="17"/>
      <c r="KL254" s="17"/>
      <c r="KM254" s="17"/>
      <c r="KN254" s="17"/>
      <c r="KO254" s="17"/>
      <c r="KP254" s="17"/>
      <c r="KQ254" s="17"/>
      <c r="KR254" s="17"/>
      <c r="KS254" s="17"/>
      <c r="KT254" s="17"/>
      <c r="KU254" s="17"/>
      <c r="KV254" s="17"/>
      <c r="KW254" s="17"/>
      <c r="KX254" s="17"/>
      <c r="KY254" s="17"/>
      <c r="KZ254" s="17"/>
      <c r="LA254" s="17"/>
      <c r="LB254" s="17"/>
      <c r="LC254" s="17"/>
      <c r="LD254" s="17"/>
      <c r="LE254" s="17"/>
      <c r="LF254" s="17"/>
      <c r="LG254" s="17"/>
      <c r="LH254" s="17"/>
      <c r="LI254" s="17"/>
      <c r="LJ254" s="17"/>
      <c r="LK254" s="17"/>
      <c r="LL254" s="17"/>
      <c r="LM254" s="17"/>
      <c r="LN254" s="17"/>
      <c r="LO254" s="17"/>
      <c r="LP254" s="17"/>
      <c r="LQ254" s="17"/>
      <c r="LR254" s="17"/>
      <c r="LS254" s="17"/>
      <c r="LT254" s="17"/>
      <c r="LU254" s="17"/>
      <c r="LV254" s="17"/>
      <c r="LW254" s="17"/>
      <c r="LX254" s="17"/>
      <c r="LY254" s="17"/>
      <c r="LZ254" s="17"/>
      <c r="MA254" s="17"/>
      <c r="MB254" s="17"/>
      <c r="MC254" s="17"/>
      <c r="MD254" s="17"/>
      <c r="ME254" s="17"/>
      <c r="MF254" s="17"/>
      <c r="MG254" s="17"/>
      <c r="MH254" s="17"/>
      <c r="MI254" s="17"/>
      <c r="MJ254" s="17"/>
      <c r="MK254" s="17"/>
      <c r="ML254" s="17"/>
      <c r="MM254" s="17"/>
      <c r="MN254" s="17"/>
      <c r="MO254" s="17"/>
      <c r="MP254" s="17"/>
      <c r="MQ254" s="17"/>
      <c r="MR254" s="17"/>
      <c r="MS254" s="17"/>
      <c r="MT254" s="17"/>
      <c r="MU254" s="17"/>
      <c r="MV254" s="17"/>
      <c r="MW254" s="17"/>
      <c r="MX254" s="17"/>
      <c r="MY254" s="17"/>
      <c r="MZ254" s="17"/>
      <c r="NA254" s="17"/>
      <c r="NB254" s="17"/>
      <c r="NC254" s="17"/>
      <c r="ND254" s="17"/>
      <c r="NE254" s="17"/>
      <c r="NF254" s="17"/>
      <c r="NG254" s="17"/>
      <c r="NH254" s="17"/>
      <c r="NI254" s="17"/>
      <c r="NJ254" s="17"/>
      <c r="NK254" s="17"/>
      <c r="NL254" s="17"/>
      <c r="NM254" s="17"/>
      <c r="NN254" s="17"/>
      <c r="NO254" s="17"/>
      <c r="NP254" s="17"/>
      <c r="NQ254" s="17"/>
      <c r="NR254" s="17"/>
      <c r="NS254" s="17"/>
      <c r="NT254" s="17"/>
      <c r="NU254" s="17"/>
      <c r="NV254" s="17"/>
      <c r="NW254" s="17"/>
      <c r="NX254" s="17"/>
      <c r="NY254" s="17"/>
      <c r="NZ254" s="17"/>
      <c r="OA254" s="17"/>
      <c r="OB254" s="17"/>
      <c r="OC254" s="17"/>
      <c r="OD254" s="17"/>
      <c r="OE254" s="17"/>
      <c r="OF254" s="17"/>
      <c r="OG254" s="17"/>
      <c r="OH254" s="17"/>
      <c r="OI254" s="17"/>
      <c r="OJ254" s="17"/>
      <c r="OK254" s="17"/>
      <c r="OL254" s="17"/>
      <c r="OM254" s="17"/>
      <c r="ON254" s="17"/>
      <c r="OO254" s="17"/>
      <c r="OP254" s="17"/>
      <c r="OQ254" s="17"/>
      <c r="OR254" s="17"/>
      <c r="OS254" s="17"/>
      <c r="OT254" s="17"/>
      <c r="OU254" s="17"/>
      <c r="OV254" s="17"/>
      <c r="OW254" s="17"/>
      <c r="OX254" s="17"/>
      <c r="OY254" s="17"/>
      <c r="OZ254" s="17"/>
      <c r="PA254" s="17"/>
      <c r="PB254" s="17"/>
      <c r="PC254" s="17"/>
      <c r="PD254" s="17"/>
      <c r="PE254" s="17"/>
      <c r="PF254" s="17"/>
      <c r="PG254" s="17"/>
      <c r="PH254" s="17"/>
      <c r="PI254" s="17"/>
      <c r="PJ254" s="17"/>
      <c r="PK254" s="17"/>
      <c r="PL254" s="17"/>
      <c r="PM254" s="17"/>
      <c r="PN254" s="17"/>
      <c r="PO254" s="17"/>
      <c r="PP254" s="17"/>
      <c r="PQ254" s="17"/>
      <c r="PR254" s="17"/>
      <c r="PS254" s="17"/>
      <c r="PT254" s="17"/>
      <c r="PU254" s="17"/>
      <c r="PV254" s="17"/>
      <c r="PW254" s="17"/>
      <c r="PX254" s="17"/>
      <c r="PY254" s="17"/>
      <c r="PZ254" s="17"/>
      <c r="QA254" s="17"/>
      <c r="QB254" s="17"/>
      <c r="QC254" s="17"/>
      <c r="QD254" s="17"/>
      <c r="QE254" s="17"/>
      <c r="QF254" s="17"/>
      <c r="QG254" s="17"/>
      <c r="QH254" s="17"/>
      <c r="QI254" s="17"/>
      <c r="QJ254" s="17"/>
      <c r="QK254" s="17"/>
      <c r="QL254" s="17"/>
      <c r="QM254" s="17"/>
      <c r="QN254" s="17"/>
      <c r="QO254" s="17"/>
      <c r="QP254" s="17"/>
      <c r="QQ254" s="17"/>
      <c r="QR254" s="17"/>
      <c r="QS254" s="17"/>
      <c r="QT254" s="17"/>
      <c r="QU254" s="17"/>
      <c r="QV254" s="17"/>
      <c r="QW254" s="17"/>
      <c r="QX254" s="17"/>
      <c r="QY254" s="17"/>
      <c r="QZ254" s="17"/>
      <c r="RA254" s="17"/>
      <c r="RB254" s="17"/>
      <c r="RC254" s="17"/>
      <c r="RD254" s="17"/>
      <c r="RE254" s="17"/>
      <c r="RF254" s="17"/>
      <c r="RG254" s="17"/>
      <c r="RH254" s="17"/>
      <c r="RI254" s="17"/>
      <c r="RJ254" s="17"/>
      <c r="RK254" s="17"/>
      <c r="RL254" s="17"/>
      <c r="RM254" s="17"/>
      <c r="RN254" s="17"/>
      <c r="RO254" s="17"/>
      <c r="RP254" s="17"/>
      <c r="RQ254" s="17"/>
      <c r="RR254" s="17"/>
      <c r="RS254" s="17"/>
      <c r="RT254" s="17"/>
      <c r="RU254" s="17"/>
      <c r="RV254" s="17"/>
      <c r="RW254" s="17"/>
      <c r="RX254" s="17"/>
      <c r="RY254" s="17"/>
      <c r="RZ254" s="17"/>
      <c r="SA254" s="17"/>
      <c r="SB254" s="17"/>
      <c r="SC254" s="17"/>
      <c r="SD254" s="17"/>
      <c r="SE254" s="17"/>
      <c r="SF254" s="17"/>
      <c r="SG254" s="17"/>
      <c r="SH254" s="17"/>
      <c r="SI254" s="17"/>
      <c r="SJ254" s="17"/>
      <c r="SK254" s="17"/>
      <c r="SL254" s="17"/>
      <c r="SM254" s="17"/>
      <c r="SN254" s="17"/>
      <c r="SO254" s="17"/>
      <c r="SP254" s="17"/>
      <c r="SQ254" s="17"/>
      <c r="SR254" s="17"/>
      <c r="SS254" s="17"/>
      <c r="ST254" s="17"/>
      <c r="SU254" s="17"/>
      <c r="SV254" s="17"/>
      <c r="SW254" s="17"/>
      <c r="SX254" s="17"/>
      <c r="SY254" s="17"/>
      <c r="SZ254" s="17"/>
      <c r="TA254" s="17"/>
      <c r="TB254" s="17"/>
      <c r="TC254" s="17"/>
      <c r="TD254" s="17"/>
      <c r="TE254" s="17"/>
      <c r="TF254" s="17"/>
      <c r="TG254" s="17"/>
      <c r="TH254" s="17"/>
      <c r="TI254" s="17"/>
      <c r="TJ254" s="17"/>
      <c r="TK254" s="17"/>
      <c r="TL254" s="17"/>
      <c r="TM254" s="17"/>
      <c r="TN254" s="17"/>
      <c r="TO254" s="17"/>
      <c r="TP254" s="17"/>
      <c r="TQ254" s="17"/>
      <c r="TR254" s="17"/>
      <c r="TS254" s="17"/>
      <c r="TT254" s="17"/>
      <c r="TU254" s="17"/>
      <c r="TV254" s="17"/>
      <c r="TW254" s="17"/>
      <c r="TX254" s="17"/>
      <c r="TY254" s="17"/>
      <c r="TZ254" s="17"/>
      <c r="UA254" s="17"/>
      <c r="UB254" s="17"/>
      <c r="UC254" s="17"/>
      <c r="UD254" s="17"/>
      <c r="UE254" s="17"/>
      <c r="UF254" s="17"/>
      <c r="UG254" s="17"/>
      <c r="UH254" s="17"/>
      <c r="UI254" s="17"/>
      <c r="UJ254" s="17"/>
      <c r="UK254" s="17"/>
      <c r="UL254" s="17"/>
      <c r="UM254" s="17"/>
      <c r="UN254" s="17"/>
      <c r="UO254" s="17"/>
      <c r="UP254" s="17"/>
      <c r="UQ254" s="17"/>
      <c r="UR254" s="17"/>
      <c r="US254" s="17"/>
      <c r="UT254" s="17"/>
      <c r="UU254" s="17"/>
      <c r="UV254" s="17"/>
      <c r="UW254" s="17"/>
      <c r="UX254" s="17"/>
      <c r="UY254" s="17"/>
      <c r="UZ254" s="17"/>
      <c r="VA254" s="17"/>
      <c r="VB254" s="17"/>
      <c r="VC254" s="17"/>
      <c r="VD254" s="17"/>
      <c r="VE254" s="17"/>
      <c r="VF254" s="17"/>
      <c r="VG254" s="17"/>
      <c r="VH254" s="17"/>
      <c r="VI254" s="17"/>
      <c r="VJ254" s="17"/>
      <c r="VK254" s="17"/>
      <c r="VL254" s="17"/>
      <c r="VM254" s="17"/>
      <c r="VN254" s="17"/>
      <c r="VO254" s="17"/>
      <c r="VP254" s="17"/>
      <c r="VQ254" s="17"/>
      <c r="VR254" s="17"/>
      <c r="VS254" s="17"/>
      <c r="VT254" s="17"/>
      <c r="VU254" s="17"/>
      <c r="VV254" s="17"/>
      <c r="VW254" s="17"/>
      <c r="VX254" s="17"/>
      <c r="VY254" s="17"/>
      <c r="VZ254" s="17"/>
      <c r="WA254" s="17"/>
      <c r="WB254" s="17"/>
      <c r="WC254" s="17"/>
      <c r="WD254" s="17"/>
      <c r="WE254" s="17"/>
      <c r="WF254" s="17"/>
      <c r="WG254" s="17"/>
      <c r="WH254" s="17"/>
      <c r="WI254" s="17"/>
      <c r="WJ254" s="17"/>
      <c r="WK254" s="17"/>
      <c r="WL254" s="17"/>
      <c r="WM254" s="17"/>
      <c r="WN254" s="17"/>
      <c r="WO254" s="17"/>
      <c r="WP254" s="17"/>
      <c r="WQ254" s="17"/>
      <c r="WR254" s="17"/>
      <c r="WS254" s="17"/>
      <c r="WT254" s="17"/>
      <c r="WU254" s="17"/>
      <c r="WV254" s="17"/>
      <c r="WW254" s="17"/>
      <c r="WX254" s="17"/>
      <c r="WY254" s="17"/>
      <c r="WZ254" s="17"/>
      <c r="XA254" s="17"/>
      <c r="XB254" s="17"/>
      <c r="XC254" s="17"/>
      <c r="XD254" s="17"/>
      <c r="XE254" s="17"/>
      <c r="XF254" s="17"/>
      <c r="XG254" s="17"/>
      <c r="XH254" s="17"/>
      <c r="XI254" s="17"/>
      <c r="XJ254" s="17"/>
      <c r="XK254" s="17"/>
      <c r="XL254" s="17"/>
      <c r="XM254" s="17"/>
      <c r="XN254" s="17"/>
      <c r="XO254" s="17"/>
      <c r="XP254" s="17"/>
      <c r="XQ254" s="17"/>
      <c r="XR254" s="17"/>
      <c r="XS254" s="17"/>
      <c r="XT254" s="17"/>
      <c r="XU254" s="17"/>
      <c r="XV254" s="17"/>
      <c r="XW254" s="17"/>
      <c r="XX254" s="17"/>
      <c r="XY254" s="17"/>
      <c r="XZ254" s="17"/>
      <c r="YA254" s="17"/>
      <c r="YB254" s="17"/>
      <c r="YC254" s="17"/>
      <c r="YD254" s="17"/>
      <c r="YE254" s="17"/>
      <c r="YF254" s="17"/>
      <c r="YG254" s="17"/>
      <c r="YH254" s="17"/>
      <c r="YI254" s="17"/>
      <c r="YJ254" s="17"/>
      <c r="YK254" s="17"/>
      <c r="YL254" s="17"/>
      <c r="YM254" s="17"/>
      <c r="YN254" s="17"/>
      <c r="YO254" s="17"/>
      <c r="YP254" s="17"/>
      <c r="YQ254" s="17"/>
      <c r="YR254" s="17"/>
      <c r="YS254" s="17"/>
      <c r="YT254" s="17"/>
      <c r="YU254" s="17"/>
      <c r="YV254" s="17"/>
      <c r="YW254" s="17"/>
      <c r="YX254" s="17"/>
      <c r="YY254" s="17"/>
      <c r="YZ254" s="17"/>
      <c r="ZA254" s="17"/>
      <c r="ZB254" s="17"/>
      <c r="ZC254" s="17"/>
      <c r="ZD254" s="17"/>
      <c r="ZE254" s="17"/>
      <c r="ZF254" s="17"/>
      <c r="ZG254" s="17"/>
      <c r="ZH254" s="17"/>
      <c r="ZI254" s="17"/>
      <c r="ZJ254" s="17"/>
      <c r="ZK254" s="17"/>
      <c r="ZL254" s="17"/>
      <c r="ZM254" s="17"/>
      <c r="ZN254" s="17"/>
      <c r="ZO254" s="17"/>
      <c r="ZP254" s="17"/>
      <c r="ZQ254" s="17"/>
      <c r="ZR254" s="17"/>
      <c r="ZS254" s="17"/>
      <c r="ZT254" s="17"/>
      <c r="ZU254" s="17"/>
      <c r="ZV254" s="17"/>
      <c r="ZW254" s="17"/>
      <c r="ZX254" s="17"/>
      <c r="ZY254" s="17"/>
      <c r="ZZ254" s="17"/>
      <c r="AAA254" s="17"/>
      <c r="AAB254" s="17"/>
      <c r="AAC254" s="17"/>
      <c r="AAD254" s="17"/>
      <c r="AAE254" s="17"/>
      <c r="AAF254" s="17"/>
      <c r="AAG254" s="17"/>
      <c r="AAH254" s="17"/>
      <c r="AAI254" s="17"/>
      <c r="AAJ254" s="17"/>
      <c r="AAK254" s="17"/>
      <c r="AAL254" s="17"/>
      <c r="AAM254" s="17"/>
      <c r="AAN254" s="17"/>
      <c r="AAO254" s="17"/>
      <c r="AAP254" s="17"/>
      <c r="AAQ254" s="17"/>
      <c r="AAR254" s="17"/>
      <c r="AAS254" s="17"/>
      <c r="AAT254" s="17"/>
      <c r="AAU254" s="17"/>
      <c r="AAV254" s="17"/>
      <c r="AAW254" s="17"/>
      <c r="AAX254" s="17"/>
      <c r="AAY254" s="17"/>
      <c r="AAZ254" s="17"/>
      <c r="ABA254" s="17"/>
      <c r="ABB254" s="17"/>
      <c r="ABC254" s="17"/>
      <c r="ABD254" s="17"/>
      <c r="ABE254" s="17"/>
      <c r="ABF254" s="17"/>
      <c r="ABG254" s="17"/>
      <c r="ABH254" s="17"/>
      <c r="ABI254" s="17"/>
      <c r="ABJ254" s="17"/>
      <c r="ABK254" s="17"/>
      <c r="ABL254" s="17"/>
      <c r="ABM254" s="17"/>
      <c r="ABN254" s="17"/>
      <c r="ABO254" s="17"/>
      <c r="ABP254" s="17"/>
      <c r="ABQ254" s="17"/>
      <c r="ABR254" s="17"/>
      <c r="ABS254" s="17"/>
      <c r="ABT254" s="17"/>
      <c r="ABU254" s="17"/>
      <c r="ABV254" s="17"/>
      <c r="ABW254" s="17"/>
      <c r="ABX254" s="17"/>
      <c r="ABY254" s="17"/>
      <c r="ABZ254" s="17"/>
      <c r="ACA254" s="17"/>
      <c r="ACB254" s="17"/>
      <c r="ACC254" s="17"/>
      <c r="ACD254" s="17"/>
      <c r="ACE254" s="17"/>
      <c r="ACF254" s="17"/>
      <c r="ACG254" s="17"/>
      <c r="ACH254" s="17"/>
      <c r="ACI254" s="17"/>
      <c r="ACJ254" s="17"/>
      <c r="ACK254" s="17"/>
      <c r="ACL254" s="17"/>
      <c r="ACM254" s="17"/>
      <c r="ACN254" s="17"/>
      <c r="ACO254" s="17"/>
      <c r="ACP254" s="17"/>
      <c r="ACQ254" s="17"/>
      <c r="ACR254" s="17"/>
      <c r="ACS254" s="17"/>
      <c r="ACT254" s="17"/>
      <c r="ACU254" s="17"/>
      <c r="ACV254" s="17"/>
      <c r="ACW254" s="17"/>
      <c r="ACX254" s="17"/>
      <c r="ACY254" s="17"/>
      <c r="ACZ254" s="17"/>
      <c r="ADA254" s="17"/>
      <c r="ADB254" s="17"/>
      <c r="ADC254" s="17"/>
      <c r="ADD254" s="17"/>
      <c r="ADE254" s="17"/>
      <c r="ADF254" s="17"/>
      <c r="ADG254" s="17"/>
      <c r="ADH254" s="17"/>
      <c r="ADI254" s="17"/>
      <c r="ADJ254" s="17"/>
      <c r="ADK254" s="17"/>
      <c r="ADL254" s="17"/>
      <c r="ADM254" s="17"/>
      <c r="ADN254" s="17"/>
      <c r="ADO254" s="17"/>
      <c r="ADP254" s="17"/>
      <c r="ADQ254" s="17"/>
      <c r="ADR254" s="17"/>
      <c r="ADS254" s="17"/>
      <c r="ADT254" s="17"/>
      <c r="ADU254" s="17"/>
      <c r="ADV254" s="17"/>
      <c r="ADW254" s="17"/>
      <c r="ADX254" s="17"/>
      <c r="ADY254" s="17"/>
      <c r="ADZ254" s="17"/>
      <c r="AEA254" s="17"/>
      <c r="AEB254" s="17"/>
      <c r="AEC254" s="17"/>
      <c r="AED254" s="17"/>
      <c r="AEE254" s="17"/>
      <c r="AEF254" s="17"/>
      <c r="AEG254" s="17"/>
      <c r="AEH254" s="17"/>
      <c r="AEI254" s="17"/>
      <c r="AEJ254" s="17"/>
      <c r="AEK254" s="17"/>
      <c r="AEL254" s="17"/>
      <c r="AEM254" s="17"/>
      <c r="AEN254" s="17"/>
      <c r="AEO254" s="17"/>
      <c r="AEP254" s="17"/>
      <c r="AEQ254" s="17"/>
      <c r="AER254" s="17"/>
      <c r="AES254" s="17"/>
      <c r="AET254" s="17"/>
      <c r="AEU254" s="17"/>
      <c r="AEV254" s="17"/>
      <c r="AEW254" s="17"/>
      <c r="AEX254" s="17"/>
      <c r="AEY254" s="17"/>
      <c r="AEZ254" s="17"/>
      <c r="AFA254" s="17"/>
      <c r="AFB254" s="17"/>
      <c r="AFC254" s="17"/>
      <c r="AFD254" s="17"/>
      <c r="AFE254" s="17"/>
      <c r="AFF254" s="17"/>
      <c r="AFG254" s="17"/>
      <c r="AFH254" s="17"/>
      <c r="AFI254" s="17"/>
      <c r="AFJ254" s="17"/>
      <c r="AFK254" s="17"/>
      <c r="AFL254" s="17"/>
      <c r="AFM254" s="17"/>
      <c r="AFN254" s="17"/>
      <c r="AFO254" s="17"/>
      <c r="AFP254" s="17"/>
      <c r="AFQ254" s="17"/>
      <c r="AFR254" s="17"/>
      <c r="AFS254" s="17"/>
      <c r="AFT254" s="17"/>
      <c r="AFU254" s="17"/>
      <c r="AFV254" s="17"/>
      <c r="AFW254" s="17"/>
      <c r="AFX254" s="17"/>
      <c r="AFY254" s="17"/>
      <c r="AFZ254" s="17"/>
      <c r="AGA254" s="17"/>
      <c r="AGB254" s="17"/>
      <c r="AGC254" s="17"/>
      <c r="AGD254" s="17"/>
      <c r="AGE254" s="17"/>
      <c r="AGF254" s="17"/>
      <c r="AGG254" s="17"/>
      <c r="AGH254" s="17"/>
      <c r="AGI254" s="17"/>
      <c r="AGJ254" s="17"/>
      <c r="AGK254" s="17"/>
      <c r="AGL254" s="17"/>
      <c r="AGM254" s="17"/>
      <c r="AGN254" s="17"/>
      <c r="AGO254" s="17"/>
      <c r="AGP254" s="17"/>
      <c r="AGQ254" s="17"/>
      <c r="AGR254" s="17"/>
      <c r="AGS254" s="17"/>
      <c r="AGT254" s="17"/>
      <c r="AGU254" s="17"/>
      <c r="AGV254" s="17"/>
      <c r="AGW254" s="17"/>
      <c r="AGX254" s="17"/>
      <c r="AGY254" s="17"/>
      <c r="AGZ254" s="17"/>
      <c r="AHA254" s="17"/>
      <c r="AHB254" s="17"/>
      <c r="AHC254" s="17"/>
      <c r="AHD254" s="17"/>
      <c r="AHE254" s="17"/>
      <c r="AHF254" s="17"/>
      <c r="AHG254" s="17"/>
      <c r="AHH254" s="17"/>
      <c r="AHI254" s="17"/>
      <c r="AHJ254" s="17"/>
      <c r="AHK254" s="17"/>
      <c r="AHL254" s="17"/>
      <c r="AHM254" s="17"/>
      <c r="AHN254" s="17"/>
      <c r="AHO254" s="17"/>
      <c r="AHP254" s="17"/>
      <c r="AHQ254" s="17"/>
      <c r="AHR254" s="17"/>
      <c r="AHS254" s="17"/>
      <c r="AHT254" s="17"/>
      <c r="AHU254" s="17"/>
      <c r="AHV254" s="17"/>
      <c r="AHW254" s="17"/>
      <c r="AHX254" s="17"/>
      <c r="AHY254" s="17"/>
      <c r="AHZ254" s="17"/>
      <c r="AIA254" s="17"/>
      <c r="AIB254" s="17"/>
      <c r="AIC254" s="17"/>
      <c r="AID254" s="17"/>
      <c r="AIE254" s="17"/>
      <c r="AIF254" s="17"/>
      <c r="AIG254" s="17"/>
      <c r="AIH254" s="17"/>
      <c r="AII254" s="17"/>
      <c r="AIJ254" s="17"/>
      <c r="AIK254" s="17"/>
      <c r="AIL254" s="17"/>
      <c r="AIM254" s="17"/>
      <c r="AIN254" s="17"/>
      <c r="AIO254" s="17"/>
      <c r="AIP254" s="17"/>
      <c r="AIQ254" s="17"/>
      <c r="AIR254" s="17"/>
      <c r="AIS254" s="17"/>
      <c r="AIT254" s="17"/>
      <c r="AIU254" s="17"/>
      <c r="AIV254" s="17"/>
      <c r="AIW254" s="17"/>
      <c r="AIX254" s="17"/>
      <c r="AIY254" s="17"/>
      <c r="AIZ254" s="17"/>
      <c r="AJA254" s="17"/>
      <c r="AJB254" s="17"/>
      <c r="AJC254" s="17"/>
      <c r="AJD254" s="17"/>
      <c r="AJE254" s="17"/>
      <c r="AJF254" s="17"/>
      <c r="AJG254" s="17"/>
      <c r="AJH254" s="17"/>
      <c r="AJI254" s="17"/>
      <c r="AJJ254" s="17"/>
      <c r="AJK254" s="17"/>
      <c r="AJL254" s="17"/>
      <c r="AJM254" s="17"/>
      <c r="AJN254" s="17"/>
      <c r="AJO254" s="17"/>
      <c r="AJP254" s="17"/>
      <c r="AJQ254" s="17"/>
      <c r="AJR254" s="17"/>
      <c r="AJS254" s="17"/>
      <c r="AJT254" s="17"/>
      <c r="AJU254" s="17"/>
      <c r="AJV254" s="17"/>
      <c r="AJW254" s="17"/>
      <c r="AJX254" s="17"/>
      <c r="AJY254" s="17"/>
      <c r="AJZ254" s="17"/>
      <c r="AKA254" s="17"/>
      <c r="AKB254" s="17"/>
      <c r="AKC254" s="17"/>
      <c r="AKD254" s="17"/>
      <c r="AKE254" s="17"/>
      <c r="AKF254" s="17"/>
      <c r="AKG254" s="17"/>
      <c r="AKH254" s="17"/>
      <c r="AKI254" s="17"/>
      <c r="AKJ254" s="17"/>
      <c r="AKK254" s="17"/>
      <c r="AKL254" s="17"/>
      <c r="AKM254" s="17"/>
      <c r="AKN254" s="17"/>
      <c r="AKO254" s="17"/>
      <c r="AKP254" s="17"/>
      <c r="AKQ254" s="17"/>
      <c r="AKR254" s="17"/>
      <c r="AKS254" s="17"/>
      <c r="AKT254" s="17"/>
      <c r="AKU254" s="17"/>
      <c r="AKV254" s="17"/>
      <c r="AKW254" s="17"/>
      <c r="AKX254" s="17"/>
      <c r="AKY254" s="17"/>
      <c r="AKZ254" s="17"/>
      <c r="ALA254" s="17"/>
      <c r="ALB254" s="17"/>
      <c r="ALC254" s="17"/>
      <c r="ALD254" s="17"/>
      <c r="ALE254" s="17"/>
      <c r="ALF254" s="17"/>
      <c r="ALG254" s="17"/>
      <c r="ALH254" s="17"/>
      <c r="ALI254" s="17"/>
      <c r="ALJ254" s="17"/>
      <c r="ALK254" s="17"/>
      <c r="ALL254" s="17"/>
      <c r="ALM254" s="17"/>
      <c r="ALN254" s="17"/>
      <c r="ALO254" s="17"/>
      <c r="ALP254" s="17"/>
      <c r="ALQ254" s="17"/>
      <c r="ALR254" s="17"/>
      <c r="ALS254" s="17"/>
      <c r="ALT254" s="17"/>
      <c r="ALU254" s="17"/>
      <c r="ALV254" s="17"/>
      <c r="ALW254" s="17"/>
      <c r="ALX254" s="17"/>
      <c r="ALY254" s="17"/>
      <c r="ALZ254" s="17"/>
      <c r="AMA254" s="17"/>
      <c r="AMB254" s="17"/>
      <c r="AMC254" s="17"/>
      <c r="AMD254" s="17"/>
    </row>
    <row r="255" spans="1:1018" s="72" customFormat="1" ht="17.25" customHeight="1">
      <c r="A255" s="132" t="s">
        <v>4958</v>
      </c>
      <c r="B255" s="132" t="s">
        <v>86</v>
      </c>
      <c r="C255" s="132" t="s">
        <v>4540</v>
      </c>
      <c r="D255" s="212" t="s">
        <v>88</v>
      </c>
      <c r="E255" s="132"/>
      <c r="F255" s="132"/>
      <c r="G255" s="132"/>
      <c r="H255" s="212"/>
      <c r="I255" s="132"/>
      <c r="J255" s="132"/>
      <c r="K255" s="132"/>
      <c r="L255" s="457"/>
      <c r="M255" s="132"/>
      <c r="N255" s="132"/>
      <c r="O255" s="132"/>
    </row>
    <row r="256" spans="1:1018" s="72" customFormat="1" ht="17.25" customHeight="1">
      <c r="A256" s="686" t="s">
        <v>4541</v>
      </c>
      <c r="B256" s="686" t="s">
        <v>91</v>
      </c>
      <c r="C256" s="686" t="s">
        <v>4542</v>
      </c>
      <c r="D256" s="687">
        <v>3</v>
      </c>
      <c r="E256" s="160" t="s">
        <v>174</v>
      </c>
      <c r="F256" s="160" t="s">
        <v>540</v>
      </c>
      <c r="G256" s="160" t="str">
        <f t="shared" ref="G256:O256" si="2">G16</f>
        <v>Ecrit et Oral</v>
      </c>
      <c r="H256" s="160">
        <f t="shared" si="2"/>
        <v>0</v>
      </c>
      <c r="I256" s="160" t="str">
        <f t="shared" si="2"/>
        <v>1h30</v>
      </c>
      <c r="J256" s="160" t="str">
        <f t="shared" si="2"/>
        <v>NF= 0,32 *CC + 0,36* ET (anglais) + 0,32 O (français)</v>
      </c>
      <c r="K256" s="449" t="str">
        <f t="shared" si="2"/>
        <v>ET</v>
      </c>
      <c r="L256" s="449" t="str">
        <f t="shared" si="2"/>
        <v>Ecrit et Oral</v>
      </c>
      <c r="M256" s="449">
        <f t="shared" si="2"/>
        <v>0</v>
      </c>
      <c r="N256" s="711" t="s">
        <v>4544</v>
      </c>
      <c r="O256" s="449" t="str">
        <f t="shared" si="2"/>
        <v>NF= 0,68*CT (anglais) + 0,32*O (français)</v>
      </c>
    </row>
    <row r="257" spans="1:1018" s="72" customFormat="1" ht="17.25" customHeight="1">
      <c r="A257" s="688" t="s">
        <v>4822</v>
      </c>
      <c r="B257" s="689" t="s">
        <v>91</v>
      </c>
      <c r="C257" s="689" t="s">
        <v>4823</v>
      </c>
      <c r="D257" s="827">
        <v>3</v>
      </c>
      <c r="E257" s="817" t="s">
        <v>208</v>
      </c>
      <c r="F257" s="817" t="s">
        <v>236</v>
      </c>
      <c r="G257" s="817" t="s">
        <v>99</v>
      </c>
      <c r="H257" s="817" t="s">
        <v>236</v>
      </c>
      <c r="I257" s="817" t="s">
        <v>236</v>
      </c>
      <c r="J257" s="817" t="s">
        <v>5018</v>
      </c>
      <c r="K257" s="834" t="s">
        <v>178</v>
      </c>
      <c r="L257" s="834" t="s">
        <v>238</v>
      </c>
      <c r="M257" s="834" t="s">
        <v>236</v>
      </c>
      <c r="N257" s="834" t="s">
        <v>221</v>
      </c>
      <c r="O257" s="834" t="s">
        <v>186</v>
      </c>
    </row>
    <row r="258" spans="1:1018" s="72" customFormat="1" ht="17.25" customHeight="1">
      <c r="A258" s="470" t="s">
        <v>5057</v>
      </c>
      <c r="B258" s="471" t="s">
        <v>86</v>
      </c>
      <c r="C258" s="471" t="s">
        <v>4520</v>
      </c>
      <c r="D258" s="654" t="s">
        <v>88</v>
      </c>
      <c r="E258" s="471" t="s">
        <v>236</v>
      </c>
      <c r="F258" s="471" t="s">
        <v>236</v>
      </c>
      <c r="G258" s="471" t="s">
        <v>236</v>
      </c>
      <c r="H258" s="471" t="s">
        <v>236</v>
      </c>
      <c r="I258" s="471" t="s">
        <v>236</v>
      </c>
      <c r="J258" s="471" t="s">
        <v>236</v>
      </c>
      <c r="K258" s="471" t="s">
        <v>236</v>
      </c>
      <c r="L258" s="471" t="s">
        <v>236</v>
      </c>
      <c r="M258" s="471" t="s">
        <v>236</v>
      </c>
      <c r="N258" s="472" t="s">
        <v>236</v>
      </c>
      <c r="O258" s="471" t="s">
        <v>236</v>
      </c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  <c r="BY258" s="17"/>
      <c r="BZ258" s="17"/>
      <c r="CA258" s="17"/>
      <c r="CB258" s="17"/>
      <c r="CC258" s="17"/>
      <c r="CD258" s="17"/>
      <c r="CE258" s="17"/>
      <c r="CF258" s="17"/>
      <c r="CG258" s="17"/>
      <c r="CH258" s="17"/>
      <c r="CI258" s="17"/>
      <c r="CJ258" s="17"/>
      <c r="CK258" s="17"/>
      <c r="CL258" s="17"/>
      <c r="CM258" s="17"/>
      <c r="CN258" s="17"/>
      <c r="CO258" s="17"/>
      <c r="CP258" s="17"/>
      <c r="CQ258" s="17"/>
      <c r="CR258" s="17"/>
      <c r="CS258" s="17"/>
      <c r="CT258" s="17"/>
      <c r="CU258" s="17"/>
      <c r="CV258" s="17"/>
      <c r="CW258" s="17"/>
      <c r="CX258" s="17"/>
      <c r="CY258" s="17"/>
      <c r="CZ258" s="17"/>
      <c r="DA258" s="17"/>
      <c r="DB258" s="17"/>
      <c r="DC258" s="17"/>
      <c r="DD258" s="17"/>
      <c r="DE258" s="17"/>
      <c r="DF258" s="17"/>
      <c r="DG258" s="17"/>
      <c r="DH258" s="17"/>
      <c r="DI258" s="17"/>
      <c r="DJ258" s="17"/>
      <c r="DK258" s="17"/>
      <c r="DL258" s="17"/>
      <c r="DM258" s="17"/>
      <c r="DN258" s="17"/>
      <c r="DO258" s="17"/>
      <c r="DP258" s="17"/>
      <c r="DQ258" s="17"/>
      <c r="DR258" s="17"/>
      <c r="DS258" s="17"/>
      <c r="DT258" s="17"/>
      <c r="DU258" s="17"/>
      <c r="DV258" s="17"/>
      <c r="DW258" s="17"/>
      <c r="DX258" s="17"/>
      <c r="DY258" s="17"/>
      <c r="DZ258" s="17"/>
      <c r="EA258" s="17"/>
      <c r="EB258" s="17"/>
      <c r="EC258" s="17"/>
      <c r="ED258" s="17"/>
      <c r="EE258" s="17"/>
      <c r="EF258" s="17"/>
      <c r="EG258" s="17"/>
      <c r="EH258" s="17"/>
      <c r="EI258" s="17"/>
      <c r="EJ258" s="17"/>
      <c r="EK258" s="17"/>
      <c r="EL258" s="17"/>
      <c r="EM258" s="17"/>
      <c r="EN258" s="17"/>
      <c r="EO258" s="17"/>
      <c r="EP258" s="17"/>
      <c r="EQ258" s="17"/>
      <c r="ER258" s="17"/>
      <c r="ES258" s="17"/>
      <c r="ET258" s="17"/>
      <c r="EU258" s="17"/>
      <c r="EV258" s="17"/>
      <c r="EW258" s="17"/>
      <c r="EX258" s="17"/>
      <c r="EY258" s="17"/>
      <c r="EZ258" s="17"/>
      <c r="FA258" s="17"/>
      <c r="FB258" s="17"/>
      <c r="FC258" s="17"/>
      <c r="FD258" s="17"/>
      <c r="FE258" s="17"/>
      <c r="FF258" s="17"/>
      <c r="FG258" s="17"/>
      <c r="FH258" s="17"/>
      <c r="FI258" s="17"/>
      <c r="FJ258" s="17"/>
      <c r="FK258" s="17"/>
      <c r="FL258" s="17"/>
      <c r="FM258" s="17"/>
      <c r="FN258" s="17"/>
      <c r="FO258" s="17"/>
      <c r="FP258" s="17"/>
      <c r="FQ258" s="17"/>
      <c r="FR258" s="17"/>
      <c r="FS258" s="17"/>
      <c r="FT258" s="17"/>
      <c r="FU258" s="17"/>
      <c r="FV258" s="17"/>
      <c r="FW258" s="17"/>
      <c r="FX258" s="17"/>
      <c r="FY258" s="17"/>
      <c r="FZ258" s="17"/>
      <c r="GA258" s="17"/>
      <c r="GB258" s="17"/>
      <c r="GC258" s="17"/>
      <c r="GD258" s="17"/>
      <c r="GE258" s="17"/>
      <c r="GF258" s="17"/>
      <c r="GG258" s="17"/>
      <c r="GH258" s="17"/>
      <c r="GI258" s="17"/>
      <c r="GJ258" s="17"/>
      <c r="GK258" s="17"/>
      <c r="GL258" s="17"/>
      <c r="GM258" s="17"/>
      <c r="GN258" s="17"/>
      <c r="GO258" s="17"/>
      <c r="GP258" s="17"/>
      <c r="GQ258" s="17"/>
      <c r="GR258" s="17"/>
      <c r="GS258" s="17"/>
      <c r="GT258" s="17"/>
      <c r="GU258" s="17"/>
      <c r="GV258" s="17"/>
      <c r="GW258" s="17"/>
      <c r="GX258" s="17"/>
      <c r="GY258" s="17"/>
      <c r="GZ258" s="17"/>
      <c r="HA258" s="17"/>
      <c r="HB258" s="17"/>
      <c r="HC258" s="17"/>
      <c r="HD258" s="17"/>
      <c r="HE258" s="17"/>
      <c r="HF258" s="17"/>
      <c r="HG258" s="17"/>
      <c r="HH258" s="17"/>
      <c r="HI258" s="17"/>
      <c r="HJ258" s="17"/>
      <c r="HK258" s="17"/>
      <c r="HL258" s="17"/>
      <c r="HM258" s="17"/>
      <c r="HN258" s="17"/>
      <c r="HO258" s="17"/>
      <c r="HP258" s="17"/>
      <c r="HQ258" s="17"/>
      <c r="HR258" s="17"/>
      <c r="HS258" s="17"/>
      <c r="HT258" s="17"/>
      <c r="HU258" s="17"/>
      <c r="HV258" s="17"/>
      <c r="HW258" s="17"/>
      <c r="HX258" s="17"/>
      <c r="HY258" s="17"/>
      <c r="HZ258" s="17"/>
      <c r="IA258" s="17"/>
      <c r="IB258" s="17"/>
      <c r="IC258" s="17"/>
      <c r="ID258" s="17"/>
      <c r="IE258" s="17"/>
      <c r="IF258" s="17"/>
      <c r="IG258" s="17"/>
      <c r="IH258" s="17"/>
      <c r="II258" s="17"/>
      <c r="IJ258" s="17"/>
      <c r="IK258" s="17"/>
      <c r="IL258" s="17"/>
      <c r="IM258" s="17"/>
      <c r="IN258" s="17"/>
      <c r="IO258" s="17"/>
      <c r="IP258" s="17"/>
      <c r="IQ258" s="17"/>
      <c r="IR258" s="17"/>
      <c r="IS258" s="17"/>
      <c r="IT258" s="17"/>
      <c r="IU258" s="17"/>
      <c r="IV258" s="17"/>
      <c r="IW258" s="17"/>
      <c r="IX258" s="17"/>
      <c r="IY258" s="17"/>
      <c r="IZ258" s="17"/>
      <c r="JA258" s="17"/>
      <c r="JB258" s="17"/>
      <c r="JC258" s="17"/>
      <c r="JD258" s="17"/>
      <c r="JE258" s="17"/>
      <c r="JF258" s="17"/>
      <c r="JG258" s="17"/>
      <c r="JH258" s="17"/>
      <c r="JI258" s="17"/>
      <c r="JJ258" s="17"/>
      <c r="JK258" s="17"/>
      <c r="JL258" s="17"/>
      <c r="JM258" s="17"/>
      <c r="JN258" s="17"/>
      <c r="JO258" s="17"/>
      <c r="JP258" s="17"/>
      <c r="JQ258" s="17"/>
      <c r="JR258" s="17"/>
      <c r="JS258" s="17"/>
      <c r="JT258" s="17"/>
      <c r="JU258" s="17"/>
      <c r="JV258" s="17"/>
      <c r="JW258" s="17"/>
      <c r="JX258" s="17"/>
      <c r="JY258" s="17"/>
      <c r="JZ258" s="17"/>
      <c r="KA258" s="17"/>
      <c r="KB258" s="17"/>
      <c r="KC258" s="17"/>
      <c r="KD258" s="17"/>
      <c r="KE258" s="17"/>
      <c r="KF258" s="17"/>
      <c r="KG258" s="17"/>
      <c r="KH258" s="17"/>
      <c r="KI258" s="17"/>
      <c r="KJ258" s="17"/>
      <c r="KK258" s="17"/>
      <c r="KL258" s="17"/>
      <c r="KM258" s="17"/>
      <c r="KN258" s="17"/>
      <c r="KO258" s="17"/>
      <c r="KP258" s="17"/>
      <c r="KQ258" s="17"/>
      <c r="KR258" s="17"/>
      <c r="KS258" s="17"/>
      <c r="KT258" s="17"/>
      <c r="KU258" s="17"/>
      <c r="KV258" s="17"/>
      <c r="KW258" s="17"/>
      <c r="KX258" s="17"/>
      <c r="KY258" s="17"/>
      <c r="KZ258" s="17"/>
      <c r="LA258" s="17"/>
      <c r="LB258" s="17"/>
      <c r="LC258" s="17"/>
      <c r="LD258" s="17"/>
      <c r="LE258" s="17"/>
      <c r="LF258" s="17"/>
      <c r="LG258" s="17"/>
      <c r="LH258" s="17"/>
      <c r="LI258" s="17"/>
      <c r="LJ258" s="17"/>
      <c r="LK258" s="17"/>
      <c r="LL258" s="17"/>
      <c r="LM258" s="17"/>
      <c r="LN258" s="17"/>
      <c r="LO258" s="17"/>
      <c r="LP258" s="17"/>
      <c r="LQ258" s="17"/>
      <c r="LR258" s="17"/>
      <c r="LS258" s="17"/>
      <c r="LT258" s="17"/>
      <c r="LU258" s="17"/>
      <c r="LV258" s="17"/>
      <c r="LW258" s="17"/>
      <c r="LX258" s="17"/>
      <c r="LY258" s="17"/>
      <c r="LZ258" s="17"/>
      <c r="MA258" s="17"/>
      <c r="MB258" s="17"/>
      <c r="MC258" s="17"/>
      <c r="MD258" s="17"/>
      <c r="ME258" s="17"/>
      <c r="MF258" s="17"/>
      <c r="MG258" s="17"/>
      <c r="MH258" s="17"/>
      <c r="MI258" s="17"/>
      <c r="MJ258" s="17"/>
      <c r="MK258" s="17"/>
      <c r="ML258" s="17"/>
      <c r="MM258" s="17"/>
      <c r="MN258" s="17"/>
      <c r="MO258" s="17"/>
      <c r="MP258" s="17"/>
      <c r="MQ258" s="17"/>
      <c r="MR258" s="17"/>
      <c r="MS258" s="17"/>
      <c r="MT258" s="17"/>
      <c r="MU258" s="17"/>
      <c r="MV258" s="17"/>
      <c r="MW258" s="17"/>
      <c r="MX258" s="17"/>
      <c r="MY258" s="17"/>
      <c r="MZ258" s="17"/>
      <c r="NA258" s="17"/>
      <c r="NB258" s="17"/>
      <c r="NC258" s="17"/>
      <c r="ND258" s="17"/>
      <c r="NE258" s="17"/>
      <c r="NF258" s="17"/>
      <c r="NG258" s="17"/>
      <c r="NH258" s="17"/>
      <c r="NI258" s="17"/>
      <c r="NJ258" s="17"/>
      <c r="NK258" s="17"/>
      <c r="NL258" s="17"/>
      <c r="NM258" s="17"/>
      <c r="NN258" s="17"/>
      <c r="NO258" s="17"/>
      <c r="NP258" s="17"/>
      <c r="NQ258" s="17"/>
      <c r="NR258" s="17"/>
      <c r="NS258" s="17"/>
      <c r="NT258" s="17"/>
      <c r="NU258" s="17"/>
      <c r="NV258" s="17"/>
      <c r="NW258" s="17"/>
      <c r="NX258" s="17"/>
      <c r="NY258" s="17"/>
      <c r="NZ258" s="17"/>
      <c r="OA258" s="17"/>
      <c r="OB258" s="17"/>
      <c r="OC258" s="17"/>
      <c r="OD258" s="17"/>
      <c r="OE258" s="17"/>
      <c r="OF258" s="17"/>
      <c r="OG258" s="17"/>
      <c r="OH258" s="17"/>
      <c r="OI258" s="17"/>
      <c r="OJ258" s="17"/>
      <c r="OK258" s="17"/>
      <c r="OL258" s="17"/>
      <c r="OM258" s="17"/>
      <c r="ON258" s="17"/>
      <c r="OO258" s="17"/>
      <c r="OP258" s="17"/>
      <c r="OQ258" s="17"/>
      <c r="OR258" s="17"/>
      <c r="OS258" s="17"/>
      <c r="OT258" s="17"/>
      <c r="OU258" s="17"/>
      <c r="OV258" s="17"/>
      <c r="OW258" s="17"/>
      <c r="OX258" s="17"/>
      <c r="OY258" s="17"/>
      <c r="OZ258" s="17"/>
      <c r="PA258" s="17"/>
      <c r="PB258" s="17"/>
      <c r="PC258" s="17"/>
      <c r="PD258" s="17"/>
      <c r="PE258" s="17"/>
      <c r="PF258" s="17"/>
      <c r="PG258" s="17"/>
      <c r="PH258" s="17"/>
      <c r="PI258" s="17"/>
      <c r="PJ258" s="17"/>
      <c r="PK258" s="17"/>
      <c r="PL258" s="17"/>
      <c r="PM258" s="17"/>
      <c r="PN258" s="17"/>
      <c r="PO258" s="17"/>
      <c r="PP258" s="17"/>
      <c r="PQ258" s="17"/>
      <c r="PR258" s="17"/>
      <c r="PS258" s="17"/>
      <c r="PT258" s="17"/>
      <c r="PU258" s="17"/>
      <c r="PV258" s="17"/>
      <c r="PW258" s="17"/>
      <c r="PX258" s="17"/>
      <c r="PY258" s="17"/>
      <c r="PZ258" s="17"/>
      <c r="QA258" s="17"/>
      <c r="QB258" s="17"/>
      <c r="QC258" s="17"/>
      <c r="QD258" s="17"/>
      <c r="QE258" s="17"/>
      <c r="QF258" s="17"/>
      <c r="QG258" s="17"/>
      <c r="QH258" s="17"/>
      <c r="QI258" s="17"/>
      <c r="QJ258" s="17"/>
      <c r="QK258" s="17"/>
      <c r="QL258" s="17"/>
      <c r="QM258" s="17"/>
      <c r="QN258" s="17"/>
      <c r="QO258" s="17"/>
      <c r="QP258" s="17"/>
      <c r="QQ258" s="17"/>
      <c r="QR258" s="17"/>
      <c r="QS258" s="17"/>
      <c r="QT258" s="17"/>
      <c r="QU258" s="17"/>
      <c r="QV258" s="17"/>
      <c r="QW258" s="17"/>
      <c r="QX258" s="17"/>
      <c r="QY258" s="17"/>
      <c r="QZ258" s="17"/>
      <c r="RA258" s="17"/>
      <c r="RB258" s="17"/>
      <c r="RC258" s="17"/>
      <c r="RD258" s="17"/>
      <c r="RE258" s="17"/>
      <c r="RF258" s="17"/>
      <c r="RG258" s="17"/>
      <c r="RH258" s="17"/>
      <c r="RI258" s="17"/>
      <c r="RJ258" s="17"/>
      <c r="RK258" s="17"/>
      <c r="RL258" s="17"/>
      <c r="RM258" s="17"/>
      <c r="RN258" s="17"/>
      <c r="RO258" s="17"/>
      <c r="RP258" s="17"/>
      <c r="RQ258" s="17"/>
      <c r="RR258" s="17"/>
      <c r="RS258" s="17"/>
      <c r="RT258" s="17"/>
      <c r="RU258" s="17"/>
      <c r="RV258" s="17"/>
      <c r="RW258" s="17"/>
      <c r="RX258" s="17"/>
      <c r="RY258" s="17"/>
      <c r="RZ258" s="17"/>
      <c r="SA258" s="17"/>
      <c r="SB258" s="17"/>
      <c r="SC258" s="17"/>
      <c r="SD258" s="17"/>
      <c r="SE258" s="17"/>
      <c r="SF258" s="17"/>
      <c r="SG258" s="17"/>
      <c r="SH258" s="17"/>
      <c r="SI258" s="17"/>
      <c r="SJ258" s="17"/>
      <c r="SK258" s="17"/>
      <c r="SL258" s="17"/>
      <c r="SM258" s="17"/>
      <c r="SN258" s="17"/>
      <c r="SO258" s="17"/>
      <c r="SP258" s="17"/>
      <c r="SQ258" s="17"/>
      <c r="SR258" s="17"/>
      <c r="SS258" s="17"/>
      <c r="ST258" s="17"/>
      <c r="SU258" s="17"/>
      <c r="SV258" s="17"/>
      <c r="SW258" s="17"/>
      <c r="SX258" s="17"/>
      <c r="SY258" s="17"/>
      <c r="SZ258" s="17"/>
      <c r="TA258" s="17"/>
      <c r="TB258" s="17"/>
      <c r="TC258" s="17"/>
      <c r="TD258" s="17"/>
      <c r="TE258" s="17"/>
      <c r="TF258" s="17"/>
      <c r="TG258" s="17"/>
      <c r="TH258" s="17"/>
      <c r="TI258" s="17"/>
      <c r="TJ258" s="17"/>
      <c r="TK258" s="17"/>
      <c r="TL258" s="17"/>
      <c r="TM258" s="17"/>
      <c r="TN258" s="17"/>
      <c r="TO258" s="17"/>
      <c r="TP258" s="17"/>
      <c r="TQ258" s="17"/>
      <c r="TR258" s="17"/>
      <c r="TS258" s="17"/>
      <c r="TT258" s="17"/>
      <c r="TU258" s="17"/>
      <c r="TV258" s="17"/>
      <c r="TW258" s="17"/>
      <c r="TX258" s="17"/>
      <c r="TY258" s="17"/>
      <c r="TZ258" s="17"/>
      <c r="UA258" s="17"/>
      <c r="UB258" s="17"/>
      <c r="UC258" s="17"/>
      <c r="UD258" s="17"/>
      <c r="UE258" s="17"/>
      <c r="UF258" s="17"/>
      <c r="UG258" s="17"/>
      <c r="UH258" s="17"/>
      <c r="UI258" s="17"/>
      <c r="UJ258" s="17"/>
      <c r="UK258" s="17"/>
      <c r="UL258" s="17"/>
      <c r="UM258" s="17"/>
      <c r="UN258" s="17"/>
      <c r="UO258" s="17"/>
      <c r="UP258" s="17"/>
      <c r="UQ258" s="17"/>
      <c r="UR258" s="17"/>
      <c r="US258" s="17"/>
      <c r="UT258" s="17"/>
      <c r="UU258" s="17"/>
      <c r="UV258" s="17"/>
      <c r="UW258" s="17"/>
      <c r="UX258" s="17"/>
      <c r="UY258" s="17"/>
      <c r="UZ258" s="17"/>
      <c r="VA258" s="17"/>
      <c r="VB258" s="17"/>
      <c r="VC258" s="17"/>
      <c r="VD258" s="17"/>
      <c r="VE258" s="17"/>
      <c r="VF258" s="17"/>
      <c r="VG258" s="17"/>
      <c r="VH258" s="17"/>
      <c r="VI258" s="17"/>
      <c r="VJ258" s="17"/>
      <c r="VK258" s="17"/>
      <c r="VL258" s="17"/>
      <c r="VM258" s="17"/>
      <c r="VN258" s="17"/>
      <c r="VO258" s="17"/>
      <c r="VP258" s="17"/>
      <c r="VQ258" s="17"/>
      <c r="VR258" s="17"/>
      <c r="VS258" s="17"/>
      <c r="VT258" s="17"/>
      <c r="VU258" s="17"/>
      <c r="VV258" s="17"/>
      <c r="VW258" s="17"/>
      <c r="VX258" s="17"/>
      <c r="VY258" s="17"/>
      <c r="VZ258" s="17"/>
      <c r="WA258" s="17"/>
      <c r="WB258" s="17"/>
      <c r="WC258" s="17"/>
      <c r="WD258" s="17"/>
      <c r="WE258" s="17"/>
      <c r="WF258" s="17"/>
      <c r="WG258" s="17"/>
      <c r="WH258" s="17"/>
      <c r="WI258" s="17"/>
      <c r="WJ258" s="17"/>
      <c r="WK258" s="17"/>
      <c r="WL258" s="17"/>
      <c r="WM258" s="17"/>
      <c r="WN258" s="17"/>
      <c r="WO258" s="17"/>
      <c r="WP258" s="17"/>
      <c r="WQ258" s="17"/>
      <c r="WR258" s="17"/>
      <c r="WS258" s="17"/>
      <c r="WT258" s="17"/>
      <c r="WU258" s="17"/>
      <c r="WV258" s="17"/>
      <c r="WW258" s="17"/>
      <c r="WX258" s="17"/>
      <c r="WY258" s="17"/>
      <c r="WZ258" s="17"/>
      <c r="XA258" s="17"/>
      <c r="XB258" s="17"/>
      <c r="XC258" s="17"/>
      <c r="XD258" s="17"/>
      <c r="XE258" s="17"/>
      <c r="XF258" s="17"/>
      <c r="XG258" s="17"/>
      <c r="XH258" s="17"/>
      <c r="XI258" s="17"/>
      <c r="XJ258" s="17"/>
      <c r="XK258" s="17"/>
      <c r="XL258" s="17"/>
      <c r="XM258" s="17"/>
      <c r="XN258" s="17"/>
      <c r="XO258" s="17"/>
      <c r="XP258" s="17"/>
      <c r="XQ258" s="17"/>
      <c r="XR258" s="17"/>
      <c r="XS258" s="17"/>
      <c r="XT258" s="17"/>
      <c r="XU258" s="17"/>
      <c r="XV258" s="17"/>
      <c r="XW258" s="17"/>
      <c r="XX258" s="17"/>
      <c r="XY258" s="17"/>
      <c r="XZ258" s="17"/>
      <c r="YA258" s="17"/>
      <c r="YB258" s="17"/>
      <c r="YC258" s="17"/>
      <c r="YD258" s="17"/>
      <c r="YE258" s="17"/>
      <c r="YF258" s="17"/>
      <c r="YG258" s="17"/>
      <c r="YH258" s="17"/>
      <c r="YI258" s="17"/>
      <c r="YJ258" s="17"/>
      <c r="YK258" s="17"/>
      <c r="YL258" s="17"/>
      <c r="YM258" s="17"/>
      <c r="YN258" s="17"/>
      <c r="YO258" s="17"/>
      <c r="YP258" s="17"/>
      <c r="YQ258" s="17"/>
      <c r="YR258" s="17"/>
      <c r="YS258" s="17"/>
      <c r="YT258" s="17"/>
      <c r="YU258" s="17"/>
      <c r="YV258" s="17"/>
      <c r="YW258" s="17"/>
      <c r="YX258" s="17"/>
      <c r="YY258" s="17"/>
      <c r="YZ258" s="17"/>
      <c r="ZA258" s="17"/>
      <c r="ZB258" s="17"/>
      <c r="ZC258" s="17"/>
      <c r="ZD258" s="17"/>
      <c r="ZE258" s="17"/>
      <c r="ZF258" s="17"/>
      <c r="ZG258" s="17"/>
      <c r="ZH258" s="17"/>
      <c r="ZI258" s="17"/>
      <c r="ZJ258" s="17"/>
      <c r="ZK258" s="17"/>
      <c r="ZL258" s="17"/>
      <c r="ZM258" s="17"/>
      <c r="ZN258" s="17"/>
      <c r="ZO258" s="17"/>
      <c r="ZP258" s="17"/>
      <c r="ZQ258" s="17"/>
      <c r="ZR258" s="17"/>
      <c r="ZS258" s="17"/>
      <c r="ZT258" s="17"/>
      <c r="ZU258" s="17"/>
      <c r="ZV258" s="17"/>
      <c r="ZW258" s="17"/>
      <c r="ZX258" s="17"/>
      <c r="ZY258" s="17"/>
      <c r="ZZ258" s="17"/>
      <c r="AAA258" s="17"/>
      <c r="AAB258" s="17"/>
      <c r="AAC258" s="17"/>
      <c r="AAD258" s="17"/>
      <c r="AAE258" s="17"/>
      <c r="AAF258" s="17"/>
      <c r="AAG258" s="17"/>
      <c r="AAH258" s="17"/>
      <c r="AAI258" s="17"/>
      <c r="AAJ258" s="17"/>
      <c r="AAK258" s="17"/>
      <c r="AAL258" s="17"/>
      <c r="AAM258" s="17"/>
      <c r="AAN258" s="17"/>
      <c r="AAO258" s="17"/>
      <c r="AAP258" s="17"/>
      <c r="AAQ258" s="17"/>
      <c r="AAR258" s="17"/>
      <c r="AAS258" s="17"/>
      <c r="AAT258" s="17"/>
      <c r="AAU258" s="17"/>
      <c r="AAV258" s="17"/>
      <c r="AAW258" s="17"/>
      <c r="AAX258" s="17"/>
      <c r="AAY258" s="17"/>
      <c r="AAZ258" s="17"/>
      <c r="ABA258" s="17"/>
      <c r="ABB258" s="17"/>
      <c r="ABC258" s="17"/>
      <c r="ABD258" s="17"/>
      <c r="ABE258" s="17"/>
      <c r="ABF258" s="17"/>
      <c r="ABG258" s="17"/>
      <c r="ABH258" s="17"/>
      <c r="ABI258" s="17"/>
      <c r="ABJ258" s="17"/>
      <c r="ABK258" s="17"/>
      <c r="ABL258" s="17"/>
      <c r="ABM258" s="17"/>
      <c r="ABN258" s="17"/>
      <c r="ABO258" s="17"/>
      <c r="ABP258" s="17"/>
      <c r="ABQ258" s="17"/>
      <c r="ABR258" s="17"/>
      <c r="ABS258" s="17"/>
      <c r="ABT258" s="17"/>
      <c r="ABU258" s="17"/>
      <c r="ABV258" s="17"/>
      <c r="ABW258" s="17"/>
      <c r="ABX258" s="17"/>
      <c r="ABY258" s="17"/>
      <c r="ABZ258" s="17"/>
      <c r="ACA258" s="17"/>
      <c r="ACB258" s="17"/>
      <c r="ACC258" s="17"/>
      <c r="ACD258" s="17"/>
      <c r="ACE258" s="17"/>
      <c r="ACF258" s="17"/>
      <c r="ACG258" s="17"/>
      <c r="ACH258" s="17"/>
      <c r="ACI258" s="17"/>
      <c r="ACJ258" s="17"/>
      <c r="ACK258" s="17"/>
      <c r="ACL258" s="17"/>
      <c r="ACM258" s="17"/>
      <c r="ACN258" s="17"/>
      <c r="ACO258" s="17"/>
      <c r="ACP258" s="17"/>
      <c r="ACQ258" s="17"/>
      <c r="ACR258" s="17"/>
      <c r="ACS258" s="17"/>
      <c r="ACT258" s="17"/>
      <c r="ACU258" s="17"/>
      <c r="ACV258" s="17"/>
      <c r="ACW258" s="17"/>
      <c r="ACX258" s="17"/>
      <c r="ACY258" s="17"/>
      <c r="ACZ258" s="17"/>
      <c r="ADA258" s="17"/>
      <c r="ADB258" s="17"/>
      <c r="ADC258" s="17"/>
      <c r="ADD258" s="17"/>
      <c r="ADE258" s="17"/>
      <c r="ADF258" s="17"/>
      <c r="ADG258" s="17"/>
      <c r="ADH258" s="17"/>
      <c r="ADI258" s="17"/>
      <c r="ADJ258" s="17"/>
      <c r="ADK258" s="17"/>
      <c r="ADL258" s="17"/>
      <c r="ADM258" s="17"/>
      <c r="ADN258" s="17"/>
      <c r="ADO258" s="17"/>
      <c r="ADP258" s="17"/>
      <c r="ADQ258" s="17"/>
      <c r="ADR258" s="17"/>
      <c r="ADS258" s="17"/>
      <c r="ADT258" s="17"/>
      <c r="ADU258" s="17"/>
      <c r="ADV258" s="17"/>
      <c r="ADW258" s="17"/>
      <c r="ADX258" s="17"/>
      <c r="ADY258" s="17"/>
      <c r="ADZ258" s="17"/>
      <c r="AEA258" s="17"/>
      <c r="AEB258" s="17"/>
      <c r="AEC258" s="17"/>
      <c r="AED258" s="17"/>
      <c r="AEE258" s="17"/>
      <c r="AEF258" s="17"/>
      <c r="AEG258" s="17"/>
      <c r="AEH258" s="17"/>
      <c r="AEI258" s="17"/>
      <c r="AEJ258" s="17"/>
      <c r="AEK258" s="17"/>
      <c r="AEL258" s="17"/>
      <c r="AEM258" s="17"/>
      <c r="AEN258" s="17"/>
      <c r="AEO258" s="17"/>
      <c r="AEP258" s="17"/>
      <c r="AEQ258" s="17"/>
      <c r="AER258" s="17"/>
      <c r="AES258" s="17"/>
      <c r="AET258" s="17"/>
      <c r="AEU258" s="17"/>
      <c r="AEV258" s="17"/>
      <c r="AEW258" s="17"/>
      <c r="AEX258" s="17"/>
      <c r="AEY258" s="17"/>
      <c r="AEZ258" s="17"/>
      <c r="AFA258" s="17"/>
      <c r="AFB258" s="17"/>
      <c r="AFC258" s="17"/>
      <c r="AFD258" s="17"/>
      <c r="AFE258" s="17"/>
      <c r="AFF258" s="17"/>
      <c r="AFG258" s="17"/>
      <c r="AFH258" s="17"/>
      <c r="AFI258" s="17"/>
      <c r="AFJ258" s="17"/>
      <c r="AFK258" s="17"/>
      <c r="AFL258" s="17"/>
      <c r="AFM258" s="17"/>
      <c r="AFN258" s="17"/>
      <c r="AFO258" s="17"/>
      <c r="AFP258" s="17"/>
      <c r="AFQ258" s="17"/>
      <c r="AFR258" s="17"/>
      <c r="AFS258" s="17"/>
      <c r="AFT258" s="17"/>
      <c r="AFU258" s="17"/>
      <c r="AFV258" s="17"/>
      <c r="AFW258" s="17"/>
      <c r="AFX258" s="17"/>
      <c r="AFY258" s="17"/>
      <c r="AFZ258" s="17"/>
      <c r="AGA258" s="17"/>
      <c r="AGB258" s="17"/>
      <c r="AGC258" s="17"/>
      <c r="AGD258" s="17"/>
      <c r="AGE258" s="17"/>
      <c r="AGF258" s="17"/>
      <c r="AGG258" s="17"/>
      <c r="AGH258" s="17"/>
      <c r="AGI258" s="17"/>
      <c r="AGJ258" s="17"/>
      <c r="AGK258" s="17"/>
      <c r="AGL258" s="17"/>
      <c r="AGM258" s="17"/>
      <c r="AGN258" s="17"/>
      <c r="AGO258" s="17"/>
      <c r="AGP258" s="17"/>
      <c r="AGQ258" s="17"/>
      <c r="AGR258" s="17"/>
      <c r="AGS258" s="17"/>
      <c r="AGT258" s="17"/>
      <c r="AGU258" s="17"/>
      <c r="AGV258" s="17"/>
      <c r="AGW258" s="17"/>
      <c r="AGX258" s="17"/>
      <c r="AGY258" s="17"/>
      <c r="AGZ258" s="17"/>
      <c r="AHA258" s="17"/>
      <c r="AHB258" s="17"/>
      <c r="AHC258" s="17"/>
      <c r="AHD258" s="17"/>
      <c r="AHE258" s="17"/>
      <c r="AHF258" s="17"/>
      <c r="AHG258" s="17"/>
      <c r="AHH258" s="17"/>
      <c r="AHI258" s="17"/>
      <c r="AHJ258" s="17"/>
      <c r="AHK258" s="17"/>
      <c r="AHL258" s="17"/>
      <c r="AHM258" s="17"/>
      <c r="AHN258" s="17"/>
      <c r="AHO258" s="17"/>
      <c r="AHP258" s="17"/>
      <c r="AHQ258" s="17"/>
      <c r="AHR258" s="17"/>
      <c r="AHS258" s="17"/>
      <c r="AHT258" s="17"/>
      <c r="AHU258" s="17"/>
      <c r="AHV258" s="17"/>
      <c r="AHW258" s="17"/>
      <c r="AHX258" s="17"/>
      <c r="AHY258" s="17"/>
      <c r="AHZ258" s="17"/>
      <c r="AIA258" s="17"/>
      <c r="AIB258" s="17"/>
      <c r="AIC258" s="17"/>
      <c r="AID258" s="17"/>
      <c r="AIE258" s="17"/>
      <c r="AIF258" s="17"/>
      <c r="AIG258" s="17"/>
      <c r="AIH258" s="17"/>
      <c r="AII258" s="17"/>
      <c r="AIJ258" s="17"/>
      <c r="AIK258" s="17"/>
      <c r="AIL258" s="17"/>
      <c r="AIM258" s="17"/>
      <c r="AIN258" s="17"/>
      <c r="AIO258" s="17"/>
      <c r="AIP258" s="17"/>
      <c r="AIQ258" s="17"/>
      <c r="AIR258" s="17"/>
      <c r="AIS258" s="17"/>
      <c r="AIT258" s="17"/>
      <c r="AIU258" s="17"/>
      <c r="AIV258" s="17"/>
      <c r="AIW258" s="17"/>
      <c r="AIX258" s="17"/>
      <c r="AIY258" s="17"/>
      <c r="AIZ258" s="17"/>
      <c r="AJA258" s="17"/>
      <c r="AJB258" s="17"/>
      <c r="AJC258" s="17"/>
      <c r="AJD258" s="17"/>
      <c r="AJE258" s="17"/>
      <c r="AJF258" s="17"/>
      <c r="AJG258" s="17"/>
      <c r="AJH258" s="17"/>
      <c r="AJI258" s="17"/>
      <c r="AJJ258" s="17"/>
      <c r="AJK258" s="17"/>
      <c r="AJL258" s="17"/>
      <c r="AJM258" s="17"/>
      <c r="AJN258" s="17"/>
      <c r="AJO258" s="17"/>
      <c r="AJP258" s="17"/>
      <c r="AJQ258" s="17"/>
      <c r="AJR258" s="17"/>
      <c r="AJS258" s="17"/>
      <c r="AJT258" s="17"/>
      <c r="AJU258" s="17"/>
      <c r="AJV258" s="17"/>
      <c r="AJW258" s="17"/>
      <c r="AJX258" s="17"/>
      <c r="AJY258" s="17"/>
      <c r="AJZ258" s="17"/>
      <c r="AKA258" s="17"/>
      <c r="AKB258" s="17"/>
      <c r="AKC258" s="17"/>
      <c r="AKD258" s="17"/>
      <c r="AKE258" s="17"/>
      <c r="AKF258" s="17"/>
      <c r="AKG258" s="17"/>
      <c r="AKH258" s="17"/>
      <c r="AKI258" s="17"/>
      <c r="AKJ258" s="17"/>
      <c r="AKK258" s="17"/>
      <c r="AKL258" s="17"/>
      <c r="AKM258" s="17"/>
      <c r="AKN258" s="17"/>
      <c r="AKO258" s="17"/>
      <c r="AKP258" s="17"/>
      <c r="AKQ258" s="17"/>
      <c r="AKR258" s="17"/>
      <c r="AKS258" s="17"/>
      <c r="AKT258" s="17"/>
      <c r="AKU258" s="17"/>
      <c r="AKV258" s="17"/>
      <c r="AKW258" s="17"/>
      <c r="AKX258" s="17"/>
      <c r="AKY258" s="17"/>
      <c r="AKZ258" s="17"/>
      <c r="ALA258" s="17"/>
      <c r="ALB258" s="17"/>
      <c r="ALC258" s="17"/>
      <c r="ALD258" s="17"/>
      <c r="ALE258" s="17"/>
      <c r="ALF258" s="17"/>
      <c r="ALG258" s="17"/>
      <c r="ALH258" s="17"/>
      <c r="ALI258" s="17"/>
      <c r="ALJ258" s="17"/>
      <c r="ALK258" s="17"/>
      <c r="ALL258" s="17"/>
      <c r="ALM258" s="17"/>
      <c r="ALN258" s="17"/>
      <c r="ALO258" s="17"/>
      <c r="ALP258" s="17"/>
      <c r="ALQ258" s="17"/>
      <c r="ALR258" s="17"/>
      <c r="ALS258" s="17"/>
      <c r="ALT258" s="17"/>
      <c r="ALU258" s="17"/>
      <c r="ALV258" s="17"/>
      <c r="ALW258" s="17"/>
      <c r="ALX258" s="17"/>
      <c r="ALY258" s="17"/>
      <c r="ALZ258" s="17"/>
      <c r="AMA258" s="17"/>
      <c r="AMB258" s="17"/>
      <c r="AMC258" s="17"/>
      <c r="AMD258" s="17"/>
    </row>
    <row r="259" spans="1:1018" s="72" customFormat="1" ht="17.25" customHeight="1">
      <c r="A259" s="473" t="s">
        <v>5058</v>
      </c>
      <c r="B259" s="474" t="s">
        <v>91</v>
      </c>
      <c r="C259" s="822" t="s">
        <v>5059</v>
      </c>
      <c r="D259" s="475">
        <v>4</v>
      </c>
      <c r="E259" s="476" t="s">
        <v>178</v>
      </c>
      <c r="F259" s="476" t="s">
        <v>236</v>
      </c>
      <c r="G259" s="134" t="s">
        <v>94</v>
      </c>
      <c r="H259" s="476" t="s">
        <v>236</v>
      </c>
      <c r="I259" s="476" t="s">
        <v>106</v>
      </c>
      <c r="J259" s="476" t="s">
        <v>5060</v>
      </c>
      <c r="K259" s="449" t="s">
        <v>178</v>
      </c>
      <c r="L259" s="710" t="s">
        <v>94</v>
      </c>
      <c r="M259" s="483" t="s">
        <v>236</v>
      </c>
      <c r="N259" s="449" t="s">
        <v>106</v>
      </c>
      <c r="O259" s="449" t="s">
        <v>5060</v>
      </c>
      <c r="P259" s="477"/>
      <c r="Q259" s="477"/>
      <c r="R259" s="477"/>
      <c r="S259" s="477"/>
      <c r="T259" s="477"/>
      <c r="U259" s="477"/>
      <c r="V259" s="477"/>
      <c r="W259" s="477"/>
      <c r="X259" s="477"/>
      <c r="Y259" s="477"/>
      <c r="Z259" s="477"/>
      <c r="AA259" s="477"/>
      <c r="AB259" s="477"/>
      <c r="AC259" s="477"/>
      <c r="AD259" s="477"/>
      <c r="AE259" s="477"/>
      <c r="AF259" s="477"/>
      <c r="AG259" s="477"/>
      <c r="AH259" s="477"/>
      <c r="AI259" s="477"/>
      <c r="AJ259" s="477"/>
      <c r="AK259" s="477"/>
      <c r="AL259" s="477"/>
      <c r="AM259" s="477"/>
      <c r="AN259" s="477"/>
      <c r="AO259" s="477"/>
      <c r="AP259" s="477"/>
      <c r="AQ259" s="477"/>
      <c r="AR259" s="477"/>
      <c r="AS259" s="477"/>
      <c r="AT259" s="477"/>
      <c r="AU259" s="477"/>
      <c r="AV259" s="477"/>
      <c r="AW259" s="477"/>
      <c r="AX259" s="477"/>
      <c r="AY259" s="477"/>
      <c r="AZ259" s="477"/>
      <c r="BA259" s="477"/>
      <c r="BB259" s="477"/>
      <c r="BC259" s="477"/>
      <c r="BD259" s="477"/>
      <c r="BE259" s="477"/>
      <c r="BF259" s="477"/>
      <c r="BG259" s="477"/>
      <c r="BH259" s="477"/>
      <c r="BI259" s="477"/>
      <c r="BJ259" s="477"/>
      <c r="BK259" s="477"/>
      <c r="BL259" s="477"/>
      <c r="BM259" s="477"/>
      <c r="BN259" s="477"/>
      <c r="BO259" s="477"/>
      <c r="BP259" s="477"/>
      <c r="BQ259" s="477"/>
      <c r="BR259" s="477"/>
      <c r="BS259" s="477"/>
      <c r="BT259" s="477"/>
      <c r="BU259" s="477"/>
      <c r="BV259" s="477"/>
      <c r="BW259" s="477"/>
      <c r="BX259" s="477"/>
      <c r="BY259" s="477"/>
      <c r="BZ259" s="477"/>
      <c r="CA259" s="477"/>
      <c r="CB259" s="477"/>
      <c r="CC259" s="477"/>
      <c r="CD259" s="477"/>
      <c r="CE259" s="477"/>
      <c r="CF259" s="477"/>
      <c r="CG259" s="477"/>
      <c r="CH259" s="477"/>
      <c r="CI259" s="477"/>
      <c r="CJ259" s="477"/>
      <c r="CK259" s="477"/>
      <c r="CL259" s="477"/>
      <c r="CM259" s="477"/>
      <c r="CN259" s="477"/>
      <c r="CO259" s="477"/>
      <c r="CP259" s="477"/>
      <c r="CQ259" s="477"/>
      <c r="CR259" s="477"/>
      <c r="CS259" s="477"/>
      <c r="CT259" s="477"/>
      <c r="CU259" s="477"/>
      <c r="CV259" s="477"/>
      <c r="CW259" s="477"/>
      <c r="CX259" s="477"/>
      <c r="CY259" s="477"/>
      <c r="CZ259" s="477"/>
      <c r="DA259" s="477"/>
      <c r="DB259" s="477"/>
      <c r="DC259" s="477"/>
      <c r="DD259" s="477"/>
      <c r="DE259" s="477"/>
      <c r="DF259" s="477"/>
      <c r="DG259" s="477"/>
      <c r="DH259" s="477"/>
      <c r="DI259" s="477"/>
      <c r="DJ259" s="477"/>
      <c r="DK259" s="477"/>
      <c r="DL259" s="477"/>
      <c r="DM259" s="477"/>
      <c r="DN259" s="477"/>
      <c r="DO259" s="477"/>
      <c r="DP259" s="477"/>
      <c r="DQ259" s="477"/>
      <c r="DR259" s="477"/>
      <c r="DS259" s="477"/>
      <c r="DT259" s="477"/>
      <c r="DU259" s="477"/>
      <c r="DV259" s="477"/>
      <c r="DW259" s="477"/>
      <c r="DX259" s="477"/>
      <c r="DY259" s="477"/>
      <c r="DZ259" s="477"/>
      <c r="EA259" s="477"/>
      <c r="EB259" s="477"/>
      <c r="EC259" s="477"/>
      <c r="ED259" s="477"/>
      <c r="EE259" s="477"/>
      <c r="EF259" s="477"/>
      <c r="EG259" s="477"/>
      <c r="EH259" s="477"/>
      <c r="EI259" s="477"/>
      <c r="EJ259" s="477"/>
      <c r="EK259" s="477"/>
      <c r="EL259" s="477"/>
      <c r="EM259" s="477"/>
      <c r="EN259" s="477"/>
      <c r="EO259" s="477"/>
      <c r="EP259" s="477"/>
      <c r="EQ259" s="477"/>
      <c r="ER259" s="477"/>
      <c r="ES259" s="477"/>
      <c r="ET259" s="477"/>
      <c r="EU259" s="477"/>
      <c r="EV259" s="477"/>
      <c r="EW259" s="477"/>
      <c r="EX259" s="477"/>
      <c r="EY259" s="477"/>
      <c r="EZ259" s="477"/>
      <c r="FA259" s="477"/>
      <c r="FB259" s="477"/>
      <c r="FC259" s="477"/>
      <c r="FD259" s="477"/>
      <c r="FE259" s="477"/>
      <c r="FF259" s="477"/>
      <c r="FG259" s="477"/>
      <c r="FH259" s="477"/>
      <c r="FI259" s="477"/>
      <c r="FJ259" s="477"/>
      <c r="FK259" s="477"/>
      <c r="FL259" s="477"/>
      <c r="FM259" s="477"/>
      <c r="FN259" s="477"/>
      <c r="FO259" s="477"/>
      <c r="FP259" s="477"/>
      <c r="FQ259" s="477"/>
      <c r="FR259" s="477"/>
      <c r="FS259" s="477"/>
      <c r="FT259" s="477"/>
      <c r="FU259" s="477"/>
      <c r="FV259" s="477"/>
      <c r="FW259" s="477"/>
      <c r="FX259" s="477"/>
      <c r="FY259" s="477"/>
      <c r="FZ259" s="477"/>
      <c r="GA259" s="477"/>
      <c r="GB259" s="477"/>
      <c r="GC259" s="477"/>
      <c r="GD259" s="477"/>
      <c r="GE259" s="477"/>
      <c r="GF259" s="477"/>
      <c r="GG259" s="477"/>
      <c r="GH259" s="477"/>
      <c r="GI259" s="477"/>
      <c r="GJ259" s="477"/>
      <c r="GK259" s="477"/>
      <c r="GL259" s="477"/>
      <c r="GM259" s="477"/>
      <c r="GN259" s="477"/>
      <c r="GO259" s="477"/>
      <c r="GP259" s="477"/>
      <c r="GQ259" s="477"/>
      <c r="GR259" s="477"/>
      <c r="GS259" s="477"/>
      <c r="GT259" s="477"/>
      <c r="GU259" s="477"/>
      <c r="GV259" s="477"/>
      <c r="GW259" s="477"/>
      <c r="GX259" s="477"/>
      <c r="GY259" s="477"/>
      <c r="GZ259" s="477"/>
      <c r="HA259" s="477"/>
      <c r="HB259" s="477"/>
      <c r="HC259" s="477"/>
      <c r="HD259" s="477"/>
      <c r="HE259" s="477"/>
      <c r="HF259" s="477"/>
      <c r="HG259" s="477"/>
      <c r="HH259" s="477"/>
      <c r="HI259" s="477"/>
      <c r="HJ259" s="477"/>
      <c r="HK259" s="477"/>
      <c r="HL259" s="477"/>
      <c r="HM259" s="477"/>
      <c r="HN259" s="477"/>
      <c r="HO259" s="477"/>
      <c r="HP259" s="477"/>
      <c r="HQ259" s="477"/>
      <c r="HR259" s="477"/>
      <c r="HS259" s="477"/>
      <c r="HT259" s="477"/>
      <c r="HU259" s="477"/>
      <c r="HV259" s="477"/>
      <c r="HW259" s="477"/>
      <c r="HX259" s="477"/>
      <c r="HY259" s="477"/>
      <c r="HZ259" s="477"/>
      <c r="IA259" s="477"/>
      <c r="IB259" s="477"/>
      <c r="IC259" s="477"/>
      <c r="ID259" s="477"/>
      <c r="IE259" s="477"/>
      <c r="IF259" s="477"/>
      <c r="IG259" s="477"/>
      <c r="IH259" s="477"/>
      <c r="II259" s="477"/>
      <c r="IJ259" s="477"/>
      <c r="IK259" s="477"/>
      <c r="IL259" s="477"/>
      <c r="IM259" s="477"/>
      <c r="IN259" s="477"/>
      <c r="IO259" s="477"/>
      <c r="IP259" s="477"/>
      <c r="IQ259" s="477"/>
      <c r="IR259" s="477"/>
      <c r="IS259" s="477"/>
      <c r="IT259" s="477"/>
      <c r="IU259" s="477"/>
      <c r="IV259" s="477"/>
      <c r="IW259" s="477"/>
      <c r="IX259" s="477"/>
      <c r="IY259" s="477"/>
      <c r="IZ259" s="477"/>
      <c r="JA259" s="477"/>
      <c r="JB259" s="477"/>
      <c r="JC259" s="477"/>
      <c r="JD259" s="477"/>
      <c r="JE259" s="477"/>
      <c r="JF259" s="477"/>
      <c r="JG259" s="477"/>
      <c r="JH259" s="477"/>
      <c r="JI259" s="477"/>
      <c r="JJ259" s="477"/>
      <c r="JK259" s="477"/>
      <c r="JL259" s="477"/>
      <c r="JM259" s="477"/>
      <c r="JN259" s="477"/>
      <c r="JO259" s="477"/>
      <c r="JP259" s="477"/>
      <c r="JQ259" s="477"/>
      <c r="JR259" s="477"/>
      <c r="JS259" s="477"/>
      <c r="JT259" s="477"/>
      <c r="JU259" s="477"/>
      <c r="JV259" s="477"/>
      <c r="JW259" s="477"/>
      <c r="JX259" s="477"/>
      <c r="JY259" s="477"/>
      <c r="JZ259" s="477"/>
      <c r="KA259" s="477"/>
      <c r="KB259" s="477"/>
      <c r="KC259" s="477"/>
      <c r="KD259" s="477"/>
      <c r="KE259" s="477"/>
      <c r="KF259" s="477"/>
      <c r="KG259" s="477"/>
      <c r="KH259" s="477"/>
      <c r="KI259" s="477"/>
      <c r="KJ259" s="477"/>
      <c r="KK259" s="477"/>
      <c r="KL259" s="477"/>
      <c r="KM259" s="477"/>
      <c r="KN259" s="477"/>
      <c r="KO259" s="477"/>
      <c r="KP259" s="477"/>
      <c r="KQ259" s="477"/>
      <c r="KR259" s="477"/>
      <c r="KS259" s="477"/>
      <c r="KT259" s="477"/>
      <c r="KU259" s="477"/>
      <c r="KV259" s="477"/>
      <c r="KW259" s="477"/>
      <c r="KX259" s="477"/>
      <c r="KY259" s="477"/>
      <c r="KZ259" s="477"/>
      <c r="LA259" s="477"/>
      <c r="LB259" s="477"/>
      <c r="LC259" s="477"/>
      <c r="LD259" s="477"/>
      <c r="LE259" s="477"/>
      <c r="LF259" s="477"/>
      <c r="LG259" s="477"/>
      <c r="LH259" s="477"/>
      <c r="LI259" s="477"/>
      <c r="LJ259" s="477"/>
      <c r="LK259" s="477"/>
      <c r="LL259" s="477"/>
      <c r="LM259" s="477"/>
      <c r="LN259" s="477"/>
      <c r="LO259" s="477"/>
      <c r="LP259" s="477"/>
      <c r="LQ259" s="477"/>
      <c r="LR259" s="477"/>
      <c r="LS259" s="477"/>
      <c r="LT259" s="477"/>
      <c r="LU259" s="477"/>
      <c r="LV259" s="477"/>
      <c r="LW259" s="477"/>
      <c r="LX259" s="477"/>
      <c r="LY259" s="477"/>
      <c r="LZ259" s="477"/>
      <c r="MA259" s="477"/>
      <c r="MB259" s="477"/>
      <c r="MC259" s="477"/>
      <c r="MD259" s="477"/>
      <c r="ME259" s="477"/>
      <c r="MF259" s="477"/>
      <c r="MG259" s="477"/>
      <c r="MH259" s="477"/>
      <c r="MI259" s="477"/>
      <c r="MJ259" s="477"/>
      <c r="MK259" s="477"/>
      <c r="ML259" s="477"/>
      <c r="MM259" s="477"/>
      <c r="MN259" s="477"/>
      <c r="MO259" s="477"/>
      <c r="MP259" s="477"/>
      <c r="MQ259" s="477"/>
      <c r="MR259" s="477"/>
      <c r="MS259" s="477"/>
      <c r="MT259" s="477"/>
      <c r="MU259" s="477"/>
      <c r="MV259" s="477"/>
      <c r="MW259" s="477"/>
      <c r="MX259" s="477"/>
      <c r="MY259" s="477"/>
      <c r="MZ259" s="477"/>
      <c r="NA259" s="477"/>
      <c r="NB259" s="477"/>
      <c r="NC259" s="477"/>
      <c r="ND259" s="477"/>
      <c r="NE259" s="477"/>
      <c r="NF259" s="477"/>
      <c r="NG259" s="477"/>
      <c r="NH259" s="477"/>
      <c r="NI259" s="477"/>
      <c r="NJ259" s="477"/>
      <c r="NK259" s="477"/>
      <c r="NL259" s="477"/>
      <c r="NM259" s="477"/>
      <c r="NN259" s="477"/>
      <c r="NO259" s="477"/>
      <c r="NP259" s="477"/>
      <c r="NQ259" s="477"/>
      <c r="NR259" s="477"/>
      <c r="NS259" s="477"/>
      <c r="NT259" s="477"/>
      <c r="NU259" s="477"/>
      <c r="NV259" s="477"/>
      <c r="NW259" s="477"/>
      <c r="NX259" s="477"/>
      <c r="NY259" s="477"/>
      <c r="NZ259" s="477"/>
      <c r="OA259" s="477"/>
      <c r="OB259" s="477"/>
      <c r="OC259" s="477"/>
      <c r="OD259" s="477"/>
      <c r="OE259" s="477"/>
      <c r="OF259" s="477"/>
      <c r="OG259" s="477"/>
      <c r="OH259" s="477"/>
      <c r="OI259" s="477"/>
      <c r="OJ259" s="477"/>
      <c r="OK259" s="477"/>
      <c r="OL259" s="477"/>
      <c r="OM259" s="477"/>
      <c r="ON259" s="477"/>
      <c r="OO259" s="477"/>
      <c r="OP259" s="477"/>
      <c r="OQ259" s="477"/>
      <c r="OR259" s="477"/>
      <c r="OS259" s="477"/>
      <c r="OT259" s="477"/>
      <c r="OU259" s="477"/>
      <c r="OV259" s="477"/>
      <c r="OW259" s="477"/>
      <c r="OX259" s="477"/>
      <c r="OY259" s="477"/>
      <c r="OZ259" s="477"/>
      <c r="PA259" s="477"/>
      <c r="PB259" s="477"/>
      <c r="PC259" s="477"/>
      <c r="PD259" s="477"/>
      <c r="PE259" s="477"/>
      <c r="PF259" s="477"/>
      <c r="PG259" s="477"/>
      <c r="PH259" s="477"/>
      <c r="PI259" s="477"/>
      <c r="PJ259" s="477"/>
      <c r="PK259" s="477"/>
      <c r="PL259" s="477"/>
      <c r="PM259" s="477"/>
      <c r="PN259" s="477"/>
      <c r="PO259" s="477"/>
      <c r="PP259" s="477"/>
      <c r="PQ259" s="477"/>
      <c r="PR259" s="477"/>
      <c r="PS259" s="477"/>
      <c r="PT259" s="477"/>
      <c r="PU259" s="477"/>
      <c r="PV259" s="477"/>
      <c r="PW259" s="477"/>
      <c r="PX259" s="477"/>
      <c r="PY259" s="477"/>
      <c r="PZ259" s="477"/>
      <c r="QA259" s="477"/>
      <c r="QB259" s="477"/>
      <c r="QC259" s="477"/>
      <c r="QD259" s="477"/>
      <c r="QE259" s="477"/>
      <c r="QF259" s="477"/>
      <c r="QG259" s="477"/>
      <c r="QH259" s="477"/>
      <c r="QI259" s="477"/>
      <c r="QJ259" s="477"/>
      <c r="QK259" s="477"/>
      <c r="QL259" s="477"/>
      <c r="QM259" s="477"/>
      <c r="QN259" s="477"/>
      <c r="QO259" s="477"/>
      <c r="QP259" s="477"/>
      <c r="QQ259" s="477"/>
      <c r="QR259" s="477"/>
      <c r="QS259" s="477"/>
      <c r="QT259" s="477"/>
      <c r="QU259" s="477"/>
      <c r="QV259" s="477"/>
      <c r="QW259" s="477"/>
      <c r="QX259" s="477"/>
      <c r="QY259" s="477"/>
      <c r="QZ259" s="477"/>
      <c r="RA259" s="477"/>
      <c r="RB259" s="477"/>
      <c r="RC259" s="477"/>
      <c r="RD259" s="477"/>
      <c r="RE259" s="477"/>
      <c r="RF259" s="477"/>
      <c r="RG259" s="477"/>
      <c r="RH259" s="477"/>
      <c r="RI259" s="477"/>
      <c r="RJ259" s="477"/>
      <c r="RK259" s="477"/>
      <c r="RL259" s="477"/>
      <c r="RM259" s="477"/>
      <c r="RN259" s="477"/>
      <c r="RO259" s="477"/>
      <c r="RP259" s="477"/>
      <c r="RQ259" s="477"/>
      <c r="RR259" s="477"/>
      <c r="RS259" s="477"/>
      <c r="RT259" s="477"/>
      <c r="RU259" s="477"/>
      <c r="RV259" s="477"/>
      <c r="RW259" s="477"/>
      <c r="RX259" s="477"/>
      <c r="RY259" s="477"/>
      <c r="RZ259" s="477"/>
      <c r="SA259" s="477"/>
      <c r="SB259" s="477"/>
      <c r="SC259" s="477"/>
      <c r="SD259" s="477"/>
      <c r="SE259" s="477"/>
      <c r="SF259" s="477"/>
      <c r="SG259" s="477"/>
      <c r="SH259" s="477"/>
      <c r="SI259" s="477"/>
      <c r="SJ259" s="477"/>
      <c r="SK259" s="477"/>
      <c r="SL259" s="477"/>
      <c r="SM259" s="477"/>
      <c r="SN259" s="477"/>
      <c r="SO259" s="477"/>
      <c r="SP259" s="477"/>
      <c r="SQ259" s="477"/>
      <c r="SR259" s="477"/>
      <c r="SS259" s="477"/>
      <c r="ST259" s="477"/>
      <c r="SU259" s="477"/>
      <c r="SV259" s="477"/>
      <c r="SW259" s="477"/>
      <c r="SX259" s="477"/>
      <c r="SY259" s="477"/>
      <c r="SZ259" s="477"/>
      <c r="TA259" s="477"/>
      <c r="TB259" s="477"/>
      <c r="TC259" s="477"/>
      <c r="TD259" s="477"/>
      <c r="TE259" s="477"/>
      <c r="TF259" s="477"/>
      <c r="TG259" s="477"/>
      <c r="TH259" s="477"/>
      <c r="TI259" s="477"/>
      <c r="TJ259" s="477"/>
      <c r="TK259" s="477"/>
      <c r="TL259" s="477"/>
      <c r="TM259" s="477"/>
      <c r="TN259" s="477"/>
      <c r="TO259" s="477"/>
      <c r="TP259" s="477"/>
      <c r="TQ259" s="477"/>
      <c r="TR259" s="477"/>
      <c r="TS259" s="477"/>
      <c r="TT259" s="477"/>
      <c r="TU259" s="477"/>
      <c r="TV259" s="477"/>
      <c r="TW259" s="477"/>
      <c r="TX259" s="477"/>
      <c r="TY259" s="477"/>
      <c r="TZ259" s="477"/>
      <c r="UA259" s="477"/>
      <c r="UB259" s="477"/>
      <c r="UC259" s="477"/>
      <c r="UD259" s="477"/>
      <c r="UE259" s="477"/>
      <c r="UF259" s="477"/>
      <c r="UG259" s="477"/>
      <c r="UH259" s="477"/>
      <c r="UI259" s="477"/>
      <c r="UJ259" s="477"/>
      <c r="UK259" s="477"/>
      <c r="UL259" s="477"/>
      <c r="UM259" s="477"/>
      <c r="UN259" s="477"/>
      <c r="UO259" s="477"/>
      <c r="UP259" s="477"/>
      <c r="UQ259" s="477"/>
      <c r="UR259" s="477"/>
      <c r="US259" s="477"/>
      <c r="UT259" s="477"/>
      <c r="UU259" s="477"/>
      <c r="UV259" s="477"/>
      <c r="UW259" s="477"/>
      <c r="UX259" s="477"/>
      <c r="UY259" s="477"/>
      <c r="UZ259" s="477"/>
      <c r="VA259" s="477"/>
      <c r="VB259" s="477"/>
      <c r="VC259" s="477"/>
      <c r="VD259" s="477"/>
      <c r="VE259" s="477"/>
      <c r="VF259" s="477"/>
      <c r="VG259" s="477"/>
      <c r="VH259" s="477"/>
      <c r="VI259" s="477"/>
      <c r="VJ259" s="477"/>
      <c r="VK259" s="477"/>
      <c r="VL259" s="477"/>
      <c r="VM259" s="477"/>
      <c r="VN259" s="477"/>
      <c r="VO259" s="477"/>
      <c r="VP259" s="477"/>
      <c r="VQ259" s="477"/>
      <c r="VR259" s="477"/>
      <c r="VS259" s="477"/>
      <c r="VT259" s="477"/>
      <c r="VU259" s="477"/>
      <c r="VV259" s="477"/>
      <c r="VW259" s="477"/>
      <c r="VX259" s="477"/>
      <c r="VY259" s="477"/>
      <c r="VZ259" s="477"/>
      <c r="WA259" s="477"/>
      <c r="WB259" s="477"/>
      <c r="WC259" s="477"/>
      <c r="WD259" s="477"/>
      <c r="WE259" s="477"/>
      <c r="WF259" s="477"/>
      <c r="WG259" s="477"/>
      <c r="WH259" s="477"/>
      <c r="WI259" s="477"/>
      <c r="WJ259" s="477"/>
      <c r="WK259" s="477"/>
      <c r="WL259" s="477"/>
      <c r="WM259" s="477"/>
      <c r="WN259" s="477"/>
      <c r="WO259" s="477"/>
      <c r="WP259" s="477"/>
      <c r="WQ259" s="477"/>
      <c r="WR259" s="477"/>
      <c r="WS259" s="477"/>
      <c r="WT259" s="477"/>
      <c r="WU259" s="477"/>
      <c r="WV259" s="477"/>
      <c r="WW259" s="477"/>
      <c r="WX259" s="477"/>
      <c r="WY259" s="477"/>
      <c r="WZ259" s="477"/>
      <c r="XA259" s="477"/>
      <c r="XB259" s="477"/>
      <c r="XC259" s="477"/>
      <c r="XD259" s="477"/>
      <c r="XE259" s="477"/>
      <c r="XF259" s="477"/>
      <c r="XG259" s="477"/>
      <c r="XH259" s="477"/>
      <c r="XI259" s="477"/>
      <c r="XJ259" s="477"/>
      <c r="XK259" s="477"/>
      <c r="XL259" s="477"/>
      <c r="XM259" s="477"/>
      <c r="XN259" s="477"/>
      <c r="XO259" s="477"/>
      <c r="XP259" s="477"/>
      <c r="XQ259" s="477"/>
      <c r="XR259" s="477"/>
      <c r="XS259" s="477"/>
      <c r="XT259" s="477"/>
      <c r="XU259" s="477"/>
      <c r="XV259" s="477"/>
      <c r="XW259" s="477"/>
      <c r="XX259" s="477"/>
      <c r="XY259" s="477"/>
      <c r="XZ259" s="477"/>
      <c r="YA259" s="477"/>
      <c r="YB259" s="477"/>
      <c r="YC259" s="477"/>
      <c r="YD259" s="477"/>
      <c r="YE259" s="477"/>
      <c r="YF259" s="477"/>
      <c r="YG259" s="477"/>
      <c r="YH259" s="477"/>
      <c r="YI259" s="477"/>
      <c r="YJ259" s="477"/>
      <c r="YK259" s="477"/>
      <c r="YL259" s="477"/>
      <c r="YM259" s="477"/>
      <c r="YN259" s="477"/>
      <c r="YO259" s="477"/>
      <c r="YP259" s="477"/>
      <c r="YQ259" s="477"/>
      <c r="YR259" s="477"/>
      <c r="YS259" s="477"/>
      <c r="YT259" s="477"/>
      <c r="YU259" s="477"/>
      <c r="YV259" s="477"/>
      <c r="YW259" s="477"/>
      <c r="YX259" s="477"/>
      <c r="YY259" s="477"/>
      <c r="YZ259" s="477"/>
      <c r="ZA259" s="477"/>
      <c r="ZB259" s="477"/>
      <c r="ZC259" s="477"/>
      <c r="ZD259" s="477"/>
      <c r="ZE259" s="477"/>
      <c r="ZF259" s="477"/>
      <c r="ZG259" s="477"/>
      <c r="ZH259" s="477"/>
      <c r="ZI259" s="477"/>
      <c r="ZJ259" s="477"/>
      <c r="ZK259" s="477"/>
      <c r="ZL259" s="477"/>
      <c r="ZM259" s="477"/>
      <c r="ZN259" s="477"/>
      <c r="ZO259" s="477"/>
      <c r="ZP259" s="477"/>
      <c r="ZQ259" s="477"/>
      <c r="ZR259" s="477"/>
      <c r="ZS259" s="477"/>
      <c r="ZT259" s="477"/>
      <c r="ZU259" s="477"/>
      <c r="ZV259" s="477"/>
      <c r="ZW259" s="477"/>
      <c r="ZX259" s="477"/>
      <c r="ZY259" s="477"/>
      <c r="ZZ259" s="477"/>
      <c r="AAA259" s="477"/>
      <c r="AAB259" s="477"/>
      <c r="AAC259" s="477"/>
      <c r="AAD259" s="477"/>
      <c r="AAE259" s="477"/>
      <c r="AAF259" s="477"/>
      <c r="AAG259" s="477"/>
      <c r="AAH259" s="477"/>
      <c r="AAI259" s="477"/>
      <c r="AAJ259" s="477"/>
      <c r="AAK259" s="477"/>
      <c r="AAL259" s="477"/>
      <c r="AAM259" s="477"/>
      <c r="AAN259" s="477"/>
      <c r="AAO259" s="477"/>
      <c r="AAP259" s="477"/>
      <c r="AAQ259" s="477"/>
      <c r="AAR259" s="477"/>
      <c r="AAS259" s="477"/>
      <c r="AAT259" s="477"/>
      <c r="AAU259" s="477"/>
      <c r="AAV259" s="477"/>
      <c r="AAW259" s="477"/>
      <c r="AAX259" s="477"/>
      <c r="AAY259" s="477"/>
      <c r="AAZ259" s="477"/>
      <c r="ABA259" s="477"/>
      <c r="ABB259" s="477"/>
      <c r="ABC259" s="477"/>
      <c r="ABD259" s="477"/>
      <c r="ABE259" s="477"/>
      <c r="ABF259" s="477"/>
      <c r="ABG259" s="477"/>
      <c r="ABH259" s="477"/>
      <c r="ABI259" s="477"/>
      <c r="ABJ259" s="477"/>
      <c r="ABK259" s="477"/>
      <c r="ABL259" s="477"/>
      <c r="ABM259" s="477"/>
      <c r="ABN259" s="477"/>
      <c r="ABO259" s="477"/>
      <c r="ABP259" s="477"/>
      <c r="ABQ259" s="477"/>
      <c r="ABR259" s="477"/>
      <c r="ABS259" s="477"/>
      <c r="ABT259" s="477"/>
      <c r="ABU259" s="477"/>
      <c r="ABV259" s="477"/>
      <c r="ABW259" s="477"/>
      <c r="ABX259" s="477"/>
      <c r="ABY259" s="477"/>
      <c r="ABZ259" s="477"/>
      <c r="ACA259" s="477"/>
      <c r="ACB259" s="477"/>
      <c r="ACC259" s="477"/>
      <c r="ACD259" s="477"/>
      <c r="ACE259" s="477"/>
      <c r="ACF259" s="477"/>
      <c r="ACG259" s="477"/>
      <c r="ACH259" s="477"/>
      <c r="ACI259" s="477"/>
      <c r="ACJ259" s="477"/>
      <c r="ACK259" s="477"/>
      <c r="ACL259" s="477"/>
      <c r="ACM259" s="477"/>
      <c r="ACN259" s="477"/>
      <c r="ACO259" s="477"/>
      <c r="ACP259" s="477"/>
      <c r="ACQ259" s="477"/>
      <c r="ACR259" s="477"/>
      <c r="ACS259" s="477"/>
      <c r="ACT259" s="477"/>
      <c r="ACU259" s="477"/>
      <c r="ACV259" s="477"/>
      <c r="ACW259" s="477"/>
      <c r="ACX259" s="477"/>
      <c r="ACY259" s="477"/>
      <c r="ACZ259" s="477"/>
      <c r="ADA259" s="477"/>
      <c r="ADB259" s="477"/>
      <c r="ADC259" s="477"/>
      <c r="ADD259" s="477"/>
      <c r="ADE259" s="477"/>
      <c r="ADF259" s="477"/>
      <c r="ADG259" s="477"/>
      <c r="ADH259" s="477"/>
      <c r="ADI259" s="477"/>
      <c r="ADJ259" s="477"/>
      <c r="ADK259" s="477"/>
      <c r="ADL259" s="477"/>
      <c r="ADM259" s="477"/>
      <c r="ADN259" s="477"/>
      <c r="ADO259" s="477"/>
      <c r="ADP259" s="477"/>
      <c r="ADQ259" s="477"/>
      <c r="ADR259" s="477"/>
      <c r="ADS259" s="477"/>
      <c r="ADT259" s="477"/>
      <c r="ADU259" s="477"/>
      <c r="ADV259" s="477"/>
      <c r="ADW259" s="477"/>
      <c r="ADX259" s="477"/>
      <c r="ADY259" s="477"/>
      <c r="ADZ259" s="477"/>
      <c r="AEA259" s="477"/>
      <c r="AEB259" s="477"/>
      <c r="AEC259" s="477"/>
      <c r="AED259" s="477"/>
      <c r="AEE259" s="477"/>
      <c r="AEF259" s="477"/>
      <c r="AEG259" s="477"/>
      <c r="AEH259" s="477"/>
      <c r="AEI259" s="477"/>
      <c r="AEJ259" s="477"/>
      <c r="AEK259" s="477"/>
      <c r="AEL259" s="477"/>
      <c r="AEM259" s="477"/>
      <c r="AEN259" s="477"/>
      <c r="AEO259" s="477"/>
      <c r="AEP259" s="477"/>
      <c r="AEQ259" s="477"/>
      <c r="AER259" s="477"/>
      <c r="AES259" s="477"/>
      <c r="AET259" s="477"/>
      <c r="AEU259" s="477"/>
      <c r="AEV259" s="477"/>
      <c r="AEW259" s="477"/>
      <c r="AEX259" s="477"/>
      <c r="AEY259" s="477"/>
      <c r="AEZ259" s="477"/>
      <c r="AFA259" s="477"/>
      <c r="AFB259" s="477"/>
      <c r="AFC259" s="477"/>
      <c r="AFD259" s="477"/>
      <c r="AFE259" s="477"/>
      <c r="AFF259" s="477"/>
      <c r="AFG259" s="477"/>
      <c r="AFH259" s="477"/>
      <c r="AFI259" s="477"/>
      <c r="AFJ259" s="477"/>
      <c r="AFK259" s="477"/>
      <c r="AFL259" s="477"/>
      <c r="AFM259" s="477"/>
      <c r="AFN259" s="477"/>
      <c r="AFO259" s="477"/>
      <c r="AFP259" s="477"/>
      <c r="AFQ259" s="477"/>
      <c r="AFR259" s="477"/>
      <c r="AFS259" s="477"/>
      <c r="AFT259" s="477"/>
      <c r="AFU259" s="477"/>
      <c r="AFV259" s="477"/>
      <c r="AFW259" s="477"/>
      <c r="AFX259" s="477"/>
      <c r="AFY259" s="477"/>
      <c r="AFZ259" s="477"/>
      <c r="AGA259" s="477"/>
      <c r="AGB259" s="477"/>
      <c r="AGC259" s="477"/>
      <c r="AGD259" s="477"/>
      <c r="AGE259" s="477"/>
      <c r="AGF259" s="477"/>
      <c r="AGG259" s="477"/>
      <c r="AGH259" s="477"/>
      <c r="AGI259" s="477"/>
      <c r="AGJ259" s="477"/>
      <c r="AGK259" s="477"/>
      <c r="AGL259" s="477"/>
      <c r="AGM259" s="477"/>
      <c r="AGN259" s="477"/>
      <c r="AGO259" s="477"/>
      <c r="AGP259" s="477"/>
      <c r="AGQ259" s="477"/>
      <c r="AGR259" s="477"/>
      <c r="AGS259" s="477"/>
      <c r="AGT259" s="477"/>
      <c r="AGU259" s="477"/>
      <c r="AGV259" s="477"/>
      <c r="AGW259" s="477"/>
      <c r="AGX259" s="477"/>
      <c r="AGY259" s="477"/>
      <c r="AGZ259" s="477"/>
      <c r="AHA259" s="477"/>
      <c r="AHB259" s="477"/>
      <c r="AHC259" s="477"/>
      <c r="AHD259" s="477"/>
      <c r="AHE259" s="477"/>
      <c r="AHF259" s="477"/>
      <c r="AHG259" s="477"/>
      <c r="AHH259" s="477"/>
      <c r="AHI259" s="477"/>
      <c r="AHJ259" s="477"/>
      <c r="AHK259" s="477"/>
      <c r="AHL259" s="477"/>
      <c r="AHM259" s="477"/>
      <c r="AHN259" s="477"/>
      <c r="AHO259" s="477"/>
      <c r="AHP259" s="477"/>
      <c r="AHQ259" s="477"/>
      <c r="AHR259" s="477"/>
      <c r="AHS259" s="477"/>
      <c r="AHT259" s="477"/>
      <c r="AHU259" s="477"/>
      <c r="AHV259" s="477"/>
      <c r="AHW259" s="477"/>
      <c r="AHX259" s="477"/>
      <c r="AHY259" s="477"/>
      <c r="AHZ259" s="477"/>
      <c r="AIA259" s="477"/>
      <c r="AIB259" s="477"/>
      <c r="AIC259" s="477"/>
      <c r="AID259" s="477"/>
      <c r="AIE259" s="477"/>
      <c r="AIF259" s="477"/>
      <c r="AIG259" s="477"/>
      <c r="AIH259" s="477"/>
      <c r="AII259" s="477"/>
      <c r="AIJ259" s="477"/>
      <c r="AIK259" s="477"/>
      <c r="AIL259" s="477"/>
      <c r="AIM259" s="477"/>
      <c r="AIN259" s="477"/>
      <c r="AIO259" s="477"/>
      <c r="AIP259" s="477"/>
      <c r="AIQ259" s="477"/>
      <c r="AIR259" s="477"/>
      <c r="AIS259" s="477"/>
      <c r="AIT259" s="477"/>
      <c r="AIU259" s="477"/>
      <c r="AIV259" s="477"/>
      <c r="AIW259" s="477"/>
      <c r="AIX259" s="477"/>
      <c r="AIY259" s="477"/>
      <c r="AIZ259" s="477"/>
      <c r="AJA259" s="477"/>
      <c r="AJB259" s="477"/>
      <c r="AJC259" s="477"/>
      <c r="AJD259" s="477"/>
      <c r="AJE259" s="477"/>
      <c r="AJF259" s="477"/>
      <c r="AJG259" s="477"/>
      <c r="AJH259" s="477"/>
      <c r="AJI259" s="477"/>
      <c r="AJJ259" s="477"/>
      <c r="AJK259" s="477"/>
      <c r="AJL259" s="477"/>
      <c r="AJM259" s="477"/>
      <c r="AJN259" s="477"/>
      <c r="AJO259" s="477"/>
      <c r="AJP259" s="477"/>
      <c r="AJQ259" s="477"/>
      <c r="AJR259" s="477"/>
      <c r="AJS259" s="477"/>
      <c r="AJT259" s="477"/>
      <c r="AJU259" s="477"/>
      <c r="AJV259" s="477"/>
      <c r="AJW259" s="477"/>
      <c r="AJX259" s="477"/>
      <c r="AJY259" s="477"/>
      <c r="AJZ259" s="477"/>
      <c r="AKA259" s="477"/>
      <c r="AKB259" s="477"/>
      <c r="AKC259" s="477"/>
      <c r="AKD259" s="477"/>
      <c r="AKE259" s="477"/>
      <c r="AKF259" s="477"/>
      <c r="AKG259" s="477"/>
      <c r="AKH259" s="477"/>
      <c r="AKI259" s="477"/>
      <c r="AKJ259" s="477"/>
      <c r="AKK259" s="477"/>
      <c r="AKL259" s="477"/>
      <c r="AKM259" s="477"/>
      <c r="AKN259" s="477"/>
      <c r="AKO259" s="477"/>
      <c r="AKP259" s="477"/>
      <c r="AKQ259" s="477"/>
      <c r="AKR259" s="477"/>
      <c r="AKS259" s="477"/>
      <c r="AKT259" s="477"/>
      <c r="AKU259" s="477"/>
      <c r="AKV259" s="477"/>
      <c r="AKW259" s="477"/>
      <c r="AKX259" s="477"/>
      <c r="AKY259" s="477"/>
      <c r="AKZ259" s="477"/>
      <c r="ALA259" s="477"/>
      <c r="ALB259" s="477"/>
      <c r="ALC259" s="477"/>
      <c r="ALD259" s="477"/>
      <c r="ALE259" s="477"/>
      <c r="ALF259" s="477"/>
      <c r="ALG259" s="477"/>
      <c r="ALH259" s="477"/>
      <c r="ALI259" s="477"/>
      <c r="ALJ259" s="477"/>
      <c r="ALK259" s="477"/>
      <c r="ALL259" s="477"/>
      <c r="ALM259" s="477"/>
      <c r="ALN259" s="477"/>
      <c r="ALO259" s="477"/>
      <c r="ALP259" s="477"/>
      <c r="ALQ259" s="477"/>
      <c r="ALR259" s="477"/>
      <c r="ALS259" s="477"/>
      <c r="ALT259" s="477"/>
      <c r="ALU259" s="477"/>
      <c r="ALV259" s="477"/>
      <c r="ALW259" s="477"/>
      <c r="ALX259" s="477"/>
      <c r="ALY259" s="477"/>
      <c r="ALZ259" s="477"/>
      <c r="AMA259" s="477"/>
      <c r="AMB259" s="477"/>
      <c r="AMC259" s="477"/>
      <c r="AMD259" s="477"/>
    </row>
    <row r="260" spans="1:1018" s="72" customFormat="1" ht="17.25" customHeight="1">
      <c r="A260" s="478" t="s">
        <v>5061</v>
      </c>
      <c r="B260" s="479" t="s">
        <v>91</v>
      </c>
      <c r="C260" s="479" t="s">
        <v>5062</v>
      </c>
      <c r="D260" s="480">
        <v>4</v>
      </c>
      <c r="E260" s="160" t="s">
        <v>174</v>
      </c>
      <c r="F260" s="160" t="s">
        <v>540</v>
      </c>
      <c r="G260" s="160" t="s">
        <v>94</v>
      </c>
      <c r="H260" s="185" t="s">
        <v>236</v>
      </c>
      <c r="I260" s="185" t="s">
        <v>106</v>
      </c>
      <c r="J260" s="185" t="s">
        <v>553</v>
      </c>
      <c r="K260" s="449" t="s">
        <v>178</v>
      </c>
      <c r="L260" s="710" t="s">
        <v>94</v>
      </c>
      <c r="M260" s="483" t="s">
        <v>236</v>
      </c>
      <c r="N260" s="449" t="s">
        <v>106</v>
      </c>
      <c r="O260" s="449" t="s">
        <v>5063</v>
      </c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  <c r="BY260" s="17"/>
      <c r="BZ260" s="17"/>
      <c r="CA260" s="17"/>
      <c r="CB260" s="17"/>
      <c r="CC260" s="17"/>
      <c r="CD260" s="17"/>
      <c r="CE260" s="17"/>
      <c r="CF260" s="17"/>
      <c r="CG260" s="17"/>
      <c r="CH260" s="17"/>
      <c r="CI260" s="17"/>
      <c r="CJ260" s="17"/>
      <c r="CK260" s="17"/>
      <c r="CL260" s="17"/>
      <c r="CM260" s="17"/>
      <c r="CN260" s="17"/>
      <c r="CO260" s="17"/>
      <c r="CP260" s="17"/>
      <c r="CQ260" s="17"/>
      <c r="CR260" s="17"/>
      <c r="CS260" s="17"/>
      <c r="CT260" s="17"/>
      <c r="CU260" s="17"/>
      <c r="CV260" s="17"/>
      <c r="CW260" s="17"/>
      <c r="CX260" s="17"/>
      <c r="CY260" s="17"/>
      <c r="CZ260" s="17"/>
      <c r="DA260" s="17"/>
      <c r="DB260" s="17"/>
      <c r="DC260" s="17"/>
      <c r="DD260" s="17"/>
      <c r="DE260" s="17"/>
      <c r="DF260" s="17"/>
      <c r="DG260" s="17"/>
      <c r="DH260" s="17"/>
      <c r="DI260" s="17"/>
      <c r="DJ260" s="17"/>
      <c r="DK260" s="17"/>
      <c r="DL260" s="17"/>
      <c r="DM260" s="17"/>
      <c r="DN260" s="17"/>
      <c r="DO260" s="17"/>
      <c r="DP260" s="17"/>
      <c r="DQ260" s="17"/>
      <c r="DR260" s="17"/>
      <c r="DS260" s="17"/>
      <c r="DT260" s="17"/>
      <c r="DU260" s="17"/>
      <c r="DV260" s="17"/>
      <c r="DW260" s="17"/>
      <c r="DX260" s="17"/>
      <c r="DY260" s="17"/>
      <c r="DZ260" s="17"/>
      <c r="EA260" s="17"/>
      <c r="EB260" s="17"/>
      <c r="EC260" s="17"/>
      <c r="ED260" s="17"/>
      <c r="EE260" s="17"/>
      <c r="EF260" s="17"/>
      <c r="EG260" s="17"/>
      <c r="EH260" s="17"/>
      <c r="EI260" s="17"/>
      <c r="EJ260" s="17"/>
      <c r="EK260" s="17"/>
      <c r="EL260" s="17"/>
      <c r="EM260" s="17"/>
      <c r="EN260" s="17"/>
      <c r="EO260" s="17"/>
      <c r="EP260" s="17"/>
      <c r="EQ260" s="17"/>
      <c r="ER260" s="17"/>
      <c r="ES260" s="17"/>
      <c r="ET260" s="17"/>
      <c r="EU260" s="17"/>
      <c r="EV260" s="17"/>
      <c r="EW260" s="17"/>
      <c r="EX260" s="17"/>
      <c r="EY260" s="17"/>
      <c r="EZ260" s="17"/>
      <c r="FA260" s="17"/>
      <c r="FB260" s="17"/>
      <c r="FC260" s="17"/>
      <c r="FD260" s="17"/>
      <c r="FE260" s="17"/>
      <c r="FF260" s="17"/>
      <c r="FG260" s="17"/>
      <c r="FH260" s="17"/>
      <c r="FI260" s="17"/>
      <c r="FJ260" s="17"/>
      <c r="FK260" s="17"/>
      <c r="FL260" s="17"/>
      <c r="FM260" s="17"/>
      <c r="FN260" s="17"/>
      <c r="FO260" s="17"/>
      <c r="FP260" s="17"/>
      <c r="FQ260" s="17"/>
      <c r="FR260" s="17"/>
      <c r="FS260" s="17"/>
      <c r="FT260" s="17"/>
      <c r="FU260" s="17"/>
      <c r="FV260" s="17"/>
      <c r="FW260" s="17"/>
      <c r="FX260" s="17"/>
      <c r="FY260" s="17"/>
      <c r="FZ260" s="17"/>
      <c r="GA260" s="17"/>
      <c r="GB260" s="17"/>
      <c r="GC260" s="17"/>
      <c r="GD260" s="17"/>
      <c r="GE260" s="17"/>
      <c r="GF260" s="17"/>
      <c r="GG260" s="17"/>
      <c r="GH260" s="17"/>
      <c r="GI260" s="17"/>
      <c r="GJ260" s="17"/>
      <c r="GK260" s="17"/>
      <c r="GL260" s="17"/>
      <c r="GM260" s="17"/>
      <c r="GN260" s="17"/>
      <c r="GO260" s="17"/>
      <c r="GP260" s="17"/>
      <c r="GQ260" s="17"/>
      <c r="GR260" s="17"/>
      <c r="GS260" s="17"/>
      <c r="GT260" s="17"/>
      <c r="GU260" s="17"/>
      <c r="GV260" s="17"/>
      <c r="GW260" s="17"/>
      <c r="GX260" s="17"/>
      <c r="GY260" s="17"/>
      <c r="GZ260" s="17"/>
      <c r="HA260" s="17"/>
      <c r="HB260" s="17"/>
      <c r="HC260" s="17"/>
      <c r="HD260" s="17"/>
      <c r="HE260" s="17"/>
      <c r="HF260" s="17"/>
      <c r="HG260" s="17"/>
      <c r="HH260" s="17"/>
      <c r="HI260" s="17"/>
      <c r="HJ260" s="17"/>
      <c r="HK260" s="17"/>
      <c r="HL260" s="17"/>
      <c r="HM260" s="17"/>
      <c r="HN260" s="17"/>
      <c r="HO260" s="17"/>
      <c r="HP260" s="17"/>
      <c r="HQ260" s="17"/>
      <c r="HR260" s="17"/>
      <c r="HS260" s="17"/>
      <c r="HT260" s="17"/>
      <c r="HU260" s="17"/>
      <c r="HV260" s="17"/>
      <c r="HW260" s="17"/>
      <c r="HX260" s="17"/>
      <c r="HY260" s="17"/>
      <c r="HZ260" s="17"/>
      <c r="IA260" s="17"/>
      <c r="IB260" s="17"/>
      <c r="IC260" s="17"/>
      <c r="ID260" s="17"/>
      <c r="IE260" s="17"/>
      <c r="IF260" s="17"/>
      <c r="IG260" s="17"/>
      <c r="IH260" s="17"/>
      <c r="II260" s="17"/>
      <c r="IJ260" s="17"/>
      <c r="IK260" s="17"/>
      <c r="IL260" s="17"/>
      <c r="IM260" s="17"/>
      <c r="IN260" s="17"/>
      <c r="IO260" s="17"/>
      <c r="IP260" s="17"/>
      <c r="IQ260" s="17"/>
      <c r="IR260" s="17"/>
      <c r="IS260" s="17"/>
      <c r="IT260" s="17"/>
      <c r="IU260" s="17"/>
      <c r="IV260" s="17"/>
      <c r="IW260" s="17"/>
      <c r="IX260" s="17"/>
      <c r="IY260" s="17"/>
      <c r="IZ260" s="17"/>
      <c r="JA260" s="17"/>
      <c r="JB260" s="17"/>
      <c r="JC260" s="17"/>
      <c r="JD260" s="17"/>
      <c r="JE260" s="17"/>
      <c r="JF260" s="17"/>
      <c r="JG260" s="17"/>
      <c r="JH260" s="17"/>
      <c r="JI260" s="17"/>
      <c r="JJ260" s="17"/>
      <c r="JK260" s="17"/>
      <c r="JL260" s="17"/>
      <c r="JM260" s="17"/>
      <c r="JN260" s="17"/>
      <c r="JO260" s="17"/>
      <c r="JP260" s="17"/>
      <c r="JQ260" s="17"/>
      <c r="JR260" s="17"/>
      <c r="JS260" s="17"/>
      <c r="JT260" s="17"/>
      <c r="JU260" s="17"/>
      <c r="JV260" s="17"/>
      <c r="JW260" s="17"/>
      <c r="JX260" s="17"/>
      <c r="JY260" s="17"/>
      <c r="JZ260" s="17"/>
      <c r="KA260" s="17"/>
      <c r="KB260" s="17"/>
      <c r="KC260" s="17"/>
      <c r="KD260" s="17"/>
      <c r="KE260" s="17"/>
      <c r="KF260" s="17"/>
      <c r="KG260" s="17"/>
      <c r="KH260" s="17"/>
      <c r="KI260" s="17"/>
      <c r="KJ260" s="17"/>
      <c r="KK260" s="17"/>
      <c r="KL260" s="17"/>
      <c r="KM260" s="17"/>
      <c r="KN260" s="17"/>
      <c r="KO260" s="17"/>
      <c r="KP260" s="17"/>
      <c r="KQ260" s="17"/>
      <c r="KR260" s="17"/>
      <c r="KS260" s="17"/>
      <c r="KT260" s="17"/>
      <c r="KU260" s="17"/>
      <c r="KV260" s="17"/>
      <c r="KW260" s="17"/>
      <c r="KX260" s="17"/>
      <c r="KY260" s="17"/>
      <c r="KZ260" s="17"/>
      <c r="LA260" s="17"/>
      <c r="LB260" s="17"/>
      <c r="LC260" s="17"/>
      <c r="LD260" s="17"/>
      <c r="LE260" s="17"/>
      <c r="LF260" s="17"/>
      <c r="LG260" s="17"/>
      <c r="LH260" s="17"/>
      <c r="LI260" s="17"/>
      <c r="LJ260" s="17"/>
      <c r="LK260" s="17"/>
      <c r="LL260" s="17"/>
      <c r="LM260" s="17"/>
      <c r="LN260" s="17"/>
      <c r="LO260" s="17"/>
      <c r="LP260" s="17"/>
      <c r="LQ260" s="17"/>
      <c r="LR260" s="17"/>
      <c r="LS260" s="17"/>
      <c r="LT260" s="17"/>
      <c r="LU260" s="17"/>
      <c r="LV260" s="17"/>
      <c r="LW260" s="17"/>
      <c r="LX260" s="17"/>
      <c r="LY260" s="17"/>
      <c r="LZ260" s="17"/>
      <c r="MA260" s="17"/>
      <c r="MB260" s="17"/>
      <c r="MC260" s="17"/>
      <c r="MD260" s="17"/>
      <c r="ME260" s="17"/>
      <c r="MF260" s="17"/>
      <c r="MG260" s="17"/>
      <c r="MH260" s="17"/>
      <c r="MI260" s="17"/>
      <c r="MJ260" s="17"/>
      <c r="MK260" s="17"/>
      <c r="ML260" s="17"/>
      <c r="MM260" s="17"/>
      <c r="MN260" s="17"/>
      <c r="MO260" s="17"/>
      <c r="MP260" s="17"/>
      <c r="MQ260" s="17"/>
      <c r="MR260" s="17"/>
      <c r="MS260" s="17"/>
      <c r="MT260" s="17"/>
      <c r="MU260" s="17"/>
      <c r="MV260" s="17"/>
      <c r="MW260" s="17"/>
      <c r="MX260" s="17"/>
      <c r="MY260" s="17"/>
      <c r="MZ260" s="17"/>
      <c r="NA260" s="17"/>
      <c r="NB260" s="17"/>
      <c r="NC260" s="17"/>
      <c r="ND260" s="17"/>
      <c r="NE260" s="17"/>
      <c r="NF260" s="17"/>
      <c r="NG260" s="17"/>
      <c r="NH260" s="17"/>
      <c r="NI260" s="17"/>
      <c r="NJ260" s="17"/>
      <c r="NK260" s="17"/>
      <c r="NL260" s="17"/>
      <c r="NM260" s="17"/>
      <c r="NN260" s="17"/>
      <c r="NO260" s="17"/>
      <c r="NP260" s="17"/>
      <c r="NQ260" s="17"/>
      <c r="NR260" s="17"/>
      <c r="NS260" s="17"/>
      <c r="NT260" s="17"/>
      <c r="NU260" s="17"/>
      <c r="NV260" s="17"/>
      <c r="NW260" s="17"/>
      <c r="NX260" s="17"/>
      <c r="NY260" s="17"/>
      <c r="NZ260" s="17"/>
      <c r="OA260" s="17"/>
      <c r="OB260" s="17"/>
      <c r="OC260" s="17"/>
      <c r="OD260" s="17"/>
      <c r="OE260" s="17"/>
      <c r="OF260" s="17"/>
      <c r="OG260" s="17"/>
      <c r="OH260" s="17"/>
      <c r="OI260" s="17"/>
      <c r="OJ260" s="17"/>
      <c r="OK260" s="17"/>
      <c r="OL260" s="17"/>
      <c r="OM260" s="17"/>
      <c r="ON260" s="17"/>
      <c r="OO260" s="17"/>
      <c r="OP260" s="17"/>
      <c r="OQ260" s="17"/>
      <c r="OR260" s="17"/>
      <c r="OS260" s="17"/>
      <c r="OT260" s="17"/>
      <c r="OU260" s="17"/>
      <c r="OV260" s="17"/>
      <c r="OW260" s="17"/>
      <c r="OX260" s="17"/>
      <c r="OY260" s="17"/>
      <c r="OZ260" s="17"/>
      <c r="PA260" s="17"/>
      <c r="PB260" s="17"/>
      <c r="PC260" s="17"/>
      <c r="PD260" s="17"/>
      <c r="PE260" s="17"/>
      <c r="PF260" s="17"/>
      <c r="PG260" s="17"/>
      <c r="PH260" s="17"/>
      <c r="PI260" s="17"/>
      <c r="PJ260" s="17"/>
      <c r="PK260" s="17"/>
      <c r="PL260" s="17"/>
      <c r="PM260" s="17"/>
      <c r="PN260" s="17"/>
      <c r="PO260" s="17"/>
      <c r="PP260" s="17"/>
      <c r="PQ260" s="17"/>
      <c r="PR260" s="17"/>
      <c r="PS260" s="17"/>
      <c r="PT260" s="17"/>
      <c r="PU260" s="17"/>
      <c r="PV260" s="17"/>
      <c r="PW260" s="17"/>
      <c r="PX260" s="17"/>
      <c r="PY260" s="17"/>
      <c r="PZ260" s="17"/>
      <c r="QA260" s="17"/>
      <c r="QB260" s="17"/>
      <c r="QC260" s="17"/>
      <c r="QD260" s="17"/>
      <c r="QE260" s="17"/>
      <c r="QF260" s="17"/>
      <c r="QG260" s="17"/>
      <c r="QH260" s="17"/>
      <c r="QI260" s="17"/>
      <c r="QJ260" s="17"/>
      <c r="QK260" s="17"/>
      <c r="QL260" s="17"/>
      <c r="QM260" s="17"/>
      <c r="QN260" s="17"/>
      <c r="QO260" s="17"/>
      <c r="QP260" s="17"/>
      <c r="QQ260" s="17"/>
      <c r="QR260" s="17"/>
      <c r="QS260" s="17"/>
      <c r="QT260" s="17"/>
      <c r="QU260" s="17"/>
      <c r="QV260" s="17"/>
      <c r="QW260" s="17"/>
      <c r="QX260" s="17"/>
      <c r="QY260" s="17"/>
      <c r="QZ260" s="17"/>
      <c r="RA260" s="17"/>
      <c r="RB260" s="17"/>
      <c r="RC260" s="17"/>
      <c r="RD260" s="17"/>
      <c r="RE260" s="17"/>
      <c r="RF260" s="17"/>
      <c r="RG260" s="17"/>
      <c r="RH260" s="17"/>
      <c r="RI260" s="17"/>
      <c r="RJ260" s="17"/>
      <c r="RK260" s="17"/>
      <c r="RL260" s="17"/>
      <c r="RM260" s="17"/>
      <c r="RN260" s="17"/>
      <c r="RO260" s="17"/>
      <c r="RP260" s="17"/>
      <c r="RQ260" s="17"/>
      <c r="RR260" s="17"/>
      <c r="RS260" s="17"/>
      <c r="RT260" s="17"/>
      <c r="RU260" s="17"/>
      <c r="RV260" s="17"/>
      <c r="RW260" s="17"/>
      <c r="RX260" s="17"/>
      <c r="RY260" s="17"/>
      <c r="RZ260" s="17"/>
      <c r="SA260" s="17"/>
      <c r="SB260" s="17"/>
      <c r="SC260" s="17"/>
      <c r="SD260" s="17"/>
      <c r="SE260" s="17"/>
      <c r="SF260" s="17"/>
      <c r="SG260" s="17"/>
      <c r="SH260" s="17"/>
      <c r="SI260" s="17"/>
      <c r="SJ260" s="17"/>
      <c r="SK260" s="17"/>
      <c r="SL260" s="17"/>
      <c r="SM260" s="17"/>
      <c r="SN260" s="17"/>
      <c r="SO260" s="17"/>
      <c r="SP260" s="17"/>
      <c r="SQ260" s="17"/>
      <c r="SR260" s="17"/>
      <c r="SS260" s="17"/>
      <c r="ST260" s="17"/>
      <c r="SU260" s="17"/>
      <c r="SV260" s="17"/>
      <c r="SW260" s="17"/>
      <c r="SX260" s="17"/>
      <c r="SY260" s="17"/>
      <c r="SZ260" s="17"/>
      <c r="TA260" s="17"/>
      <c r="TB260" s="17"/>
      <c r="TC260" s="17"/>
      <c r="TD260" s="17"/>
      <c r="TE260" s="17"/>
      <c r="TF260" s="17"/>
      <c r="TG260" s="17"/>
      <c r="TH260" s="17"/>
      <c r="TI260" s="17"/>
      <c r="TJ260" s="17"/>
      <c r="TK260" s="17"/>
      <c r="TL260" s="17"/>
      <c r="TM260" s="17"/>
      <c r="TN260" s="17"/>
      <c r="TO260" s="17"/>
      <c r="TP260" s="17"/>
      <c r="TQ260" s="17"/>
      <c r="TR260" s="17"/>
      <c r="TS260" s="17"/>
      <c r="TT260" s="17"/>
      <c r="TU260" s="17"/>
      <c r="TV260" s="17"/>
      <c r="TW260" s="17"/>
      <c r="TX260" s="17"/>
      <c r="TY260" s="17"/>
      <c r="TZ260" s="17"/>
      <c r="UA260" s="17"/>
      <c r="UB260" s="17"/>
      <c r="UC260" s="17"/>
      <c r="UD260" s="17"/>
      <c r="UE260" s="17"/>
      <c r="UF260" s="17"/>
      <c r="UG260" s="17"/>
      <c r="UH260" s="17"/>
      <c r="UI260" s="17"/>
      <c r="UJ260" s="17"/>
      <c r="UK260" s="17"/>
      <c r="UL260" s="17"/>
      <c r="UM260" s="17"/>
      <c r="UN260" s="17"/>
      <c r="UO260" s="17"/>
      <c r="UP260" s="17"/>
      <c r="UQ260" s="17"/>
      <c r="UR260" s="17"/>
      <c r="US260" s="17"/>
      <c r="UT260" s="17"/>
      <c r="UU260" s="17"/>
      <c r="UV260" s="17"/>
      <c r="UW260" s="17"/>
      <c r="UX260" s="17"/>
      <c r="UY260" s="17"/>
      <c r="UZ260" s="17"/>
      <c r="VA260" s="17"/>
      <c r="VB260" s="17"/>
      <c r="VC260" s="17"/>
      <c r="VD260" s="17"/>
      <c r="VE260" s="17"/>
      <c r="VF260" s="17"/>
      <c r="VG260" s="17"/>
      <c r="VH260" s="17"/>
      <c r="VI260" s="17"/>
      <c r="VJ260" s="17"/>
      <c r="VK260" s="17"/>
      <c r="VL260" s="17"/>
      <c r="VM260" s="17"/>
      <c r="VN260" s="17"/>
      <c r="VO260" s="17"/>
      <c r="VP260" s="17"/>
      <c r="VQ260" s="17"/>
      <c r="VR260" s="17"/>
      <c r="VS260" s="17"/>
      <c r="VT260" s="17"/>
      <c r="VU260" s="17"/>
      <c r="VV260" s="17"/>
      <c r="VW260" s="17"/>
      <c r="VX260" s="17"/>
      <c r="VY260" s="17"/>
      <c r="VZ260" s="17"/>
      <c r="WA260" s="17"/>
      <c r="WB260" s="17"/>
      <c r="WC260" s="17"/>
      <c r="WD260" s="17"/>
      <c r="WE260" s="17"/>
      <c r="WF260" s="17"/>
      <c r="WG260" s="17"/>
      <c r="WH260" s="17"/>
      <c r="WI260" s="17"/>
      <c r="WJ260" s="17"/>
      <c r="WK260" s="17"/>
      <c r="WL260" s="17"/>
      <c r="WM260" s="17"/>
      <c r="WN260" s="17"/>
      <c r="WO260" s="17"/>
      <c r="WP260" s="17"/>
      <c r="WQ260" s="17"/>
      <c r="WR260" s="17"/>
      <c r="WS260" s="17"/>
      <c r="WT260" s="17"/>
      <c r="WU260" s="17"/>
      <c r="WV260" s="17"/>
      <c r="WW260" s="17"/>
      <c r="WX260" s="17"/>
      <c r="WY260" s="17"/>
      <c r="WZ260" s="17"/>
      <c r="XA260" s="17"/>
      <c r="XB260" s="17"/>
      <c r="XC260" s="17"/>
      <c r="XD260" s="17"/>
      <c r="XE260" s="17"/>
      <c r="XF260" s="17"/>
      <c r="XG260" s="17"/>
      <c r="XH260" s="17"/>
      <c r="XI260" s="17"/>
      <c r="XJ260" s="17"/>
      <c r="XK260" s="17"/>
      <c r="XL260" s="17"/>
      <c r="XM260" s="17"/>
      <c r="XN260" s="17"/>
      <c r="XO260" s="17"/>
      <c r="XP260" s="17"/>
      <c r="XQ260" s="17"/>
      <c r="XR260" s="17"/>
      <c r="XS260" s="17"/>
      <c r="XT260" s="17"/>
      <c r="XU260" s="17"/>
      <c r="XV260" s="17"/>
      <c r="XW260" s="17"/>
      <c r="XX260" s="17"/>
      <c r="XY260" s="17"/>
      <c r="XZ260" s="17"/>
      <c r="YA260" s="17"/>
      <c r="YB260" s="17"/>
      <c r="YC260" s="17"/>
      <c r="YD260" s="17"/>
      <c r="YE260" s="17"/>
      <c r="YF260" s="17"/>
      <c r="YG260" s="17"/>
      <c r="YH260" s="17"/>
      <c r="YI260" s="17"/>
      <c r="YJ260" s="17"/>
      <c r="YK260" s="17"/>
      <c r="YL260" s="17"/>
      <c r="YM260" s="17"/>
      <c r="YN260" s="17"/>
      <c r="YO260" s="17"/>
      <c r="YP260" s="17"/>
      <c r="YQ260" s="17"/>
      <c r="YR260" s="17"/>
      <c r="YS260" s="17"/>
      <c r="YT260" s="17"/>
      <c r="YU260" s="17"/>
      <c r="YV260" s="17"/>
      <c r="YW260" s="17"/>
      <c r="YX260" s="17"/>
      <c r="YY260" s="17"/>
      <c r="YZ260" s="17"/>
      <c r="ZA260" s="17"/>
      <c r="ZB260" s="17"/>
      <c r="ZC260" s="17"/>
      <c r="ZD260" s="17"/>
      <c r="ZE260" s="17"/>
      <c r="ZF260" s="17"/>
      <c r="ZG260" s="17"/>
      <c r="ZH260" s="17"/>
      <c r="ZI260" s="17"/>
      <c r="ZJ260" s="17"/>
      <c r="ZK260" s="17"/>
      <c r="ZL260" s="17"/>
      <c r="ZM260" s="17"/>
      <c r="ZN260" s="17"/>
      <c r="ZO260" s="17"/>
      <c r="ZP260" s="17"/>
      <c r="ZQ260" s="17"/>
      <c r="ZR260" s="17"/>
      <c r="ZS260" s="17"/>
      <c r="ZT260" s="17"/>
      <c r="ZU260" s="17"/>
      <c r="ZV260" s="17"/>
      <c r="ZW260" s="17"/>
      <c r="ZX260" s="17"/>
      <c r="ZY260" s="17"/>
      <c r="ZZ260" s="17"/>
      <c r="AAA260" s="17"/>
      <c r="AAB260" s="17"/>
      <c r="AAC260" s="17"/>
      <c r="AAD260" s="17"/>
      <c r="AAE260" s="17"/>
      <c r="AAF260" s="17"/>
      <c r="AAG260" s="17"/>
      <c r="AAH260" s="17"/>
      <c r="AAI260" s="17"/>
      <c r="AAJ260" s="17"/>
      <c r="AAK260" s="17"/>
      <c r="AAL260" s="17"/>
      <c r="AAM260" s="17"/>
      <c r="AAN260" s="17"/>
      <c r="AAO260" s="17"/>
      <c r="AAP260" s="17"/>
      <c r="AAQ260" s="17"/>
      <c r="AAR260" s="17"/>
      <c r="AAS260" s="17"/>
      <c r="AAT260" s="17"/>
      <c r="AAU260" s="17"/>
      <c r="AAV260" s="17"/>
      <c r="AAW260" s="17"/>
      <c r="AAX260" s="17"/>
      <c r="AAY260" s="17"/>
      <c r="AAZ260" s="17"/>
      <c r="ABA260" s="17"/>
      <c r="ABB260" s="17"/>
      <c r="ABC260" s="17"/>
      <c r="ABD260" s="17"/>
      <c r="ABE260" s="17"/>
      <c r="ABF260" s="17"/>
      <c r="ABG260" s="17"/>
      <c r="ABH260" s="17"/>
      <c r="ABI260" s="17"/>
      <c r="ABJ260" s="17"/>
      <c r="ABK260" s="17"/>
      <c r="ABL260" s="17"/>
      <c r="ABM260" s="17"/>
      <c r="ABN260" s="17"/>
      <c r="ABO260" s="17"/>
      <c r="ABP260" s="17"/>
      <c r="ABQ260" s="17"/>
      <c r="ABR260" s="17"/>
      <c r="ABS260" s="17"/>
      <c r="ABT260" s="17"/>
      <c r="ABU260" s="17"/>
      <c r="ABV260" s="17"/>
      <c r="ABW260" s="17"/>
      <c r="ABX260" s="17"/>
      <c r="ABY260" s="17"/>
      <c r="ABZ260" s="17"/>
      <c r="ACA260" s="17"/>
      <c r="ACB260" s="17"/>
      <c r="ACC260" s="17"/>
      <c r="ACD260" s="17"/>
      <c r="ACE260" s="17"/>
      <c r="ACF260" s="17"/>
      <c r="ACG260" s="17"/>
      <c r="ACH260" s="17"/>
      <c r="ACI260" s="17"/>
      <c r="ACJ260" s="17"/>
      <c r="ACK260" s="17"/>
      <c r="ACL260" s="17"/>
      <c r="ACM260" s="17"/>
      <c r="ACN260" s="17"/>
      <c r="ACO260" s="17"/>
      <c r="ACP260" s="17"/>
      <c r="ACQ260" s="17"/>
      <c r="ACR260" s="17"/>
      <c r="ACS260" s="17"/>
      <c r="ACT260" s="17"/>
      <c r="ACU260" s="17"/>
      <c r="ACV260" s="17"/>
      <c r="ACW260" s="17"/>
      <c r="ACX260" s="17"/>
      <c r="ACY260" s="17"/>
      <c r="ACZ260" s="17"/>
      <c r="ADA260" s="17"/>
      <c r="ADB260" s="17"/>
      <c r="ADC260" s="17"/>
      <c r="ADD260" s="17"/>
      <c r="ADE260" s="17"/>
      <c r="ADF260" s="17"/>
      <c r="ADG260" s="17"/>
      <c r="ADH260" s="17"/>
      <c r="ADI260" s="17"/>
      <c r="ADJ260" s="17"/>
      <c r="ADK260" s="17"/>
      <c r="ADL260" s="17"/>
      <c r="ADM260" s="17"/>
      <c r="ADN260" s="17"/>
      <c r="ADO260" s="17"/>
      <c r="ADP260" s="17"/>
      <c r="ADQ260" s="17"/>
      <c r="ADR260" s="17"/>
      <c r="ADS260" s="17"/>
      <c r="ADT260" s="17"/>
      <c r="ADU260" s="17"/>
      <c r="ADV260" s="17"/>
      <c r="ADW260" s="17"/>
      <c r="ADX260" s="17"/>
      <c r="ADY260" s="17"/>
      <c r="ADZ260" s="17"/>
      <c r="AEA260" s="17"/>
      <c r="AEB260" s="17"/>
      <c r="AEC260" s="17"/>
      <c r="AED260" s="17"/>
      <c r="AEE260" s="17"/>
      <c r="AEF260" s="17"/>
      <c r="AEG260" s="17"/>
      <c r="AEH260" s="17"/>
      <c r="AEI260" s="17"/>
      <c r="AEJ260" s="17"/>
      <c r="AEK260" s="17"/>
      <c r="AEL260" s="17"/>
      <c r="AEM260" s="17"/>
      <c r="AEN260" s="17"/>
      <c r="AEO260" s="17"/>
      <c r="AEP260" s="17"/>
      <c r="AEQ260" s="17"/>
      <c r="AER260" s="17"/>
      <c r="AES260" s="17"/>
      <c r="AET260" s="17"/>
      <c r="AEU260" s="17"/>
      <c r="AEV260" s="17"/>
      <c r="AEW260" s="17"/>
      <c r="AEX260" s="17"/>
      <c r="AEY260" s="17"/>
      <c r="AEZ260" s="17"/>
      <c r="AFA260" s="17"/>
      <c r="AFB260" s="17"/>
      <c r="AFC260" s="17"/>
      <c r="AFD260" s="17"/>
      <c r="AFE260" s="17"/>
      <c r="AFF260" s="17"/>
      <c r="AFG260" s="17"/>
      <c r="AFH260" s="17"/>
      <c r="AFI260" s="17"/>
      <c r="AFJ260" s="17"/>
      <c r="AFK260" s="17"/>
      <c r="AFL260" s="17"/>
      <c r="AFM260" s="17"/>
      <c r="AFN260" s="17"/>
      <c r="AFO260" s="17"/>
      <c r="AFP260" s="17"/>
      <c r="AFQ260" s="17"/>
      <c r="AFR260" s="17"/>
      <c r="AFS260" s="17"/>
      <c r="AFT260" s="17"/>
      <c r="AFU260" s="17"/>
      <c r="AFV260" s="17"/>
      <c r="AFW260" s="17"/>
      <c r="AFX260" s="17"/>
      <c r="AFY260" s="17"/>
      <c r="AFZ260" s="17"/>
      <c r="AGA260" s="17"/>
      <c r="AGB260" s="17"/>
      <c r="AGC260" s="17"/>
      <c r="AGD260" s="17"/>
      <c r="AGE260" s="17"/>
      <c r="AGF260" s="17"/>
      <c r="AGG260" s="17"/>
      <c r="AGH260" s="17"/>
      <c r="AGI260" s="17"/>
      <c r="AGJ260" s="17"/>
      <c r="AGK260" s="17"/>
      <c r="AGL260" s="17"/>
      <c r="AGM260" s="17"/>
      <c r="AGN260" s="17"/>
      <c r="AGO260" s="17"/>
      <c r="AGP260" s="17"/>
      <c r="AGQ260" s="17"/>
      <c r="AGR260" s="17"/>
      <c r="AGS260" s="17"/>
      <c r="AGT260" s="17"/>
      <c r="AGU260" s="17"/>
      <c r="AGV260" s="17"/>
      <c r="AGW260" s="17"/>
      <c r="AGX260" s="17"/>
      <c r="AGY260" s="17"/>
      <c r="AGZ260" s="17"/>
      <c r="AHA260" s="17"/>
      <c r="AHB260" s="17"/>
      <c r="AHC260" s="17"/>
      <c r="AHD260" s="17"/>
      <c r="AHE260" s="17"/>
      <c r="AHF260" s="17"/>
      <c r="AHG260" s="17"/>
      <c r="AHH260" s="17"/>
      <c r="AHI260" s="17"/>
      <c r="AHJ260" s="17"/>
      <c r="AHK260" s="17"/>
      <c r="AHL260" s="17"/>
      <c r="AHM260" s="17"/>
      <c r="AHN260" s="17"/>
      <c r="AHO260" s="17"/>
      <c r="AHP260" s="17"/>
      <c r="AHQ260" s="17"/>
      <c r="AHR260" s="17"/>
      <c r="AHS260" s="17"/>
      <c r="AHT260" s="17"/>
      <c r="AHU260" s="17"/>
      <c r="AHV260" s="17"/>
      <c r="AHW260" s="17"/>
      <c r="AHX260" s="17"/>
      <c r="AHY260" s="17"/>
      <c r="AHZ260" s="17"/>
      <c r="AIA260" s="17"/>
      <c r="AIB260" s="17"/>
      <c r="AIC260" s="17"/>
      <c r="AID260" s="17"/>
      <c r="AIE260" s="17"/>
      <c r="AIF260" s="17"/>
      <c r="AIG260" s="17"/>
      <c r="AIH260" s="17"/>
      <c r="AII260" s="17"/>
      <c r="AIJ260" s="17"/>
      <c r="AIK260" s="17"/>
      <c r="AIL260" s="17"/>
      <c r="AIM260" s="17"/>
      <c r="AIN260" s="17"/>
      <c r="AIO260" s="17"/>
      <c r="AIP260" s="17"/>
      <c r="AIQ260" s="17"/>
      <c r="AIR260" s="17"/>
      <c r="AIS260" s="17"/>
      <c r="AIT260" s="17"/>
      <c r="AIU260" s="17"/>
      <c r="AIV260" s="17"/>
      <c r="AIW260" s="17"/>
      <c r="AIX260" s="17"/>
      <c r="AIY260" s="17"/>
      <c r="AIZ260" s="17"/>
      <c r="AJA260" s="17"/>
      <c r="AJB260" s="17"/>
      <c r="AJC260" s="17"/>
      <c r="AJD260" s="17"/>
      <c r="AJE260" s="17"/>
      <c r="AJF260" s="17"/>
      <c r="AJG260" s="17"/>
      <c r="AJH260" s="17"/>
      <c r="AJI260" s="17"/>
      <c r="AJJ260" s="17"/>
      <c r="AJK260" s="17"/>
      <c r="AJL260" s="17"/>
      <c r="AJM260" s="17"/>
      <c r="AJN260" s="17"/>
      <c r="AJO260" s="17"/>
      <c r="AJP260" s="17"/>
      <c r="AJQ260" s="17"/>
      <c r="AJR260" s="17"/>
      <c r="AJS260" s="17"/>
      <c r="AJT260" s="17"/>
      <c r="AJU260" s="17"/>
      <c r="AJV260" s="17"/>
      <c r="AJW260" s="17"/>
      <c r="AJX260" s="17"/>
      <c r="AJY260" s="17"/>
      <c r="AJZ260" s="17"/>
      <c r="AKA260" s="17"/>
      <c r="AKB260" s="17"/>
      <c r="AKC260" s="17"/>
      <c r="AKD260" s="17"/>
      <c r="AKE260" s="17"/>
      <c r="AKF260" s="17"/>
      <c r="AKG260" s="17"/>
      <c r="AKH260" s="17"/>
      <c r="AKI260" s="17"/>
      <c r="AKJ260" s="17"/>
      <c r="AKK260" s="17"/>
      <c r="AKL260" s="17"/>
      <c r="AKM260" s="17"/>
      <c r="AKN260" s="17"/>
      <c r="AKO260" s="17"/>
      <c r="AKP260" s="17"/>
      <c r="AKQ260" s="17"/>
      <c r="AKR260" s="17"/>
      <c r="AKS260" s="17"/>
      <c r="AKT260" s="17"/>
      <c r="AKU260" s="17"/>
      <c r="AKV260" s="17"/>
      <c r="AKW260" s="17"/>
      <c r="AKX260" s="17"/>
      <c r="AKY260" s="17"/>
      <c r="AKZ260" s="17"/>
      <c r="ALA260" s="17"/>
      <c r="ALB260" s="17"/>
      <c r="ALC260" s="17"/>
      <c r="ALD260" s="17"/>
      <c r="ALE260" s="17"/>
      <c r="ALF260" s="17"/>
      <c r="ALG260" s="17"/>
      <c r="ALH260" s="17"/>
      <c r="ALI260" s="17"/>
      <c r="ALJ260" s="17"/>
      <c r="ALK260" s="17"/>
      <c r="ALL260" s="17"/>
      <c r="ALM260" s="17"/>
      <c r="ALN260" s="17"/>
      <c r="ALO260" s="17"/>
      <c r="ALP260" s="17"/>
      <c r="ALQ260" s="17"/>
      <c r="ALR260" s="17"/>
      <c r="ALS260" s="17"/>
      <c r="ALT260" s="17"/>
      <c r="ALU260" s="17"/>
      <c r="ALV260" s="17"/>
      <c r="ALW260" s="17"/>
      <c r="ALX260" s="17"/>
      <c r="ALY260" s="17"/>
      <c r="ALZ260" s="17"/>
      <c r="AMA260" s="17"/>
      <c r="AMB260" s="17"/>
      <c r="AMC260" s="17"/>
      <c r="AMD260" s="17"/>
    </row>
    <row r="261" spans="1:1018" s="72" customFormat="1" ht="17.25" customHeight="1">
      <c r="A261" s="473" t="s">
        <v>5064</v>
      </c>
      <c r="B261" s="474" t="s">
        <v>91</v>
      </c>
      <c r="C261" s="474" t="s">
        <v>5065</v>
      </c>
      <c r="D261" s="475">
        <v>3</v>
      </c>
      <c r="E261" s="160" t="s">
        <v>174</v>
      </c>
      <c r="F261" s="481" t="s">
        <v>5066</v>
      </c>
      <c r="G261" s="160" t="s">
        <v>94</v>
      </c>
      <c r="H261" s="481" t="s">
        <v>236</v>
      </c>
      <c r="I261" s="481" t="s">
        <v>106</v>
      </c>
      <c r="J261" s="481" t="s">
        <v>177</v>
      </c>
      <c r="K261" s="449" t="s">
        <v>178</v>
      </c>
      <c r="L261" s="710" t="s">
        <v>94</v>
      </c>
      <c r="M261" s="483" t="s">
        <v>236</v>
      </c>
      <c r="N261" s="449" t="s">
        <v>106</v>
      </c>
      <c r="O261" s="449" t="s">
        <v>186</v>
      </c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  <c r="BY261" s="17"/>
      <c r="BZ261" s="17"/>
      <c r="CA261" s="17"/>
      <c r="CB261" s="17"/>
      <c r="CC261" s="17"/>
      <c r="CD261" s="17"/>
      <c r="CE261" s="17"/>
      <c r="CF261" s="17"/>
      <c r="CG261" s="17"/>
      <c r="CH261" s="17"/>
      <c r="CI261" s="17"/>
      <c r="CJ261" s="17"/>
      <c r="CK261" s="17"/>
      <c r="CL261" s="17"/>
      <c r="CM261" s="17"/>
      <c r="CN261" s="17"/>
      <c r="CO261" s="17"/>
      <c r="CP261" s="17"/>
      <c r="CQ261" s="17"/>
      <c r="CR261" s="17"/>
      <c r="CS261" s="17"/>
      <c r="CT261" s="17"/>
      <c r="CU261" s="17"/>
      <c r="CV261" s="17"/>
      <c r="CW261" s="17"/>
      <c r="CX261" s="17"/>
      <c r="CY261" s="17"/>
      <c r="CZ261" s="17"/>
      <c r="DA261" s="17"/>
      <c r="DB261" s="17"/>
      <c r="DC261" s="17"/>
      <c r="DD261" s="17"/>
      <c r="DE261" s="17"/>
      <c r="DF261" s="17"/>
      <c r="DG261" s="17"/>
      <c r="DH261" s="17"/>
      <c r="DI261" s="17"/>
      <c r="DJ261" s="17"/>
      <c r="DK261" s="17"/>
      <c r="DL261" s="17"/>
      <c r="DM261" s="17"/>
      <c r="DN261" s="17"/>
      <c r="DO261" s="17"/>
      <c r="DP261" s="17"/>
      <c r="DQ261" s="17"/>
      <c r="DR261" s="17"/>
      <c r="DS261" s="17"/>
      <c r="DT261" s="17"/>
      <c r="DU261" s="17"/>
      <c r="DV261" s="17"/>
      <c r="DW261" s="17"/>
      <c r="DX261" s="17"/>
      <c r="DY261" s="17"/>
      <c r="DZ261" s="17"/>
      <c r="EA261" s="17"/>
      <c r="EB261" s="17"/>
      <c r="EC261" s="17"/>
      <c r="ED261" s="17"/>
      <c r="EE261" s="17"/>
      <c r="EF261" s="17"/>
      <c r="EG261" s="17"/>
      <c r="EH261" s="17"/>
      <c r="EI261" s="17"/>
      <c r="EJ261" s="17"/>
      <c r="EK261" s="17"/>
      <c r="EL261" s="17"/>
      <c r="EM261" s="17"/>
      <c r="EN261" s="17"/>
      <c r="EO261" s="17"/>
      <c r="EP261" s="17"/>
      <c r="EQ261" s="17"/>
      <c r="ER261" s="17"/>
      <c r="ES261" s="17"/>
      <c r="ET261" s="17"/>
      <c r="EU261" s="17"/>
      <c r="EV261" s="17"/>
      <c r="EW261" s="17"/>
      <c r="EX261" s="17"/>
      <c r="EY261" s="17"/>
      <c r="EZ261" s="17"/>
      <c r="FA261" s="17"/>
      <c r="FB261" s="17"/>
      <c r="FC261" s="17"/>
      <c r="FD261" s="17"/>
      <c r="FE261" s="17"/>
      <c r="FF261" s="17"/>
      <c r="FG261" s="17"/>
      <c r="FH261" s="17"/>
      <c r="FI261" s="17"/>
      <c r="FJ261" s="17"/>
      <c r="FK261" s="17"/>
      <c r="FL261" s="17"/>
      <c r="FM261" s="17"/>
      <c r="FN261" s="17"/>
      <c r="FO261" s="17"/>
      <c r="FP261" s="17"/>
      <c r="FQ261" s="17"/>
      <c r="FR261" s="17"/>
      <c r="FS261" s="17"/>
      <c r="FT261" s="17"/>
      <c r="FU261" s="17"/>
      <c r="FV261" s="17"/>
      <c r="FW261" s="17"/>
      <c r="FX261" s="17"/>
      <c r="FY261" s="17"/>
      <c r="FZ261" s="17"/>
      <c r="GA261" s="17"/>
      <c r="GB261" s="17"/>
      <c r="GC261" s="17"/>
      <c r="GD261" s="17"/>
      <c r="GE261" s="17"/>
      <c r="GF261" s="17"/>
      <c r="GG261" s="17"/>
      <c r="GH261" s="17"/>
      <c r="GI261" s="17"/>
      <c r="GJ261" s="17"/>
      <c r="GK261" s="17"/>
      <c r="GL261" s="17"/>
      <c r="GM261" s="17"/>
      <c r="GN261" s="17"/>
      <c r="GO261" s="17"/>
      <c r="GP261" s="17"/>
      <c r="GQ261" s="17"/>
      <c r="GR261" s="17"/>
      <c r="GS261" s="17"/>
      <c r="GT261" s="17"/>
      <c r="GU261" s="17"/>
      <c r="GV261" s="17"/>
      <c r="GW261" s="17"/>
      <c r="GX261" s="17"/>
      <c r="GY261" s="17"/>
      <c r="GZ261" s="17"/>
      <c r="HA261" s="17"/>
      <c r="HB261" s="17"/>
      <c r="HC261" s="17"/>
      <c r="HD261" s="17"/>
      <c r="HE261" s="17"/>
      <c r="HF261" s="17"/>
      <c r="HG261" s="17"/>
      <c r="HH261" s="17"/>
      <c r="HI261" s="17"/>
      <c r="HJ261" s="17"/>
      <c r="HK261" s="17"/>
      <c r="HL261" s="17"/>
      <c r="HM261" s="17"/>
      <c r="HN261" s="17"/>
      <c r="HO261" s="17"/>
      <c r="HP261" s="17"/>
      <c r="HQ261" s="17"/>
      <c r="HR261" s="17"/>
      <c r="HS261" s="17"/>
      <c r="HT261" s="17"/>
      <c r="HU261" s="17"/>
      <c r="HV261" s="17"/>
      <c r="HW261" s="17"/>
      <c r="HX261" s="17"/>
      <c r="HY261" s="17"/>
      <c r="HZ261" s="17"/>
      <c r="IA261" s="17"/>
      <c r="IB261" s="17"/>
      <c r="IC261" s="17"/>
      <c r="ID261" s="17"/>
      <c r="IE261" s="17"/>
      <c r="IF261" s="17"/>
      <c r="IG261" s="17"/>
      <c r="IH261" s="17"/>
      <c r="II261" s="17"/>
      <c r="IJ261" s="17"/>
      <c r="IK261" s="17"/>
      <c r="IL261" s="17"/>
      <c r="IM261" s="17"/>
      <c r="IN261" s="17"/>
      <c r="IO261" s="17"/>
      <c r="IP261" s="17"/>
      <c r="IQ261" s="17"/>
      <c r="IR261" s="17"/>
      <c r="IS261" s="17"/>
      <c r="IT261" s="17"/>
      <c r="IU261" s="17"/>
      <c r="IV261" s="17"/>
      <c r="IW261" s="17"/>
      <c r="IX261" s="17"/>
      <c r="IY261" s="17"/>
      <c r="IZ261" s="17"/>
      <c r="JA261" s="17"/>
      <c r="JB261" s="17"/>
      <c r="JC261" s="17"/>
      <c r="JD261" s="17"/>
      <c r="JE261" s="17"/>
      <c r="JF261" s="17"/>
      <c r="JG261" s="17"/>
      <c r="JH261" s="17"/>
      <c r="JI261" s="17"/>
      <c r="JJ261" s="17"/>
      <c r="JK261" s="17"/>
      <c r="JL261" s="17"/>
      <c r="JM261" s="17"/>
      <c r="JN261" s="17"/>
      <c r="JO261" s="17"/>
      <c r="JP261" s="17"/>
      <c r="JQ261" s="17"/>
      <c r="JR261" s="17"/>
      <c r="JS261" s="17"/>
      <c r="JT261" s="17"/>
      <c r="JU261" s="17"/>
      <c r="JV261" s="17"/>
      <c r="JW261" s="17"/>
      <c r="JX261" s="17"/>
      <c r="JY261" s="17"/>
      <c r="JZ261" s="17"/>
      <c r="KA261" s="17"/>
      <c r="KB261" s="17"/>
      <c r="KC261" s="17"/>
      <c r="KD261" s="17"/>
      <c r="KE261" s="17"/>
      <c r="KF261" s="17"/>
      <c r="KG261" s="17"/>
      <c r="KH261" s="17"/>
      <c r="KI261" s="17"/>
      <c r="KJ261" s="17"/>
      <c r="KK261" s="17"/>
      <c r="KL261" s="17"/>
      <c r="KM261" s="17"/>
      <c r="KN261" s="17"/>
      <c r="KO261" s="17"/>
      <c r="KP261" s="17"/>
      <c r="KQ261" s="17"/>
      <c r="KR261" s="17"/>
      <c r="KS261" s="17"/>
      <c r="KT261" s="17"/>
      <c r="KU261" s="17"/>
      <c r="KV261" s="17"/>
      <c r="KW261" s="17"/>
      <c r="KX261" s="17"/>
      <c r="KY261" s="17"/>
      <c r="KZ261" s="17"/>
      <c r="LA261" s="17"/>
      <c r="LB261" s="17"/>
      <c r="LC261" s="17"/>
      <c r="LD261" s="17"/>
      <c r="LE261" s="17"/>
      <c r="LF261" s="17"/>
      <c r="LG261" s="17"/>
      <c r="LH261" s="17"/>
      <c r="LI261" s="17"/>
      <c r="LJ261" s="17"/>
      <c r="LK261" s="17"/>
      <c r="LL261" s="17"/>
      <c r="LM261" s="17"/>
      <c r="LN261" s="17"/>
      <c r="LO261" s="17"/>
      <c r="LP261" s="17"/>
      <c r="LQ261" s="17"/>
      <c r="LR261" s="17"/>
      <c r="LS261" s="17"/>
      <c r="LT261" s="17"/>
      <c r="LU261" s="17"/>
      <c r="LV261" s="17"/>
      <c r="LW261" s="17"/>
      <c r="LX261" s="17"/>
      <c r="LY261" s="17"/>
      <c r="LZ261" s="17"/>
      <c r="MA261" s="17"/>
      <c r="MB261" s="17"/>
      <c r="MC261" s="17"/>
      <c r="MD261" s="17"/>
      <c r="ME261" s="17"/>
      <c r="MF261" s="17"/>
      <c r="MG261" s="17"/>
      <c r="MH261" s="17"/>
      <c r="MI261" s="17"/>
      <c r="MJ261" s="17"/>
      <c r="MK261" s="17"/>
      <c r="ML261" s="17"/>
      <c r="MM261" s="17"/>
      <c r="MN261" s="17"/>
      <c r="MO261" s="17"/>
      <c r="MP261" s="17"/>
      <c r="MQ261" s="17"/>
      <c r="MR261" s="17"/>
      <c r="MS261" s="17"/>
      <c r="MT261" s="17"/>
      <c r="MU261" s="17"/>
      <c r="MV261" s="17"/>
      <c r="MW261" s="17"/>
      <c r="MX261" s="17"/>
      <c r="MY261" s="17"/>
      <c r="MZ261" s="17"/>
      <c r="NA261" s="17"/>
      <c r="NB261" s="17"/>
      <c r="NC261" s="17"/>
      <c r="ND261" s="17"/>
      <c r="NE261" s="17"/>
      <c r="NF261" s="17"/>
      <c r="NG261" s="17"/>
      <c r="NH261" s="17"/>
      <c r="NI261" s="17"/>
      <c r="NJ261" s="17"/>
      <c r="NK261" s="17"/>
      <c r="NL261" s="17"/>
      <c r="NM261" s="17"/>
      <c r="NN261" s="17"/>
      <c r="NO261" s="17"/>
      <c r="NP261" s="17"/>
      <c r="NQ261" s="17"/>
      <c r="NR261" s="17"/>
      <c r="NS261" s="17"/>
      <c r="NT261" s="17"/>
      <c r="NU261" s="17"/>
      <c r="NV261" s="17"/>
      <c r="NW261" s="17"/>
      <c r="NX261" s="17"/>
      <c r="NY261" s="17"/>
      <c r="NZ261" s="17"/>
      <c r="OA261" s="17"/>
      <c r="OB261" s="17"/>
      <c r="OC261" s="17"/>
      <c r="OD261" s="17"/>
      <c r="OE261" s="17"/>
      <c r="OF261" s="17"/>
      <c r="OG261" s="17"/>
      <c r="OH261" s="17"/>
      <c r="OI261" s="17"/>
      <c r="OJ261" s="17"/>
      <c r="OK261" s="17"/>
      <c r="OL261" s="17"/>
      <c r="OM261" s="17"/>
      <c r="ON261" s="17"/>
      <c r="OO261" s="17"/>
      <c r="OP261" s="17"/>
      <c r="OQ261" s="17"/>
      <c r="OR261" s="17"/>
      <c r="OS261" s="17"/>
      <c r="OT261" s="17"/>
      <c r="OU261" s="17"/>
      <c r="OV261" s="17"/>
      <c r="OW261" s="17"/>
      <c r="OX261" s="17"/>
      <c r="OY261" s="17"/>
      <c r="OZ261" s="17"/>
      <c r="PA261" s="17"/>
      <c r="PB261" s="17"/>
      <c r="PC261" s="17"/>
      <c r="PD261" s="17"/>
      <c r="PE261" s="17"/>
      <c r="PF261" s="17"/>
      <c r="PG261" s="17"/>
      <c r="PH261" s="17"/>
      <c r="PI261" s="17"/>
      <c r="PJ261" s="17"/>
      <c r="PK261" s="17"/>
      <c r="PL261" s="17"/>
      <c r="PM261" s="17"/>
      <c r="PN261" s="17"/>
      <c r="PO261" s="17"/>
      <c r="PP261" s="17"/>
      <c r="PQ261" s="17"/>
      <c r="PR261" s="17"/>
      <c r="PS261" s="17"/>
      <c r="PT261" s="17"/>
      <c r="PU261" s="17"/>
      <c r="PV261" s="17"/>
      <c r="PW261" s="17"/>
      <c r="PX261" s="17"/>
      <c r="PY261" s="17"/>
      <c r="PZ261" s="17"/>
      <c r="QA261" s="17"/>
      <c r="QB261" s="17"/>
      <c r="QC261" s="17"/>
      <c r="QD261" s="17"/>
      <c r="QE261" s="17"/>
      <c r="QF261" s="17"/>
      <c r="QG261" s="17"/>
      <c r="QH261" s="17"/>
      <c r="QI261" s="17"/>
      <c r="QJ261" s="17"/>
      <c r="QK261" s="17"/>
      <c r="QL261" s="17"/>
      <c r="QM261" s="17"/>
      <c r="QN261" s="17"/>
      <c r="QO261" s="17"/>
      <c r="QP261" s="17"/>
      <c r="QQ261" s="17"/>
      <c r="QR261" s="17"/>
      <c r="QS261" s="17"/>
      <c r="QT261" s="17"/>
      <c r="QU261" s="17"/>
      <c r="QV261" s="17"/>
      <c r="QW261" s="17"/>
      <c r="QX261" s="17"/>
      <c r="QY261" s="17"/>
      <c r="QZ261" s="17"/>
      <c r="RA261" s="17"/>
      <c r="RB261" s="17"/>
      <c r="RC261" s="17"/>
      <c r="RD261" s="17"/>
      <c r="RE261" s="17"/>
      <c r="RF261" s="17"/>
      <c r="RG261" s="17"/>
      <c r="RH261" s="17"/>
      <c r="RI261" s="17"/>
      <c r="RJ261" s="17"/>
      <c r="RK261" s="17"/>
      <c r="RL261" s="17"/>
      <c r="RM261" s="17"/>
      <c r="RN261" s="17"/>
      <c r="RO261" s="17"/>
      <c r="RP261" s="17"/>
      <c r="RQ261" s="17"/>
      <c r="RR261" s="17"/>
      <c r="RS261" s="17"/>
      <c r="RT261" s="17"/>
      <c r="RU261" s="17"/>
      <c r="RV261" s="17"/>
      <c r="RW261" s="17"/>
      <c r="RX261" s="17"/>
      <c r="RY261" s="17"/>
      <c r="RZ261" s="17"/>
      <c r="SA261" s="17"/>
      <c r="SB261" s="17"/>
      <c r="SC261" s="17"/>
      <c r="SD261" s="17"/>
      <c r="SE261" s="17"/>
      <c r="SF261" s="17"/>
      <c r="SG261" s="17"/>
      <c r="SH261" s="17"/>
      <c r="SI261" s="17"/>
      <c r="SJ261" s="17"/>
      <c r="SK261" s="17"/>
      <c r="SL261" s="17"/>
      <c r="SM261" s="17"/>
      <c r="SN261" s="17"/>
      <c r="SO261" s="17"/>
      <c r="SP261" s="17"/>
      <c r="SQ261" s="17"/>
      <c r="SR261" s="17"/>
      <c r="SS261" s="17"/>
      <c r="ST261" s="17"/>
      <c r="SU261" s="17"/>
      <c r="SV261" s="17"/>
      <c r="SW261" s="17"/>
      <c r="SX261" s="17"/>
      <c r="SY261" s="17"/>
      <c r="SZ261" s="17"/>
      <c r="TA261" s="17"/>
      <c r="TB261" s="17"/>
      <c r="TC261" s="17"/>
      <c r="TD261" s="17"/>
      <c r="TE261" s="17"/>
      <c r="TF261" s="17"/>
      <c r="TG261" s="17"/>
      <c r="TH261" s="17"/>
      <c r="TI261" s="17"/>
      <c r="TJ261" s="17"/>
      <c r="TK261" s="17"/>
      <c r="TL261" s="17"/>
      <c r="TM261" s="17"/>
      <c r="TN261" s="17"/>
      <c r="TO261" s="17"/>
      <c r="TP261" s="17"/>
      <c r="TQ261" s="17"/>
      <c r="TR261" s="17"/>
      <c r="TS261" s="17"/>
      <c r="TT261" s="17"/>
      <c r="TU261" s="17"/>
      <c r="TV261" s="17"/>
      <c r="TW261" s="17"/>
      <c r="TX261" s="17"/>
      <c r="TY261" s="17"/>
      <c r="TZ261" s="17"/>
      <c r="UA261" s="17"/>
      <c r="UB261" s="17"/>
      <c r="UC261" s="17"/>
      <c r="UD261" s="17"/>
      <c r="UE261" s="17"/>
      <c r="UF261" s="17"/>
      <c r="UG261" s="17"/>
      <c r="UH261" s="17"/>
      <c r="UI261" s="17"/>
      <c r="UJ261" s="17"/>
      <c r="UK261" s="17"/>
      <c r="UL261" s="17"/>
      <c r="UM261" s="17"/>
      <c r="UN261" s="17"/>
      <c r="UO261" s="17"/>
      <c r="UP261" s="17"/>
      <c r="UQ261" s="17"/>
      <c r="UR261" s="17"/>
      <c r="US261" s="17"/>
      <c r="UT261" s="17"/>
      <c r="UU261" s="17"/>
      <c r="UV261" s="17"/>
      <c r="UW261" s="17"/>
      <c r="UX261" s="17"/>
      <c r="UY261" s="17"/>
      <c r="UZ261" s="17"/>
      <c r="VA261" s="17"/>
      <c r="VB261" s="17"/>
      <c r="VC261" s="17"/>
      <c r="VD261" s="17"/>
      <c r="VE261" s="17"/>
      <c r="VF261" s="17"/>
      <c r="VG261" s="17"/>
      <c r="VH261" s="17"/>
      <c r="VI261" s="17"/>
      <c r="VJ261" s="17"/>
      <c r="VK261" s="17"/>
      <c r="VL261" s="17"/>
      <c r="VM261" s="17"/>
      <c r="VN261" s="17"/>
      <c r="VO261" s="17"/>
      <c r="VP261" s="17"/>
      <c r="VQ261" s="17"/>
      <c r="VR261" s="17"/>
      <c r="VS261" s="17"/>
      <c r="VT261" s="17"/>
      <c r="VU261" s="17"/>
      <c r="VV261" s="17"/>
      <c r="VW261" s="17"/>
      <c r="VX261" s="17"/>
      <c r="VY261" s="17"/>
      <c r="VZ261" s="17"/>
      <c r="WA261" s="17"/>
      <c r="WB261" s="17"/>
      <c r="WC261" s="17"/>
      <c r="WD261" s="17"/>
      <c r="WE261" s="17"/>
      <c r="WF261" s="17"/>
      <c r="WG261" s="17"/>
      <c r="WH261" s="17"/>
      <c r="WI261" s="17"/>
      <c r="WJ261" s="17"/>
      <c r="WK261" s="17"/>
      <c r="WL261" s="17"/>
      <c r="WM261" s="17"/>
      <c r="WN261" s="17"/>
      <c r="WO261" s="17"/>
      <c r="WP261" s="17"/>
      <c r="WQ261" s="17"/>
      <c r="WR261" s="17"/>
      <c r="WS261" s="17"/>
      <c r="WT261" s="17"/>
      <c r="WU261" s="17"/>
      <c r="WV261" s="17"/>
      <c r="WW261" s="17"/>
      <c r="WX261" s="17"/>
      <c r="WY261" s="17"/>
      <c r="WZ261" s="17"/>
      <c r="XA261" s="17"/>
      <c r="XB261" s="17"/>
      <c r="XC261" s="17"/>
      <c r="XD261" s="17"/>
      <c r="XE261" s="17"/>
      <c r="XF261" s="17"/>
      <c r="XG261" s="17"/>
      <c r="XH261" s="17"/>
      <c r="XI261" s="17"/>
      <c r="XJ261" s="17"/>
      <c r="XK261" s="17"/>
      <c r="XL261" s="17"/>
      <c r="XM261" s="17"/>
      <c r="XN261" s="17"/>
      <c r="XO261" s="17"/>
      <c r="XP261" s="17"/>
      <c r="XQ261" s="17"/>
      <c r="XR261" s="17"/>
      <c r="XS261" s="17"/>
      <c r="XT261" s="17"/>
      <c r="XU261" s="17"/>
      <c r="XV261" s="17"/>
      <c r="XW261" s="17"/>
      <c r="XX261" s="17"/>
      <c r="XY261" s="17"/>
      <c r="XZ261" s="17"/>
      <c r="YA261" s="17"/>
      <c r="YB261" s="17"/>
      <c r="YC261" s="17"/>
      <c r="YD261" s="17"/>
      <c r="YE261" s="17"/>
      <c r="YF261" s="17"/>
      <c r="YG261" s="17"/>
      <c r="YH261" s="17"/>
      <c r="YI261" s="17"/>
      <c r="YJ261" s="17"/>
      <c r="YK261" s="17"/>
      <c r="YL261" s="17"/>
      <c r="YM261" s="17"/>
      <c r="YN261" s="17"/>
      <c r="YO261" s="17"/>
      <c r="YP261" s="17"/>
      <c r="YQ261" s="17"/>
      <c r="YR261" s="17"/>
      <c r="YS261" s="17"/>
      <c r="YT261" s="17"/>
      <c r="YU261" s="17"/>
      <c r="YV261" s="17"/>
      <c r="YW261" s="17"/>
      <c r="YX261" s="17"/>
      <c r="YY261" s="17"/>
      <c r="YZ261" s="17"/>
      <c r="ZA261" s="17"/>
      <c r="ZB261" s="17"/>
      <c r="ZC261" s="17"/>
      <c r="ZD261" s="17"/>
      <c r="ZE261" s="17"/>
      <c r="ZF261" s="17"/>
      <c r="ZG261" s="17"/>
      <c r="ZH261" s="17"/>
      <c r="ZI261" s="17"/>
      <c r="ZJ261" s="17"/>
      <c r="ZK261" s="17"/>
      <c r="ZL261" s="17"/>
      <c r="ZM261" s="17"/>
      <c r="ZN261" s="17"/>
      <c r="ZO261" s="17"/>
      <c r="ZP261" s="17"/>
      <c r="ZQ261" s="17"/>
      <c r="ZR261" s="17"/>
      <c r="ZS261" s="17"/>
      <c r="ZT261" s="17"/>
      <c r="ZU261" s="17"/>
      <c r="ZV261" s="17"/>
      <c r="ZW261" s="17"/>
      <c r="ZX261" s="17"/>
      <c r="ZY261" s="17"/>
      <c r="ZZ261" s="17"/>
      <c r="AAA261" s="17"/>
      <c r="AAB261" s="17"/>
      <c r="AAC261" s="17"/>
      <c r="AAD261" s="17"/>
      <c r="AAE261" s="17"/>
      <c r="AAF261" s="17"/>
      <c r="AAG261" s="17"/>
      <c r="AAH261" s="17"/>
      <c r="AAI261" s="17"/>
      <c r="AAJ261" s="17"/>
      <c r="AAK261" s="17"/>
      <c r="AAL261" s="17"/>
      <c r="AAM261" s="17"/>
      <c r="AAN261" s="17"/>
      <c r="AAO261" s="17"/>
      <c r="AAP261" s="17"/>
      <c r="AAQ261" s="17"/>
      <c r="AAR261" s="17"/>
      <c r="AAS261" s="17"/>
      <c r="AAT261" s="17"/>
      <c r="AAU261" s="17"/>
      <c r="AAV261" s="17"/>
      <c r="AAW261" s="17"/>
      <c r="AAX261" s="17"/>
      <c r="AAY261" s="17"/>
      <c r="AAZ261" s="17"/>
      <c r="ABA261" s="17"/>
      <c r="ABB261" s="17"/>
      <c r="ABC261" s="17"/>
      <c r="ABD261" s="17"/>
      <c r="ABE261" s="17"/>
      <c r="ABF261" s="17"/>
      <c r="ABG261" s="17"/>
      <c r="ABH261" s="17"/>
      <c r="ABI261" s="17"/>
      <c r="ABJ261" s="17"/>
      <c r="ABK261" s="17"/>
      <c r="ABL261" s="17"/>
      <c r="ABM261" s="17"/>
      <c r="ABN261" s="17"/>
      <c r="ABO261" s="17"/>
      <c r="ABP261" s="17"/>
      <c r="ABQ261" s="17"/>
      <c r="ABR261" s="17"/>
      <c r="ABS261" s="17"/>
      <c r="ABT261" s="17"/>
      <c r="ABU261" s="17"/>
      <c r="ABV261" s="17"/>
      <c r="ABW261" s="17"/>
      <c r="ABX261" s="17"/>
      <c r="ABY261" s="17"/>
      <c r="ABZ261" s="17"/>
      <c r="ACA261" s="17"/>
      <c r="ACB261" s="17"/>
      <c r="ACC261" s="17"/>
      <c r="ACD261" s="17"/>
      <c r="ACE261" s="17"/>
      <c r="ACF261" s="17"/>
      <c r="ACG261" s="17"/>
      <c r="ACH261" s="17"/>
      <c r="ACI261" s="17"/>
      <c r="ACJ261" s="17"/>
      <c r="ACK261" s="17"/>
      <c r="ACL261" s="17"/>
      <c r="ACM261" s="17"/>
      <c r="ACN261" s="17"/>
      <c r="ACO261" s="17"/>
      <c r="ACP261" s="17"/>
      <c r="ACQ261" s="17"/>
      <c r="ACR261" s="17"/>
      <c r="ACS261" s="17"/>
      <c r="ACT261" s="17"/>
      <c r="ACU261" s="17"/>
      <c r="ACV261" s="17"/>
      <c r="ACW261" s="17"/>
      <c r="ACX261" s="17"/>
      <c r="ACY261" s="17"/>
      <c r="ACZ261" s="17"/>
      <c r="ADA261" s="17"/>
      <c r="ADB261" s="17"/>
      <c r="ADC261" s="17"/>
      <c r="ADD261" s="17"/>
      <c r="ADE261" s="17"/>
      <c r="ADF261" s="17"/>
      <c r="ADG261" s="17"/>
      <c r="ADH261" s="17"/>
      <c r="ADI261" s="17"/>
      <c r="ADJ261" s="17"/>
      <c r="ADK261" s="17"/>
      <c r="ADL261" s="17"/>
      <c r="ADM261" s="17"/>
      <c r="ADN261" s="17"/>
      <c r="ADO261" s="17"/>
      <c r="ADP261" s="17"/>
      <c r="ADQ261" s="17"/>
      <c r="ADR261" s="17"/>
      <c r="ADS261" s="17"/>
      <c r="ADT261" s="17"/>
      <c r="ADU261" s="17"/>
      <c r="ADV261" s="17"/>
      <c r="ADW261" s="17"/>
      <c r="ADX261" s="17"/>
      <c r="ADY261" s="17"/>
      <c r="ADZ261" s="17"/>
      <c r="AEA261" s="17"/>
      <c r="AEB261" s="17"/>
      <c r="AEC261" s="17"/>
      <c r="AED261" s="17"/>
      <c r="AEE261" s="17"/>
      <c r="AEF261" s="17"/>
      <c r="AEG261" s="17"/>
      <c r="AEH261" s="17"/>
      <c r="AEI261" s="17"/>
      <c r="AEJ261" s="17"/>
      <c r="AEK261" s="17"/>
      <c r="AEL261" s="17"/>
      <c r="AEM261" s="17"/>
      <c r="AEN261" s="17"/>
      <c r="AEO261" s="17"/>
      <c r="AEP261" s="17"/>
      <c r="AEQ261" s="17"/>
      <c r="AER261" s="17"/>
      <c r="AES261" s="17"/>
      <c r="AET261" s="17"/>
      <c r="AEU261" s="17"/>
      <c r="AEV261" s="17"/>
      <c r="AEW261" s="17"/>
      <c r="AEX261" s="17"/>
      <c r="AEY261" s="17"/>
      <c r="AEZ261" s="17"/>
      <c r="AFA261" s="17"/>
      <c r="AFB261" s="17"/>
      <c r="AFC261" s="17"/>
      <c r="AFD261" s="17"/>
      <c r="AFE261" s="17"/>
      <c r="AFF261" s="17"/>
      <c r="AFG261" s="17"/>
      <c r="AFH261" s="17"/>
      <c r="AFI261" s="17"/>
      <c r="AFJ261" s="17"/>
      <c r="AFK261" s="17"/>
      <c r="AFL261" s="17"/>
      <c r="AFM261" s="17"/>
      <c r="AFN261" s="17"/>
      <c r="AFO261" s="17"/>
      <c r="AFP261" s="17"/>
      <c r="AFQ261" s="17"/>
      <c r="AFR261" s="17"/>
      <c r="AFS261" s="17"/>
      <c r="AFT261" s="17"/>
      <c r="AFU261" s="17"/>
      <c r="AFV261" s="17"/>
      <c r="AFW261" s="17"/>
      <c r="AFX261" s="17"/>
      <c r="AFY261" s="17"/>
      <c r="AFZ261" s="17"/>
      <c r="AGA261" s="17"/>
      <c r="AGB261" s="17"/>
      <c r="AGC261" s="17"/>
      <c r="AGD261" s="17"/>
      <c r="AGE261" s="17"/>
      <c r="AGF261" s="17"/>
      <c r="AGG261" s="17"/>
      <c r="AGH261" s="17"/>
      <c r="AGI261" s="17"/>
      <c r="AGJ261" s="17"/>
      <c r="AGK261" s="17"/>
      <c r="AGL261" s="17"/>
      <c r="AGM261" s="17"/>
      <c r="AGN261" s="17"/>
      <c r="AGO261" s="17"/>
      <c r="AGP261" s="17"/>
      <c r="AGQ261" s="17"/>
      <c r="AGR261" s="17"/>
      <c r="AGS261" s="17"/>
      <c r="AGT261" s="17"/>
      <c r="AGU261" s="17"/>
      <c r="AGV261" s="17"/>
      <c r="AGW261" s="17"/>
      <c r="AGX261" s="17"/>
      <c r="AGY261" s="17"/>
      <c r="AGZ261" s="17"/>
      <c r="AHA261" s="17"/>
      <c r="AHB261" s="17"/>
      <c r="AHC261" s="17"/>
      <c r="AHD261" s="17"/>
      <c r="AHE261" s="17"/>
      <c r="AHF261" s="17"/>
      <c r="AHG261" s="17"/>
      <c r="AHH261" s="17"/>
      <c r="AHI261" s="17"/>
      <c r="AHJ261" s="17"/>
      <c r="AHK261" s="17"/>
      <c r="AHL261" s="17"/>
      <c r="AHM261" s="17"/>
      <c r="AHN261" s="17"/>
      <c r="AHO261" s="17"/>
      <c r="AHP261" s="17"/>
      <c r="AHQ261" s="17"/>
      <c r="AHR261" s="17"/>
      <c r="AHS261" s="17"/>
      <c r="AHT261" s="17"/>
      <c r="AHU261" s="17"/>
      <c r="AHV261" s="17"/>
      <c r="AHW261" s="17"/>
      <c r="AHX261" s="17"/>
      <c r="AHY261" s="17"/>
      <c r="AHZ261" s="17"/>
      <c r="AIA261" s="17"/>
      <c r="AIB261" s="17"/>
      <c r="AIC261" s="17"/>
      <c r="AID261" s="17"/>
      <c r="AIE261" s="17"/>
      <c r="AIF261" s="17"/>
      <c r="AIG261" s="17"/>
      <c r="AIH261" s="17"/>
      <c r="AII261" s="17"/>
      <c r="AIJ261" s="17"/>
      <c r="AIK261" s="17"/>
      <c r="AIL261" s="17"/>
      <c r="AIM261" s="17"/>
      <c r="AIN261" s="17"/>
      <c r="AIO261" s="17"/>
      <c r="AIP261" s="17"/>
      <c r="AIQ261" s="17"/>
      <c r="AIR261" s="17"/>
      <c r="AIS261" s="17"/>
      <c r="AIT261" s="17"/>
      <c r="AIU261" s="17"/>
      <c r="AIV261" s="17"/>
      <c r="AIW261" s="17"/>
      <c r="AIX261" s="17"/>
      <c r="AIY261" s="17"/>
      <c r="AIZ261" s="17"/>
      <c r="AJA261" s="17"/>
      <c r="AJB261" s="17"/>
      <c r="AJC261" s="17"/>
      <c r="AJD261" s="17"/>
      <c r="AJE261" s="17"/>
      <c r="AJF261" s="17"/>
      <c r="AJG261" s="17"/>
      <c r="AJH261" s="17"/>
      <c r="AJI261" s="17"/>
      <c r="AJJ261" s="17"/>
      <c r="AJK261" s="17"/>
      <c r="AJL261" s="17"/>
      <c r="AJM261" s="17"/>
      <c r="AJN261" s="17"/>
      <c r="AJO261" s="17"/>
      <c r="AJP261" s="17"/>
      <c r="AJQ261" s="17"/>
      <c r="AJR261" s="17"/>
      <c r="AJS261" s="17"/>
      <c r="AJT261" s="17"/>
      <c r="AJU261" s="17"/>
      <c r="AJV261" s="17"/>
      <c r="AJW261" s="17"/>
      <c r="AJX261" s="17"/>
      <c r="AJY261" s="17"/>
      <c r="AJZ261" s="17"/>
      <c r="AKA261" s="17"/>
      <c r="AKB261" s="17"/>
      <c r="AKC261" s="17"/>
      <c r="AKD261" s="17"/>
      <c r="AKE261" s="17"/>
      <c r="AKF261" s="17"/>
      <c r="AKG261" s="17"/>
      <c r="AKH261" s="17"/>
      <c r="AKI261" s="17"/>
      <c r="AKJ261" s="17"/>
      <c r="AKK261" s="17"/>
      <c r="AKL261" s="17"/>
      <c r="AKM261" s="17"/>
      <c r="AKN261" s="17"/>
      <c r="AKO261" s="17"/>
      <c r="AKP261" s="17"/>
      <c r="AKQ261" s="17"/>
      <c r="AKR261" s="17"/>
      <c r="AKS261" s="17"/>
      <c r="AKT261" s="17"/>
      <c r="AKU261" s="17"/>
      <c r="AKV261" s="17"/>
      <c r="AKW261" s="17"/>
      <c r="AKX261" s="17"/>
      <c r="AKY261" s="17"/>
      <c r="AKZ261" s="17"/>
      <c r="ALA261" s="17"/>
      <c r="ALB261" s="17"/>
      <c r="ALC261" s="17"/>
      <c r="ALD261" s="17"/>
      <c r="ALE261" s="17"/>
      <c r="ALF261" s="17"/>
      <c r="ALG261" s="17"/>
      <c r="ALH261" s="17"/>
      <c r="ALI261" s="17"/>
      <c r="ALJ261" s="17"/>
      <c r="ALK261" s="17"/>
      <c r="ALL261" s="17"/>
      <c r="ALM261" s="17"/>
      <c r="ALN261" s="17"/>
      <c r="ALO261" s="17"/>
      <c r="ALP261" s="17"/>
      <c r="ALQ261" s="17"/>
      <c r="ALR261" s="17"/>
      <c r="ALS261" s="17"/>
      <c r="ALT261" s="17"/>
      <c r="ALU261" s="17"/>
      <c r="ALV261" s="17"/>
      <c r="ALW261" s="17"/>
      <c r="ALX261" s="17"/>
      <c r="ALY261" s="17"/>
      <c r="ALZ261" s="17"/>
      <c r="AMA261" s="17"/>
      <c r="AMB261" s="17"/>
      <c r="AMC261" s="17"/>
      <c r="AMD261" s="17"/>
    </row>
    <row r="262" spans="1:1018" s="72" customFormat="1" ht="17.25" customHeight="1">
      <c r="A262" s="473" t="s">
        <v>5067</v>
      </c>
      <c r="B262" s="474" t="s">
        <v>91</v>
      </c>
      <c r="C262" s="474" t="s">
        <v>5068</v>
      </c>
      <c r="D262" s="475">
        <v>3</v>
      </c>
      <c r="E262" s="481" t="s">
        <v>178</v>
      </c>
      <c r="F262" s="481" t="s">
        <v>236</v>
      </c>
      <c r="G262" s="160" t="s">
        <v>94</v>
      </c>
      <c r="H262" s="481" t="s">
        <v>236</v>
      </c>
      <c r="I262" s="481" t="s">
        <v>106</v>
      </c>
      <c r="J262" s="481" t="s">
        <v>186</v>
      </c>
      <c r="K262" s="449" t="s">
        <v>178</v>
      </c>
      <c r="L262" s="710" t="s">
        <v>94</v>
      </c>
      <c r="M262" s="483" t="s">
        <v>236</v>
      </c>
      <c r="N262" s="483" t="s">
        <v>106</v>
      </c>
      <c r="O262" s="449" t="s">
        <v>186</v>
      </c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  <c r="BY262" s="17"/>
      <c r="BZ262" s="17"/>
      <c r="CA262" s="17"/>
      <c r="CB262" s="17"/>
      <c r="CC262" s="17"/>
      <c r="CD262" s="17"/>
      <c r="CE262" s="17"/>
      <c r="CF262" s="17"/>
      <c r="CG262" s="17"/>
      <c r="CH262" s="17"/>
      <c r="CI262" s="17"/>
      <c r="CJ262" s="17"/>
      <c r="CK262" s="17"/>
      <c r="CL262" s="17"/>
      <c r="CM262" s="17"/>
      <c r="CN262" s="17"/>
      <c r="CO262" s="17"/>
      <c r="CP262" s="17"/>
      <c r="CQ262" s="17"/>
      <c r="CR262" s="17"/>
      <c r="CS262" s="17"/>
      <c r="CT262" s="17"/>
      <c r="CU262" s="17"/>
      <c r="CV262" s="17"/>
      <c r="CW262" s="17"/>
      <c r="CX262" s="17"/>
      <c r="CY262" s="17"/>
      <c r="CZ262" s="17"/>
      <c r="DA262" s="17"/>
      <c r="DB262" s="17"/>
      <c r="DC262" s="17"/>
      <c r="DD262" s="17"/>
      <c r="DE262" s="17"/>
      <c r="DF262" s="17"/>
      <c r="DG262" s="17"/>
      <c r="DH262" s="17"/>
      <c r="DI262" s="17"/>
      <c r="DJ262" s="17"/>
      <c r="DK262" s="17"/>
      <c r="DL262" s="17"/>
      <c r="DM262" s="17"/>
      <c r="DN262" s="17"/>
      <c r="DO262" s="17"/>
      <c r="DP262" s="17"/>
      <c r="DQ262" s="17"/>
      <c r="DR262" s="17"/>
      <c r="DS262" s="17"/>
      <c r="DT262" s="17"/>
      <c r="DU262" s="17"/>
      <c r="DV262" s="17"/>
      <c r="DW262" s="17"/>
      <c r="DX262" s="17"/>
      <c r="DY262" s="17"/>
      <c r="DZ262" s="17"/>
      <c r="EA262" s="17"/>
      <c r="EB262" s="17"/>
      <c r="EC262" s="17"/>
      <c r="ED262" s="17"/>
      <c r="EE262" s="17"/>
      <c r="EF262" s="17"/>
      <c r="EG262" s="17"/>
      <c r="EH262" s="17"/>
      <c r="EI262" s="17"/>
      <c r="EJ262" s="17"/>
      <c r="EK262" s="17"/>
      <c r="EL262" s="17"/>
      <c r="EM262" s="17"/>
      <c r="EN262" s="17"/>
      <c r="EO262" s="17"/>
      <c r="EP262" s="17"/>
      <c r="EQ262" s="17"/>
      <c r="ER262" s="17"/>
      <c r="ES262" s="17"/>
      <c r="ET262" s="17"/>
      <c r="EU262" s="17"/>
      <c r="EV262" s="17"/>
      <c r="EW262" s="17"/>
      <c r="EX262" s="17"/>
      <c r="EY262" s="17"/>
      <c r="EZ262" s="17"/>
      <c r="FA262" s="17"/>
      <c r="FB262" s="17"/>
      <c r="FC262" s="17"/>
      <c r="FD262" s="17"/>
      <c r="FE262" s="17"/>
      <c r="FF262" s="17"/>
      <c r="FG262" s="17"/>
      <c r="FH262" s="17"/>
      <c r="FI262" s="17"/>
      <c r="FJ262" s="17"/>
      <c r="FK262" s="17"/>
      <c r="FL262" s="17"/>
      <c r="FM262" s="17"/>
      <c r="FN262" s="17"/>
      <c r="FO262" s="17"/>
      <c r="FP262" s="17"/>
      <c r="FQ262" s="17"/>
      <c r="FR262" s="17"/>
      <c r="FS262" s="17"/>
      <c r="FT262" s="17"/>
      <c r="FU262" s="17"/>
      <c r="FV262" s="17"/>
      <c r="FW262" s="17"/>
      <c r="FX262" s="17"/>
      <c r="FY262" s="17"/>
      <c r="FZ262" s="17"/>
      <c r="GA262" s="17"/>
      <c r="GB262" s="17"/>
      <c r="GC262" s="17"/>
      <c r="GD262" s="17"/>
      <c r="GE262" s="17"/>
      <c r="GF262" s="17"/>
      <c r="GG262" s="17"/>
      <c r="GH262" s="17"/>
      <c r="GI262" s="17"/>
      <c r="GJ262" s="17"/>
      <c r="GK262" s="17"/>
      <c r="GL262" s="17"/>
      <c r="GM262" s="17"/>
      <c r="GN262" s="17"/>
      <c r="GO262" s="17"/>
      <c r="GP262" s="17"/>
      <c r="GQ262" s="17"/>
      <c r="GR262" s="17"/>
      <c r="GS262" s="17"/>
      <c r="GT262" s="17"/>
      <c r="GU262" s="17"/>
      <c r="GV262" s="17"/>
      <c r="GW262" s="17"/>
      <c r="GX262" s="17"/>
      <c r="GY262" s="17"/>
      <c r="GZ262" s="17"/>
      <c r="HA262" s="17"/>
      <c r="HB262" s="17"/>
      <c r="HC262" s="17"/>
      <c r="HD262" s="17"/>
      <c r="HE262" s="17"/>
      <c r="HF262" s="17"/>
      <c r="HG262" s="17"/>
      <c r="HH262" s="17"/>
      <c r="HI262" s="17"/>
      <c r="HJ262" s="17"/>
      <c r="HK262" s="17"/>
      <c r="HL262" s="17"/>
      <c r="HM262" s="17"/>
      <c r="HN262" s="17"/>
      <c r="HO262" s="17"/>
      <c r="HP262" s="17"/>
      <c r="HQ262" s="17"/>
      <c r="HR262" s="17"/>
      <c r="HS262" s="17"/>
      <c r="HT262" s="17"/>
      <c r="HU262" s="17"/>
      <c r="HV262" s="17"/>
      <c r="HW262" s="17"/>
      <c r="HX262" s="17"/>
      <c r="HY262" s="17"/>
      <c r="HZ262" s="17"/>
      <c r="IA262" s="17"/>
      <c r="IB262" s="17"/>
      <c r="IC262" s="17"/>
      <c r="ID262" s="17"/>
      <c r="IE262" s="17"/>
      <c r="IF262" s="17"/>
      <c r="IG262" s="17"/>
      <c r="IH262" s="17"/>
      <c r="II262" s="17"/>
      <c r="IJ262" s="17"/>
      <c r="IK262" s="17"/>
      <c r="IL262" s="17"/>
      <c r="IM262" s="17"/>
      <c r="IN262" s="17"/>
      <c r="IO262" s="17"/>
      <c r="IP262" s="17"/>
      <c r="IQ262" s="17"/>
      <c r="IR262" s="17"/>
      <c r="IS262" s="17"/>
      <c r="IT262" s="17"/>
      <c r="IU262" s="17"/>
      <c r="IV262" s="17"/>
      <c r="IW262" s="17"/>
      <c r="IX262" s="17"/>
      <c r="IY262" s="17"/>
      <c r="IZ262" s="17"/>
      <c r="JA262" s="17"/>
      <c r="JB262" s="17"/>
      <c r="JC262" s="17"/>
      <c r="JD262" s="17"/>
      <c r="JE262" s="17"/>
      <c r="JF262" s="17"/>
      <c r="JG262" s="17"/>
      <c r="JH262" s="17"/>
      <c r="JI262" s="17"/>
      <c r="JJ262" s="17"/>
      <c r="JK262" s="17"/>
      <c r="JL262" s="17"/>
      <c r="JM262" s="17"/>
      <c r="JN262" s="17"/>
      <c r="JO262" s="17"/>
      <c r="JP262" s="17"/>
      <c r="JQ262" s="17"/>
      <c r="JR262" s="17"/>
      <c r="JS262" s="17"/>
      <c r="JT262" s="17"/>
      <c r="JU262" s="17"/>
      <c r="JV262" s="17"/>
      <c r="JW262" s="17"/>
      <c r="JX262" s="17"/>
      <c r="JY262" s="17"/>
      <c r="JZ262" s="17"/>
      <c r="KA262" s="17"/>
      <c r="KB262" s="17"/>
      <c r="KC262" s="17"/>
      <c r="KD262" s="17"/>
      <c r="KE262" s="17"/>
      <c r="KF262" s="17"/>
      <c r="KG262" s="17"/>
      <c r="KH262" s="17"/>
      <c r="KI262" s="17"/>
      <c r="KJ262" s="17"/>
      <c r="KK262" s="17"/>
      <c r="KL262" s="17"/>
      <c r="KM262" s="17"/>
      <c r="KN262" s="17"/>
      <c r="KO262" s="17"/>
      <c r="KP262" s="17"/>
      <c r="KQ262" s="17"/>
      <c r="KR262" s="17"/>
      <c r="KS262" s="17"/>
      <c r="KT262" s="17"/>
      <c r="KU262" s="17"/>
      <c r="KV262" s="17"/>
      <c r="KW262" s="17"/>
      <c r="KX262" s="17"/>
      <c r="KY262" s="17"/>
      <c r="KZ262" s="17"/>
      <c r="LA262" s="17"/>
      <c r="LB262" s="17"/>
      <c r="LC262" s="17"/>
      <c r="LD262" s="17"/>
      <c r="LE262" s="17"/>
      <c r="LF262" s="17"/>
      <c r="LG262" s="17"/>
      <c r="LH262" s="17"/>
      <c r="LI262" s="17"/>
      <c r="LJ262" s="17"/>
      <c r="LK262" s="17"/>
      <c r="LL262" s="17"/>
      <c r="LM262" s="17"/>
      <c r="LN262" s="17"/>
      <c r="LO262" s="17"/>
      <c r="LP262" s="17"/>
      <c r="LQ262" s="17"/>
      <c r="LR262" s="17"/>
      <c r="LS262" s="17"/>
      <c r="LT262" s="17"/>
      <c r="LU262" s="17"/>
      <c r="LV262" s="17"/>
      <c r="LW262" s="17"/>
      <c r="LX262" s="17"/>
      <c r="LY262" s="17"/>
      <c r="LZ262" s="17"/>
      <c r="MA262" s="17"/>
      <c r="MB262" s="17"/>
      <c r="MC262" s="17"/>
      <c r="MD262" s="17"/>
      <c r="ME262" s="17"/>
      <c r="MF262" s="17"/>
      <c r="MG262" s="17"/>
      <c r="MH262" s="17"/>
      <c r="MI262" s="17"/>
      <c r="MJ262" s="17"/>
      <c r="MK262" s="17"/>
      <c r="ML262" s="17"/>
      <c r="MM262" s="17"/>
      <c r="MN262" s="17"/>
      <c r="MO262" s="17"/>
      <c r="MP262" s="17"/>
      <c r="MQ262" s="17"/>
      <c r="MR262" s="17"/>
      <c r="MS262" s="17"/>
      <c r="MT262" s="17"/>
      <c r="MU262" s="17"/>
      <c r="MV262" s="17"/>
      <c r="MW262" s="17"/>
      <c r="MX262" s="17"/>
      <c r="MY262" s="17"/>
      <c r="MZ262" s="17"/>
      <c r="NA262" s="17"/>
      <c r="NB262" s="17"/>
      <c r="NC262" s="17"/>
      <c r="ND262" s="17"/>
      <c r="NE262" s="17"/>
      <c r="NF262" s="17"/>
      <c r="NG262" s="17"/>
      <c r="NH262" s="17"/>
      <c r="NI262" s="17"/>
      <c r="NJ262" s="17"/>
      <c r="NK262" s="17"/>
      <c r="NL262" s="17"/>
      <c r="NM262" s="17"/>
      <c r="NN262" s="17"/>
      <c r="NO262" s="17"/>
      <c r="NP262" s="17"/>
      <c r="NQ262" s="17"/>
      <c r="NR262" s="17"/>
      <c r="NS262" s="17"/>
      <c r="NT262" s="17"/>
      <c r="NU262" s="17"/>
      <c r="NV262" s="17"/>
      <c r="NW262" s="17"/>
      <c r="NX262" s="17"/>
      <c r="NY262" s="17"/>
      <c r="NZ262" s="17"/>
      <c r="OA262" s="17"/>
      <c r="OB262" s="17"/>
      <c r="OC262" s="17"/>
      <c r="OD262" s="17"/>
      <c r="OE262" s="17"/>
      <c r="OF262" s="17"/>
      <c r="OG262" s="17"/>
      <c r="OH262" s="17"/>
      <c r="OI262" s="17"/>
      <c r="OJ262" s="17"/>
      <c r="OK262" s="17"/>
      <c r="OL262" s="17"/>
      <c r="OM262" s="17"/>
      <c r="ON262" s="17"/>
      <c r="OO262" s="17"/>
      <c r="OP262" s="17"/>
      <c r="OQ262" s="17"/>
      <c r="OR262" s="17"/>
      <c r="OS262" s="17"/>
      <c r="OT262" s="17"/>
      <c r="OU262" s="17"/>
      <c r="OV262" s="17"/>
      <c r="OW262" s="17"/>
      <c r="OX262" s="17"/>
      <c r="OY262" s="17"/>
      <c r="OZ262" s="17"/>
      <c r="PA262" s="17"/>
      <c r="PB262" s="17"/>
      <c r="PC262" s="17"/>
      <c r="PD262" s="17"/>
      <c r="PE262" s="17"/>
      <c r="PF262" s="17"/>
      <c r="PG262" s="17"/>
      <c r="PH262" s="17"/>
      <c r="PI262" s="17"/>
      <c r="PJ262" s="17"/>
      <c r="PK262" s="17"/>
      <c r="PL262" s="17"/>
      <c r="PM262" s="17"/>
      <c r="PN262" s="17"/>
      <c r="PO262" s="17"/>
      <c r="PP262" s="17"/>
      <c r="PQ262" s="17"/>
      <c r="PR262" s="17"/>
      <c r="PS262" s="17"/>
      <c r="PT262" s="17"/>
      <c r="PU262" s="17"/>
      <c r="PV262" s="17"/>
      <c r="PW262" s="17"/>
      <c r="PX262" s="17"/>
      <c r="PY262" s="17"/>
      <c r="PZ262" s="17"/>
      <c r="QA262" s="17"/>
      <c r="QB262" s="17"/>
      <c r="QC262" s="17"/>
      <c r="QD262" s="17"/>
      <c r="QE262" s="17"/>
      <c r="QF262" s="17"/>
      <c r="QG262" s="17"/>
      <c r="QH262" s="17"/>
      <c r="QI262" s="17"/>
      <c r="QJ262" s="17"/>
      <c r="QK262" s="17"/>
      <c r="QL262" s="17"/>
      <c r="QM262" s="17"/>
      <c r="QN262" s="17"/>
      <c r="QO262" s="17"/>
      <c r="QP262" s="17"/>
      <c r="QQ262" s="17"/>
      <c r="QR262" s="17"/>
      <c r="QS262" s="17"/>
      <c r="QT262" s="17"/>
      <c r="QU262" s="17"/>
      <c r="QV262" s="17"/>
      <c r="QW262" s="17"/>
      <c r="QX262" s="17"/>
      <c r="QY262" s="17"/>
      <c r="QZ262" s="17"/>
      <c r="RA262" s="17"/>
      <c r="RB262" s="17"/>
      <c r="RC262" s="17"/>
      <c r="RD262" s="17"/>
      <c r="RE262" s="17"/>
      <c r="RF262" s="17"/>
      <c r="RG262" s="17"/>
      <c r="RH262" s="17"/>
      <c r="RI262" s="17"/>
      <c r="RJ262" s="17"/>
      <c r="RK262" s="17"/>
      <c r="RL262" s="17"/>
      <c r="RM262" s="17"/>
      <c r="RN262" s="17"/>
      <c r="RO262" s="17"/>
      <c r="RP262" s="17"/>
      <c r="RQ262" s="17"/>
      <c r="RR262" s="17"/>
      <c r="RS262" s="17"/>
      <c r="RT262" s="17"/>
      <c r="RU262" s="17"/>
      <c r="RV262" s="17"/>
      <c r="RW262" s="17"/>
      <c r="RX262" s="17"/>
      <c r="RY262" s="17"/>
      <c r="RZ262" s="17"/>
      <c r="SA262" s="17"/>
      <c r="SB262" s="17"/>
      <c r="SC262" s="17"/>
      <c r="SD262" s="17"/>
      <c r="SE262" s="17"/>
      <c r="SF262" s="17"/>
      <c r="SG262" s="17"/>
      <c r="SH262" s="17"/>
      <c r="SI262" s="17"/>
      <c r="SJ262" s="17"/>
      <c r="SK262" s="17"/>
      <c r="SL262" s="17"/>
      <c r="SM262" s="17"/>
      <c r="SN262" s="17"/>
      <c r="SO262" s="17"/>
      <c r="SP262" s="17"/>
      <c r="SQ262" s="17"/>
      <c r="SR262" s="17"/>
      <c r="SS262" s="17"/>
      <c r="ST262" s="17"/>
      <c r="SU262" s="17"/>
      <c r="SV262" s="17"/>
      <c r="SW262" s="17"/>
      <c r="SX262" s="17"/>
      <c r="SY262" s="17"/>
      <c r="SZ262" s="17"/>
      <c r="TA262" s="17"/>
      <c r="TB262" s="17"/>
      <c r="TC262" s="17"/>
      <c r="TD262" s="17"/>
      <c r="TE262" s="17"/>
      <c r="TF262" s="17"/>
      <c r="TG262" s="17"/>
      <c r="TH262" s="17"/>
      <c r="TI262" s="17"/>
      <c r="TJ262" s="17"/>
      <c r="TK262" s="17"/>
      <c r="TL262" s="17"/>
      <c r="TM262" s="17"/>
      <c r="TN262" s="17"/>
      <c r="TO262" s="17"/>
      <c r="TP262" s="17"/>
      <c r="TQ262" s="17"/>
      <c r="TR262" s="17"/>
      <c r="TS262" s="17"/>
      <c r="TT262" s="17"/>
      <c r="TU262" s="17"/>
      <c r="TV262" s="17"/>
      <c r="TW262" s="17"/>
      <c r="TX262" s="17"/>
      <c r="TY262" s="17"/>
      <c r="TZ262" s="17"/>
      <c r="UA262" s="17"/>
      <c r="UB262" s="17"/>
      <c r="UC262" s="17"/>
      <c r="UD262" s="17"/>
      <c r="UE262" s="17"/>
      <c r="UF262" s="17"/>
      <c r="UG262" s="17"/>
      <c r="UH262" s="17"/>
      <c r="UI262" s="17"/>
      <c r="UJ262" s="17"/>
      <c r="UK262" s="17"/>
      <c r="UL262" s="17"/>
      <c r="UM262" s="17"/>
      <c r="UN262" s="17"/>
      <c r="UO262" s="17"/>
      <c r="UP262" s="17"/>
      <c r="UQ262" s="17"/>
      <c r="UR262" s="17"/>
      <c r="US262" s="17"/>
      <c r="UT262" s="17"/>
      <c r="UU262" s="17"/>
      <c r="UV262" s="17"/>
      <c r="UW262" s="17"/>
      <c r="UX262" s="17"/>
      <c r="UY262" s="17"/>
      <c r="UZ262" s="17"/>
      <c r="VA262" s="17"/>
      <c r="VB262" s="17"/>
      <c r="VC262" s="17"/>
      <c r="VD262" s="17"/>
      <c r="VE262" s="17"/>
      <c r="VF262" s="17"/>
      <c r="VG262" s="17"/>
      <c r="VH262" s="17"/>
      <c r="VI262" s="17"/>
      <c r="VJ262" s="17"/>
      <c r="VK262" s="17"/>
      <c r="VL262" s="17"/>
      <c r="VM262" s="17"/>
      <c r="VN262" s="17"/>
      <c r="VO262" s="17"/>
      <c r="VP262" s="17"/>
      <c r="VQ262" s="17"/>
      <c r="VR262" s="17"/>
      <c r="VS262" s="17"/>
      <c r="VT262" s="17"/>
      <c r="VU262" s="17"/>
      <c r="VV262" s="17"/>
      <c r="VW262" s="17"/>
      <c r="VX262" s="17"/>
      <c r="VY262" s="17"/>
      <c r="VZ262" s="17"/>
      <c r="WA262" s="17"/>
      <c r="WB262" s="17"/>
      <c r="WC262" s="17"/>
      <c r="WD262" s="17"/>
      <c r="WE262" s="17"/>
      <c r="WF262" s="17"/>
      <c r="WG262" s="17"/>
      <c r="WH262" s="17"/>
      <c r="WI262" s="17"/>
      <c r="WJ262" s="17"/>
      <c r="WK262" s="17"/>
      <c r="WL262" s="17"/>
      <c r="WM262" s="17"/>
      <c r="WN262" s="17"/>
      <c r="WO262" s="17"/>
      <c r="WP262" s="17"/>
      <c r="WQ262" s="17"/>
      <c r="WR262" s="17"/>
      <c r="WS262" s="17"/>
      <c r="WT262" s="17"/>
      <c r="WU262" s="17"/>
      <c r="WV262" s="17"/>
      <c r="WW262" s="17"/>
      <c r="WX262" s="17"/>
      <c r="WY262" s="17"/>
      <c r="WZ262" s="17"/>
      <c r="XA262" s="17"/>
      <c r="XB262" s="17"/>
      <c r="XC262" s="17"/>
      <c r="XD262" s="17"/>
      <c r="XE262" s="17"/>
      <c r="XF262" s="17"/>
      <c r="XG262" s="17"/>
      <c r="XH262" s="17"/>
      <c r="XI262" s="17"/>
      <c r="XJ262" s="17"/>
      <c r="XK262" s="17"/>
      <c r="XL262" s="17"/>
      <c r="XM262" s="17"/>
      <c r="XN262" s="17"/>
      <c r="XO262" s="17"/>
      <c r="XP262" s="17"/>
      <c r="XQ262" s="17"/>
      <c r="XR262" s="17"/>
      <c r="XS262" s="17"/>
      <c r="XT262" s="17"/>
      <c r="XU262" s="17"/>
      <c r="XV262" s="17"/>
      <c r="XW262" s="17"/>
      <c r="XX262" s="17"/>
      <c r="XY262" s="17"/>
      <c r="XZ262" s="17"/>
      <c r="YA262" s="17"/>
      <c r="YB262" s="17"/>
      <c r="YC262" s="17"/>
      <c r="YD262" s="17"/>
      <c r="YE262" s="17"/>
      <c r="YF262" s="17"/>
      <c r="YG262" s="17"/>
      <c r="YH262" s="17"/>
      <c r="YI262" s="17"/>
      <c r="YJ262" s="17"/>
      <c r="YK262" s="17"/>
      <c r="YL262" s="17"/>
      <c r="YM262" s="17"/>
      <c r="YN262" s="17"/>
      <c r="YO262" s="17"/>
      <c r="YP262" s="17"/>
      <c r="YQ262" s="17"/>
      <c r="YR262" s="17"/>
      <c r="YS262" s="17"/>
      <c r="YT262" s="17"/>
      <c r="YU262" s="17"/>
      <c r="YV262" s="17"/>
      <c r="YW262" s="17"/>
      <c r="YX262" s="17"/>
      <c r="YY262" s="17"/>
      <c r="YZ262" s="17"/>
      <c r="ZA262" s="17"/>
      <c r="ZB262" s="17"/>
      <c r="ZC262" s="17"/>
      <c r="ZD262" s="17"/>
      <c r="ZE262" s="17"/>
      <c r="ZF262" s="17"/>
      <c r="ZG262" s="17"/>
      <c r="ZH262" s="17"/>
      <c r="ZI262" s="17"/>
      <c r="ZJ262" s="17"/>
      <c r="ZK262" s="17"/>
      <c r="ZL262" s="17"/>
      <c r="ZM262" s="17"/>
      <c r="ZN262" s="17"/>
      <c r="ZO262" s="17"/>
      <c r="ZP262" s="17"/>
      <c r="ZQ262" s="17"/>
      <c r="ZR262" s="17"/>
      <c r="ZS262" s="17"/>
      <c r="ZT262" s="17"/>
      <c r="ZU262" s="17"/>
      <c r="ZV262" s="17"/>
      <c r="ZW262" s="17"/>
      <c r="ZX262" s="17"/>
      <c r="ZY262" s="17"/>
      <c r="ZZ262" s="17"/>
      <c r="AAA262" s="17"/>
      <c r="AAB262" s="17"/>
      <c r="AAC262" s="17"/>
      <c r="AAD262" s="17"/>
      <c r="AAE262" s="17"/>
      <c r="AAF262" s="17"/>
      <c r="AAG262" s="17"/>
      <c r="AAH262" s="17"/>
      <c r="AAI262" s="17"/>
      <c r="AAJ262" s="17"/>
      <c r="AAK262" s="17"/>
      <c r="AAL262" s="17"/>
      <c r="AAM262" s="17"/>
      <c r="AAN262" s="17"/>
      <c r="AAO262" s="17"/>
      <c r="AAP262" s="17"/>
      <c r="AAQ262" s="17"/>
      <c r="AAR262" s="17"/>
      <c r="AAS262" s="17"/>
      <c r="AAT262" s="17"/>
      <c r="AAU262" s="17"/>
      <c r="AAV262" s="17"/>
      <c r="AAW262" s="17"/>
      <c r="AAX262" s="17"/>
      <c r="AAY262" s="17"/>
      <c r="AAZ262" s="17"/>
      <c r="ABA262" s="17"/>
      <c r="ABB262" s="17"/>
      <c r="ABC262" s="17"/>
      <c r="ABD262" s="17"/>
      <c r="ABE262" s="17"/>
      <c r="ABF262" s="17"/>
      <c r="ABG262" s="17"/>
      <c r="ABH262" s="17"/>
      <c r="ABI262" s="17"/>
      <c r="ABJ262" s="17"/>
      <c r="ABK262" s="17"/>
      <c r="ABL262" s="17"/>
      <c r="ABM262" s="17"/>
      <c r="ABN262" s="17"/>
      <c r="ABO262" s="17"/>
      <c r="ABP262" s="17"/>
      <c r="ABQ262" s="17"/>
      <c r="ABR262" s="17"/>
      <c r="ABS262" s="17"/>
      <c r="ABT262" s="17"/>
      <c r="ABU262" s="17"/>
      <c r="ABV262" s="17"/>
      <c r="ABW262" s="17"/>
      <c r="ABX262" s="17"/>
      <c r="ABY262" s="17"/>
      <c r="ABZ262" s="17"/>
      <c r="ACA262" s="17"/>
      <c r="ACB262" s="17"/>
      <c r="ACC262" s="17"/>
      <c r="ACD262" s="17"/>
      <c r="ACE262" s="17"/>
      <c r="ACF262" s="17"/>
      <c r="ACG262" s="17"/>
      <c r="ACH262" s="17"/>
      <c r="ACI262" s="17"/>
      <c r="ACJ262" s="17"/>
      <c r="ACK262" s="17"/>
      <c r="ACL262" s="17"/>
      <c r="ACM262" s="17"/>
      <c r="ACN262" s="17"/>
      <c r="ACO262" s="17"/>
      <c r="ACP262" s="17"/>
      <c r="ACQ262" s="17"/>
      <c r="ACR262" s="17"/>
      <c r="ACS262" s="17"/>
      <c r="ACT262" s="17"/>
      <c r="ACU262" s="17"/>
      <c r="ACV262" s="17"/>
      <c r="ACW262" s="17"/>
      <c r="ACX262" s="17"/>
      <c r="ACY262" s="17"/>
      <c r="ACZ262" s="17"/>
      <c r="ADA262" s="17"/>
      <c r="ADB262" s="17"/>
      <c r="ADC262" s="17"/>
      <c r="ADD262" s="17"/>
      <c r="ADE262" s="17"/>
      <c r="ADF262" s="17"/>
      <c r="ADG262" s="17"/>
      <c r="ADH262" s="17"/>
      <c r="ADI262" s="17"/>
      <c r="ADJ262" s="17"/>
      <c r="ADK262" s="17"/>
      <c r="ADL262" s="17"/>
      <c r="ADM262" s="17"/>
      <c r="ADN262" s="17"/>
      <c r="ADO262" s="17"/>
      <c r="ADP262" s="17"/>
      <c r="ADQ262" s="17"/>
      <c r="ADR262" s="17"/>
      <c r="ADS262" s="17"/>
      <c r="ADT262" s="17"/>
      <c r="ADU262" s="17"/>
      <c r="ADV262" s="17"/>
      <c r="ADW262" s="17"/>
      <c r="ADX262" s="17"/>
      <c r="ADY262" s="17"/>
      <c r="ADZ262" s="17"/>
      <c r="AEA262" s="17"/>
      <c r="AEB262" s="17"/>
      <c r="AEC262" s="17"/>
      <c r="AED262" s="17"/>
      <c r="AEE262" s="17"/>
      <c r="AEF262" s="17"/>
      <c r="AEG262" s="17"/>
      <c r="AEH262" s="17"/>
      <c r="AEI262" s="17"/>
      <c r="AEJ262" s="17"/>
      <c r="AEK262" s="17"/>
      <c r="AEL262" s="17"/>
      <c r="AEM262" s="17"/>
      <c r="AEN262" s="17"/>
      <c r="AEO262" s="17"/>
      <c r="AEP262" s="17"/>
      <c r="AEQ262" s="17"/>
      <c r="AER262" s="17"/>
      <c r="AES262" s="17"/>
      <c r="AET262" s="17"/>
      <c r="AEU262" s="17"/>
      <c r="AEV262" s="17"/>
      <c r="AEW262" s="17"/>
      <c r="AEX262" s="17"/>
      <c r="AEY262" s="17"/>
      <c r="AEZ262" s="17"/>
      <c r="AFA262" s="17"/>
      <c r="AFB262" s="17"/>
      <c r="AFC262" s="17"/>
      <c r="AFD262" s="17"/>
      <c r="AFE262" s="17"/>
      <c r="AFF262" s="17"/>
      <c r="AFG262" s="17"/>
      <c r="AFH262" s="17"/>
      <c r="AFI262" s="17"/>
      <c r="AFJ262" s="17"/>
      <c r="AFK262" s="17"/>
      <c r="AFL262" s="17"/>
      <c r="AFM262" s="17"/>
      <c r="AFN262" s="17"/>
      <c r="AFO262" s="17"/>
      <c r="AFP262" s="17"/>
      <c r="AFQ262" s="17"/>
      <c r="AFR262" s="17"/>
      <c r="AFS262" s="17"/>
      <c r="AFT262" s="17"/>
      <c r="AFU262" s="17"/>
      <c r="AFV262" s="17"/>
      <c r="AFW262" s="17"/>
      <c r="AFX262" s="17"/>
      <c r="AFY262" s="17"/>
      <c r="AFZ262" s="17"/>
      <c r="AGA262" s="17"/>
      <c r="AGB262" s="17"/>
      <c r="AGC262" s="17"/>
      <c r="AGD262" s="17"/>
      <c r="AGE262" s="17"/>
      <c r="AGF262" s="17"/>
      <c r="AGG262" s="17"/>
      <c r="AGH262" s="17"/>
      <c r="AGI262" s="17"/>
      <c r="AGJ262" s="17"/>
      <c r="AGK262" s="17"/>
      <c r="AGL262" s="17"/>
      <c r="AGM262" s="17"/>
      <c r="AGN262" s="17"/>
      <c r="AGO262" s="17"/>
      <c r="AGP262" s="17"/>
      <c r="AGQ262" s="17"/>
      <c r="AGR262" s="17"/>
      <c r="AGS262" s="17"/>
      <c r="AGT262" s="17"/>
      <c r="AGU262" s="17"/>
      <c r="AGV262" s="17"/>
      <c r="AGW262" s="17"/>
      <c r="AGX262" s="17"/>
      <c r="AGY262" s="17"/>
      <c r="AGZ262" s="17"/>
      <c r="AHA262" s="17"/>
      <c r="AHB262" s="17"/>
      <c r="AHC262" s="17"/>
      <c r="AHD262" s="17"/>
      <c r="AHE262" s="17"/>
      <c r="AHF262" s="17"/>
      <c r="AHG262" s="17"/>
      <c r="AHH262" s="17"/>
      <c r="AHI262" s="17"/>
      <c r="AHJ262" s="17"/>
      <c r="AHK262" s="17"/>
      <c r="AHL262" s="17"/>
      <c r="AHM262" s="17"/>
      <c r="AHN262" s="17"/>
      <c r="AHO262" s="17"/>
      <c r="AHP262" s="17"/>
      <c r="AHQ262" s="17"/>
      <c r="AHR262" s="17"/>
      <c r="AHS262" s="17"/>
      <c r="AHT262" s="17"/>
      <c r="AHU262" s="17"/>
      <c r="AHV262" s="17"/>
      <c r="AHW262" s="17"/>
      <c r="AHX262" s="17"/>
      <c r="AHY262" s="17"/>
      <c r="AHZ262" s="17"/>
      <c r="AIA262" s="17"/>
      <c r="AIB262" s="17"/>
      <c r="AIC262" s="17"/>
      <c r="AID262" s="17"/>
      <c r="AIE262" s="17"/>
      <c r="AIF262" s="17"/>
      <c r="AIG262" s="17"/>
      <c r="AIH262" s="17"/>
      <c r="AII262" s="17"/>
      <c r="AIJ262" s="17"/>
      <c r="AIK262" s="17"/>
      <c r="AIL262" s="17"/>
      <c r="AIM262" s="17"/>
      <c r="AIN262" s="17"/>
      <c r="AIO262" s="17"/>
      <c r="AIP262" s="17"/>
      <c r="AIQ262" s="17"/>
      <c r="AIR262" s="17"/>
      <c r="AIS262" s="17"/>
      <c r="AIT262" s="17"/>
      <c r="AIU262" s="17"/>
      <c r="AIV262" s="17"/>
      <c r="AIW262" s="17"/>
      <c r="AIX262" s="17"/>
      <c r="AIY262" s="17"/>
      <c r="AIZ262" s="17"/>
      <c r="AJA262" s="17"/>
      <c r="AJB262" s="17"/>
      <c r="AJC262" s="17"/>
      <c r="AJD262" s="17"/>
      <c r="AJE262" s="17"/>
      <c r="AJF262" s="17"/>
      <c r="AJG262" s="17"/>
      <c r="AJH262" s="17"/>
      <c r="AJI262" s="17"/>
      <c r="AJJ262" s="17"/>
      <c r="AJK262" s="17"/>
      <c r="AJL262" s="17"/>
      <c r="AJM262" s="17"/>
      <c r="AJN262" s="17"/>
      <c r="AJO262" s="17"/>
      <c r="AJP262" s="17"/>
      <c r="AJQ262" s="17"/>
      <c r="AJR262" s="17"/>
      <c r="AJS262" s="17"/>
      <c r="AJT262" s="17"/>
      <c r="AJU262" s="17"/>
      <c r="AJV262" s="17"/>
      <c r="AJW262" s="17"/>
      <c r="AJX262" s="17"/>
      <c r="AJY262" s="17"/>
      <c r="AJZ262" s="17"/>
      <c r="AKA262" s="17"/>
      <c r="AKB262" s="17"/>
      <c r="AKC262" s="17"/>
      <c r="AKD262" s="17"/>
      <c r="AKE262" s="17"/>
      <c r="AKF262" s="17"/>
      <c r="AKG262" s="17"/>
      <c r="AKH262" s="17"/>
      <c r="AKI262" s="17"/>
      <c r="AKJ262" s="17"/>
      <c r="AKK262" s="17"/>
      <c r="AKL262" s="17"/>
      <c r="AKM262" s="17"/>
      <c r="AKN262" s="17"/>
      <c r="AKO262" s="17"/>
      <c r="AKP262" s="17"/>
      <c r="AKQ262" s="17"/>
      <c r="AKR262" s="17"/>
      <c r="AKS262" s="17"/>
      <c r="AKT262" s="17"/>
      <c r="AKU262" s="17"/>
      <c r="AKV262" s="17"/>
      <c r="AKW262" s="17"/>
      <c r="AKX262" s="17"/>
      <c r="AKY262" s="17"/>
      <c r="AKZ262" s="17"/>
      <c r="ALA262" s="17"/>
      <c r="ALB262" s="17"/>
      <c r="ALC262" s="17"/>
      <c r="ALD262" s="17"/>
      <c r="ALE262" s="17"/>
      <c r="ALF262" s="17"/>
      <c r="ALG262" s="17"/>
      <c r="ALH262" s="17"/>
      <c r="ALI262" s="17"/>
      <c r="ALJ262" s="17"/>
      <c r="ALK262" s="17"/>
      <c r="ALL262" s="17"/>
      <c r="ALM262" s="17"/>
      <c r="ALN262" s="17"/>
      <c r="ALO262" s="17"/>
      <c r="ALP262" s="17"/>
      <c r="ALQ262" s="17"/>
      <c r="ALR262" s="17"/>
      <c r="ALS262" s="17"/>
      <c r="ALT262" s="17"/>
      <c r="ALU262" s="17"/>
      <c r="ALV262" s="17"/>
      <c r="ALW262" s="17"/>
      <c r="ALX262" s="17"/>
      <c r="ALY262" s="17"/>
      <c r="ALZ262" s="17"/>
      <c r="AMA262" s="17"/>
      <c r="AMB262" s="17"/>
      <c r="AMC262" s="17"/>
      <c r="AMD262" s="17"/>
    </row>
    <row r="263" spans="1:1018" s="72" customFormat="1" ht="17.25" customHeight="1">
      <c r="A263" s="470" t="s">
        <v>5069</v>
      </c>
      <c r="B263" s="471" t="s">
        <v>86</v>
      </c>
      <c r="C263" s="471" t="s">
        <v>4529</v>
      </c>
      <c r="D263" s="654" t="s">
        <v>88</v>
      </c>
      <c r="E263" s="471" t="s">
        <v>236</v>
      </c>
      <c r="F263" s="471" t="s">
        <v>236</v>
      </c>
      <c r="G263" s="471" t="s">
        <v>236</v>
      </c>
      <c r="H263" s="471" t="s">
        <v>236</v>
      </c>
      <c r="I263" s="471" t="s">
        <v>236</v>
      </c>
      <c r="J263" s="482" t="s">
        <v>236</v>
      </c>
      <c r="K263" s="471" t="s">
        <v>236</v>
      </c>
      <c r="L263" s="471" t="s">
        <v>236</v>
      </c>
      <c r="M263" s="471" t="s">
        <v>236</v>
      </c>
      <c r="N263" s="472" t="s">
        <v>236</v>
      </c>
      <c r="O263" s="482" t="s">
        <v>236</v>
      </c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  <c r="BY263" s="17"/>
      <c r="BZ263" s="17"/>
      <c r="CA263" s="17"/>
      <c r="CB263" s="17"/>
      <c r="CC263" s="17"/>
      <c r="CD263" s="17"/>
      <c r="CE263" s="17"/>
      <c r="CF263" s="17"/>
      <c r="CG263" s="17"/>
      <c r="CH263" s="17"/>
      <c r="CI263" s="17"/>
      <c r="CJ263" s="17"/>
      <c r="CK263" s="17"/>
      <c r="CL263" s="17"/>
      <c r="CM263" s="17"/>
      <c r="CN263" s="17"/>
      <c r="CO263" s="17"/>
      <c r="CP263" s="17"/>
      <c r="CQ263" s="17"/>
      <c r="CR263" s="17"/>
      <c r="CS263" s="17"/>
      <c r="CT263" s="17"/>
      <c r="CU263" s="17"/>
      <c r="CV263" s="17"/>
      <c r="CW263" s="17"/>
      <c r="CX263" s="17"/>
      <c r="CY263" s="17"/>
      <c r="CZ263" s="17"/>
      <c r="DA263" s="17"/>
      <c r="DB263" s="17"/>
      <c r="DC263" s="17"/>
      <c r="DD263" s="17"/>
      <c r="DE263" s="17"/>
      <c r="DF263" s="17"/>
      <c r="DG263" s="17"/>
      <c r="DH263" s="17"/>
      <c r="DI263" s="17"/>
      <c r="DJ263" s="17"/>
      <c r="DK263" s="17"/>
      <c r="DL263" s="17"/>
      <c r="DM263" s="17"/>
      <c r="DN263" s="17"/>
      <c r="DO263" s="17"/>
      <c r="DP263" s="17"/>
      <c r="DQ263" s="17"/>
      <c r="DR263" s="17"/>
      <c r="DS263" s="17"/>
      <c r="DT263" s="17"/>
      <c r="DU263" s="17"/>
      <c r="DV263" s="17"/>
      <c r="DW263" s="17"/>
      <c r="DX263" s="17"/>
      <c r="DY263" s="17"/>
      <c r="DZ263" s="17"/>
      <c r="EA263" s="17"/>
      <c r="EB263" s="17"/>
      <c r="EC263" s="17"/>
      <c r="ED263" s="17"/>
      <c r="EE263" s="17"/>
      <c r="EF263" s="17"/>
      <c r="EG263" s="17"/>
      <c r="EH263" s="17"/>
      <c r="EI263" s="17"/>
      <c r="EJ263" s="17"/>
      <c r="EK263" s="17"/>
      <c r="EL263" s="17"/>
      <c r="EM263" s="17"/>
      <c r="EN263" s="17"/>
      <c r="EO263" s="17"/>
      <c r="EP263" s="17"/>
      <c r="EQ263" s="17"/>
      <c r="ER263" s="17"/>
      <c r="ES263" s="17"/>
      <c r="ET263" s="17"/>
      <c r="EU263" s="17"/>
      <c r="EV263" s="17"/>
      <c r="EW263" s="17"/>
      <c r="EX263" s="17"/>
      <c r="EY263" s="17"/>
      <c r="EZ263" s="17"/>
      <c r="FA263" s="17"/>
      <c r="FB263" s="17"/>
      <c r="FC263" s="17"/>
      <c r="FD263" s="17"/>
      <c r="FE263" s="17"/>
      <c r="FF263" s="17"/>
      <c r="FG263" s="17"/>
      <c r="FH263" s="17"/>
      <c r="FI263" s="17"/>
      <c r="FJ263" s="17"/>
      <c r="FK263" s="17"/>
      <c r="FL263" s="17"/>
      <c r="FM263" s="17"/>
      <c r="FN263" s="17"/>
      <c r="FO263" s="17"/>
      <c r="FP263" s="17"/>
      <c r="FQ263" s="17"/>
      <c r="FR263" s="17"/>
      <c r="FS263" s="17"/>
      <c r="FT263" s="17"/>
      <c r="FU263" s="17"/>
      <c r="FV263" s="17"/>
      <c r="FW263" s="17"/>
      <c r="FX263" s="17"/>
      <c r="FY263" s="17"/>
      <c r="FZ263" s="17"/>
      <c r="GA263" s="17"/>
      <c r="GB263" s="17"/>
      <c r="GC263" s="17"/>
      <c r="GD263" s="17"/>
      <c r="GE263" s="17"/>
      <c r="GF263" s="17"/>
      <c r="GG263" s="17"/>
      <c r="GH263" s="17"/>
      <c r="GI263" s="17"/>
      <c r="GJ263" s="17"/>
      <c r="GK263" s="17"/>
      <c r="GL263" s="17"/>
      <c r="GM263" s="17"/>
      <c r="GN263" s="17"/>
      <c r="GO263" s="17"/>
      <c r="GP263" s="17"/>
      <c r="GQ263" s="17"/>
      <c r="GR263" s="17"/>
      <c r="GS263" s="17"/>
      <c r="GT263" s="17"/>
      <c r="GU263" s="17"/>
      <c r="GV263" s="17"/>
      <c r="GW263" s="17"/>
      <c r="GX263" s="17"/>
      <c r="GY263" s="17"/>
      <c r="GZ263" s="17"/>
      <c r="HA263" s="17"/>
      <c r="HB263" s="17"/>
      <c r="HC263" s="17"/>
      <c r="HD263" s="17"/>
      <c r="HE263" s="17"/>
      <c r="HF263" s="17"/>
      <c r="HG263" s="17"/>
      <c r="HH263" s="17"/>
      <c r="HI263" s="17"/>
      <c r="HJ263" s="17"/>
      <c r="HK263" s="17"/>
      <c r="HL263" s="17"/>
      <c r="HM263" s="17"/>
      <c r="HN263" s="17"/>
      <c r="HO263" s="17"/>
      <c r="HP263" s="17"/>
      <c r="HQ263" s="17"/>
      <c r="HR263" s="17"/>
      <c r="HS263" s="17"/>
      <c r="HT263" s="17"/>
      <c r="HU263" s="17"/>
      <c r="HV263" s="17"/>
      <c r="HW263" s="17"/>
      <c r="HX263" s="17"/>
      <c r="HY263" s="17"/>
      <c r="HZ263" s="17"/>
      <c r="IA263" s="17"/>
      <c r="IB263" s="17"/>
      <c r="IC263" s="17"/>
      <c r="ID263" s="17"/>
      <c r="IE263" s="17"/>
      <c r="IF263" s="17"/>
      <c r="IG263" s="17"/>
      <c r="IH263" s="17"/>
      <c r="II263" s="17"/>
      <c r="IJ263" s="17"/>
      <c r="IK263" s="17"/>
      <c r="IL263" s="17"/>
      <c r="IM263" s="17"/>
      <c r="IN263" s="17"/>
      <c r="IO263" s="17"/>
      <c r="IP263" s="17"/>
      <c r="IQ263" s="17"/>
      <c r="IR263" s="17"/>
      <c r="IS263" s="17"/>
      <c r="IT263" s="17"/>
      <c r="IU263" s="17"/>
      <c r="IV263" s="17"/>
      <c r="IW263" s="17"/>
      <c r="IX263" s="17"/>
      <c r="IY263" s="17"/>
      <c r="IZ263" s="17"/>
      <c r="JA263" s="17"/>
      <c r="JB263" s="17"/>
      <c r="JC263" s="17"/>
      <c r="JD263" s="17"/>
      <c r="JE263" s="17"/>
      <c r="JF263" s="17"/>
      <c r="JG263" s="17"/>
      <c r="JH263" s="17"/>
      <c r="JI263" s="17"/>
      <c r="JJ263" s="17"/>
      <c r="JK263" s="17"/>
      <c r="JL263" s="17"/>
      <c r="JM263" s="17"/>
      <c r="JN263" s="17"/>
      <c r="JO263" s="17"/>
      <c r="JP263" s="17"/>
      <c r="JQ263" s="17"/>
      <c r="JR263" s="17"/>
      <c r="JS263" s="17"/>
      <c r="JT263" s="17"/>
      <c r="JU263" s="17"/>
      <c r="JV263" s="17"/>
      <c r="JW263" s="17"/>
      <c r="JX263" s="17"/>
      <c r="JY263" s="17"/>
      <c r="JZ263" s="17"/>
      <c r="KA263" s="17"/>
      <c r="KB263" s="17"/>
      <c r="KC263" s="17"/>
      <c r="KD263" s="17"/>
      <c r="KE263" s="17"/>
      <c r="KF263" s="17"/>
      <c r="KG263" s="17"/>
      <c r="KH263" s="17"/>
      <c r="KI263" s="17"/>
      <c r="KJ263" s="17"/>
      <c r="KK263" s="17"/>
      <c r="KL263" s="17"/>
      <c r="KM263" s="17"/>
      <c r="KN263" s="17"/>
      <c r="KO263" s="17"/>
      <c r="KP263" s="17"/>
      <c r="KQ263" s="17"/>
      <c r="KR263" s="17"/>
      <c r="KS263" s="17"/>
      <c r="KT263" s="17"/>
      <c r="KU263" s="17"/>
      <c r="KV263" s="17"/>
      <c r="KW263" s="17"/>
      <c r="KX263" s="17"/>
      <c r="KY263" s="17"/>
      <c r="KZ263" s="17"/>
      <c r="LA263" s="17"/>
      <c r="LB263" s="17"/>
      <c r="LC263" s="17"/>
      <c r="LD263" s="17"/>
      <c r="LE263" s="17"/>
      <c r="LF263" s="17"/>
      <c r="LG263" s="17"/>
      <c r="LH263" s="17"/>
      <c r="LI263" s="17"/>
      <c r="LJ263" s="17"/>
      <c r="LK263" s="17"/>
      <c r="LL263" s="17"/>
      <c r="LM263" s="17"/>
      <c r="LN263" s="17"/>
      <c r="LO263" s="17"/>
      <c r="LP263" s="17"/>
      <c r="LQ263" s="17"/>
      <c r="LR263" s="17"/>
      <c r="LS263" s="17"/>
      <c r="LT263" s="17"/>
      <c r="LU263" s="17"/>
      <c r="LV263" s="17"/>
      <c r="LW263" s="17"/>
      <c r="LX263" s="17"/>
      <c r="LY263" s="17"/>
      <c r="LZ263" s="17"/>
      <c r="MA263" s="17"/>
      <c r="MB263" s="17"/>
      <c r="MC263" s="17"/>
      <c r="MD263" s="17"/>
      <c r="ME263" s="17"/>
      <c r="MF263" s="17"/>
      <c r="MG263" s="17"/>
      <c r="MH263" s="17"/>
      <c r="MI263" s="17"/>
      <c r="MJ263" s="17"/>
      <c r="MK263" s="17"/>
      <c r="ML263" s="17"/>
      <c r="MM263" s="17"/>
      <c r="MN263" s="17"/>
      <c r="MO263" s="17"/>
      <c r="MP263" s="17"/>
      <c r="MQ263" s="17"/>
      <c r="MR263" s="17"/>
      <c r="MS263" s="17"/>
      <c r="MT263" s="17"/>
      <c r="MU263" s="17"/>
      <c r="MV263" s="17"/>
      <c r="MW263" s="17"/>
      <c r="MX263" s="17"/>
      <c r="MY263" s="17"/>
      <c r="MZ263" s="17"/>
      <c r="NA263" s="17"/>
      <c r="NB263" s="17"/>
      <c r="NC263" s="17"/>
      <c r="ND263" s="17"/>
      <c r="NE263" s="17"/>
      <c r="NF263" s="17"/>
      <c r="NG263" s="17"/>
      <c r="NH263" s="17"/>
      <c r="NI263" s="17"/>
      <c r="NJ263" s="17"/>
      <c r="NK263" s="17"/>
      <c r="NL263" s="17"/>
      <c r="NM263" s="17"/>
      <c r="NN263" s="17"/>
      <c r="NO263" s="17"/>
      <c r="NP263" s="17"/>
      <c r="NQ263" s="17"/>
      <c r="NR263" s="17"/>
      <c r="NS263" s="17"/>
      <c r="NT263" s="17"/>
      <c r="NU263" s="17"/>
      <c r="NV263" s="17"/>
      <c r="NW263" s="17"/>
      <c r="NX263" s="17"/>
      <c r="NY263" s="17"/>
      <c r="NZ263" s="17"/>
      <c r="OA263" s="17"/>
      <c r="OB263" s="17"/>
      <c r="OC263" s="17"/>
      <c r="OD263" s="17"/>
      <c r="OE263" s="17"/>
      <c r="OF263" s="17"/>
      <c r="OG263" s="17"/>
      <c r="OH263" s="17"/>
      <c r="OI263" s="17"/>
      <c r="OJ263" s="17"/>
      <c r="OK263" s="17"/>
      <c r="OL263" s="17"/>
      <c r="OM263" s="17"/>
      <c r="ON263" s="17"/>
      <c r="OO263" s="17"/>
      <c r="OP263" s="17"/>
      <c r="OQ263" s="17"/>
      <c r="OR263" s="17"/>
      <c r="OS263" s="17"/>
      <c r="OT263" s="17"/>
      <c r="OU263" s="17"/>
      <c r="OV263" s="17"/>
      <c r="OW263" s="17"/>
      <c r="OX263" s="17"/>
      <c r="OY263" s="17"/>
      <c r="OZ263" s="17"/>
      <c r="PA263" s="17"/>
      <c r="PB263" s="17"/>
      <c r="PC263" s="17"/>
      <c r="PD263" s="17"/>
      <c r="PE263" s="17"/>
      <c r="PF263" s="17"/>
      <c r="PG263" s="17"/>
      <c r="PH263" s="17"/>
      <c r="PI263" s="17"/>
      <c r="PJ263" s="17"/>
      <c r="PK263" s="17"/>
      <c r="PL263" s="17"/>
      <c r="PM263" s="17"/>
      <c r="PN263" s="17"/>
      <c r="PO263" s="17"/>
      <c r="PP263" s="17"/>
      <c r="PQ263" s="17"/>
      <c r="PR263" s="17"/>
      <c r="PS263" s="17"/>
      <c r="PT263" s="17"/>
      <c r="PU263" s="17"/>
      <c r="PV263" s="17"/>
      <c r="PW263" s="17"/>
      <c r="PX263" s="17"/>
      <c r="PY263" s="17"/>
      <c r="PZ263" s="17"/>
      <c r="QA263" s="17"/>
      <c r="QB263" s="17"/>
      <c r="QC263" s="17"/>
      <c r="QD263" s="17"/>
      <c r="QE263" s="17"/>
      <c r="QF263" s="17"/>
      <c r="QG263" s="17"/>
      <c r="QH263" s="17"/>
      <c r="QI263" s="17"/>
      <c r="QJ263" s="17"/>
      <c r="QK263" s="17"/>
      <c r="QL263" s="17"/>
      <c r="QM263" s="17"/>
      <c r="QN263" s="17"/>
      <c r="QO263" s="17"/>
      <c r="QP263" s="17"/>
      <c r="QQ263" s="17"/>
      <c r="QR263" s="17"/>
      <c r="QS263" s="17"/>
      <c r="QT263" s="17"/>
      <c r="QU263" s="17"/>
      <c r="QV263" s="17"/>
      <c r="QW263" s="17"/>
      <c r="QX263" s="17"/>
      <c r="QY263" s="17"/>
      <c r="QZ263" s="17"/>
      <c r="RA263" s="17"/>
      <c r="RB263" s="17"/>
      <c r="RC263" s="17"/>
      <c r="RD263" s="17"/>
      <c r="RE263" s="17"/>
      <c r="RF263" s="17"/>
      <c r="RG263" s="17"/>
      <c r="RH263" s="17"/>
      <c r="RI263" s="17"/>
      <c r="RJ263" s="17"/>
      <c r="RK263" s="17"/>
      <c r="RL263" s="17"/>
      <c r="RM263" s="17"/>
      <c r="RN263" s="17"/>
      <c r="RO263" s="17"/>
      <c r="RP263" s="17"/>
      <c r="RQ263" s="17"/>
      <c r="RR263" s="17"/>
      <c r="RS263" s="17"/>
      <c r="RT263" s="17"/>
      <c r="RU263" s="17"/>
      <c r="RV263" s="17"/>
      <c r="RW263" s="17"/>
      <c r="RX263" s="17"/>
      <c r="RY263" s="17"/>
      <c r="RZ263" s="17"/>
      <c r="SA263" s="17"/>
      <c r="SB263" s="17"/>
      <c r="SC263" s="17"/>
      <c r="SD263" s="17"/>
      <c r="SE263" s="17"/>
      <c r="SF263" s="17"/>
      <c r="SG263" s="17"/>
      <c r="SH263" s="17"/>
      <c r="SI263" s="17"/>
      <c r="SJ263" s="17"/>
      <c r="SK263" s="17"/>
      <c r="SL263" s="17"/>
      <c r="SM263" s="17"/>
      <c r="SN263" s="17"/>
      <c r="SO263" s="17"/>
      <c r="SP263" s="17"/>
      <c r="SQ263" s="17"/>
      <c r="SR263" s="17"/>
      <c r="SS263" s="17"/>
      <c r="ST263" s="17"/>
      <c r="SU263" s="17"/>
      <c r="SV263" s="17"/>
      <c r="SW263" s="17"/>
      <c r="SX263" s="17"/>
      <c r="SY263" s="17"/>
      <c r="SZ263" s="17"/>
      <c r="TA263" s="17"/>
      <c r="TB263" s="17"/>
      <c r="TC263" s="17"/>
      <c r="TD263" s="17"/>
      <c r="TE263" s="17"/>
      <c r="TF263" s="17"/>
      <c r="TG263" s="17"/>
      <c r="TH263" s="17"/>
      <c r="TI263" s="17"/>
      <c r="TJ263" s="17"/>
      <c r="TK263" s="17"/>
      <c r="TL263" s="17"/>
      <c r="TM263" s="17"/>
      <c r="TN263" s="17"/>
      <c r="TO263" s="17"/>
      <c r="TP263" s="17"/>
      <c r="TQ263" s="17"/>
      <c r="TR263" s="17"/>
      <c r="TS263" s="17"/>
      <c r="TT263" s="17"/>
      <c r="TU263" s="17"/>
      <c r="TV263" s="17"/>
      <c r="TW263" s="17"/>
      <c r="TX263" s="17"/>
      <c r="TY263" s="17"/>
      <c r="TZ263" s="17"/>
      <c r="UA263" s="17"/>
      <c r="UB263" s="17"/>
      <c r="UC263" s="17"/>
      <c r="UD263" s="17"/>
      <c r="UE263" s="17"/>
      <c r="UF263" s="17"/>
      <c r="UG263" s="17"/>
      <c r="UH263" s="17"/>
      <c r="UI263" s="17"/>
      <c r="UJ263" s="17"/>
      <c r="UK263" s="17"/>
      <c r="UL263" s="17"/>
      <c r="UM263" s="17"/>
      <c r="UN263" s="17"/>
      <c r="UO263" s="17"/>
      <c r="UP263" s="17"/>
      <c r="UQ263" s="17"/>
      <c r="UR263" s="17"/>
      <c r="US263" s="17"/>
      <c r="UT263" s="17"/>
      <c r="UU263" s="17"/>
      <c r="UV263" s="17"/>
      <c r="UW263" s="17"/>
      <c r="UX263" s="17"/>
      <c r="UY263" s="17"/>
      <c r="UZ263" s="17"/>
      <c r="VA263" s="17"/>
      <c r="VB263" s="17"/>
      <c r="VC263" s="17"/>
      <c r="VD263" s="17"/>
      <c r="VE263" s="17"/>
      <c r="VF263" s="17"/>
      <c r="VG263" s="17"/>
      <c r="VH263" s="17"/>
      <c r="VI263" s="17"/>
      <c r="VJ263" s="17"/>
      <c r="VK263" s="17"/>
      <c r="VL263" s="17"/>
      <c r="VM263" s="17"/>
      <c r="VN263" s="17"/>
      <c r="VO263" s="17"/>
      <c r="VP263" s="17"/>
      <c r="VQ263" s="17"/>
      <c r="VR263" s="17"/>
      <c r="VS263" s="17"/>
      <c r="VT263" s="17"/>
      <c r="VU263" s="17"/>
      <c r="VV263" s="17"/>
      <c r="VW263" s="17"/>
      <c r="VX263" s="17"/>
      <c r="VY263" s="17"/>
      <c r="VZ263" s="17"/>
      <c r="WA263" s="17"/>
      <c r="WB263" s="17"/>
      <c r="WC263" s="17"/>
      <c r="WD263" s="17"/>
      <c r="WE263" s="17"/>
      <c r="WF263" s="17"/>
      <c r="WG263" s="17"/>
      <c r="WH263" s="17"/>
      <c r="WI263" s="17"/>
      <c r="WJ263" s="17"/>
      <c r="WK263" s="17"/>
      <c r="WL263" s="17"/>
      <c r="WM263" s="17"/>
      <c r="WN263" s="17"/>
      <c r="WO263" s="17"/>
      <c r="WP263" s="17"/>
      <c r="WQ263" s="17"/>
      <c r="WR263" s="17"/>
      <c r="WS263" s="17"/>
      <c r="WT263" s="17"/>
      <c r="WU263" s="17"/>
      <c r="WV263" s="17"/>
      <c r="WW263" s="17"/>
      <c r="WX263" s="17"/>
      <c r="WY263" s="17"/>
      <c r="WZ263" s="17"/>
      <c r="XA263" s="17"/>
      <c r="XB263" s="17"/>
      <c r="XC263" s="17"/>
      <c r="XD263" s="17"/>
      <c r="XE263" s="17"/>
      <c r="XF263" s="17"/>
      <c r="XG263" s="17"/>
      <c r="XH263" s="17"/>
      <c r="XI263" s="17"/>
      <c r="XJ263" s="17"/>
      <c r="XK263" s="17"/>
      <c r="XL263" s="17"/>
      <c r="XM263" s="17"/>
      <c r="XN263" s="17"/>
      <c r="XO263" s="17"/>
      <c r="XP263" s="17"/>
      <c r="XQ263" s="17"/>
      <c r="XR263" s="17"/>
      <c r="XS263" s="17"/>
      <c r="XT263" s="17"/>
      <c r="XU263" s="17"/>
      <c r="XV263" s="17"/>
      <c r="XW263" s="17"/>
      <c r="XX263" s="17"/>
      <c r="XY263" s="17"/>
      <c r="XZ263" s="17"/>
      <c r="YA263" s="17"/>
      <c r="YB263" s="17"/>
      <c r="YC263" s="17"/>
      <c r="YD263" s="17"/>
      <c r="YE263" s="17"/>
      <c r="YF263" s="17"/>
      <c r="YG263" s="17"/>
      <c r="YH263" s="17"/>
      <c r="YI263" s="17"/>
      <c r="YJ263" s="17"/>
      <c r="YK263" s="17"/>
      <c r="YL263" s="17"/>
      <c r="YM263" s="17"/>
      <c r="YN263" s="17"/>
      <c r="YO263" s="17"/>
      <c r="YP263" s="17"/>
      <c r="YQ263" s="17"/>
      <c r="YR263" s="17"/>
      <c r="YS263" s="17"/>
      <c r="YT263" s="17"/>
      <c r="YU263" s="17"/>
      <c r="YV263" s="17"/>
      <c r="YW263" s="17"/>
      <c r="YX263" s="17"/>
      <c r="YY263" s="17"/>
      <c r="YZ263" s="17"/>
      <c r="ZA263" s="17"/>
      <c r="ZB263" s="17"/>
      <c r="ZC263" s="17"/>
      <c r="ZD263" s="17"/>
      <c r="ZE263" s="17"/>
      <c r="ZF263" s="17"/>
      <c r="ZG263" s="17"/>
      <c r="ZH263" s="17"/>
      <c r="ZI263" s="17"/>
      <c r="ZJ263" s="17"/>
      <c r="ZK263" s="17"/>
      <c r="ZL263" s="17"/>
      <c r="ZM263" s="17"/>
      <c r="ZN263" s="17"/>
      <c r="ZO263" s="17"/>
      <c r="ZP263" s="17"/>
      <c r="ZQ263" s="17"/>
      <c r="ZR263" s="17"/>
      <c r="ZS263" s="17"/>
      <c r="ZT263" s="17"/>
      <c r="ZU263" s="17"/>
      <c r="ZV263" s="17"/>
      <c r="ZW263" s="17"/>
      <c r="ZX263" s="17"/>
      <c r="ZY263" s="17"/>
      <c r="ZZ263" s="17"/>
      <c r="AAA263" s="17"/>
      <c r="AAB263" s="17"/>
      <c r="AAC263" s="17"/>
      <c r="AAD263" s="17"/>
      <c r="AAE263" s="17"/>
      <c r="AAF263" s="17"/>
      <c r="AAG263" s="17"/>
      <c r="AAH263" s="17"/>
      <c r="AAI263" s="17"/>
      <c r="AAJ263" s="17"/>
      <c r="AAK263" s="17"/>
      <c r="AAL263" s="17"/>
      <c r="AAM263" s="17"/>
      <c r="AAN263" s="17"/>
      <c r="AAO263" s="17"/>
      <c r="AAP263" s="17"/>
      <c r="AAQ263" s="17"/>
      <c r="AAR263" s="17"/>
      <c r="AAS263" s="17"/>
      <c r="AAT263" s="17"/>
      <c r="AAU263" s="17"/>
      <c r="AAV263" s="17"/>
      <c r="AAW263" s="17"/>
      <c r="AAX263" s="17"/>
      <c r="AAY263" s="17"/>
      <c r="AAZ263" s="17"/>
      <c r="ABA263" s="17"/>
      <c r="ABB263" s="17"/>
      <c r="ABC263" s="17"/>
      <c r="ABD263" s="17"/>
      <c r="ABE263" s="17"/>
      <c r="ABF263" s="17"/>
      <c r="ABG263" s="17"/>
      <c r="ABH263" s="17"/>
      <c r="ABI263" s="17"/>
      <c r="ABJ263" s="17"/>
      <c r="ABK263" s="17"/>
      <c r="ABL263" s="17"/>
      <c r="ABM263" s="17"/>
      <c r="ABN263" s="17"/>
      <c r="ABO263" s="17"/>
      <c r="ABP263" s="17"/>
      <c r="ABQ263" s="17"/>
      <c r="ABR263" s="17"/>
      <c r="ABS263" s="17"/>
      <c r="ABT263" s="17"/>
      <c r="ABU263" s="17"/>
      <c r="ABV263" s="17"/>
      <c r="ABW263" s="17"/>
      <c r="ABX263" s="17"/>
      <c r="ABY263" s="17"/>
      <c r="ABZ263" s="17"/>
      <c r="ACA263" s="17"/>
      <c r="ACB263" s="17"/>
      <c r="ACC263" s="17"/>
      <c r="ACD263" s="17"/>
      <c r="ACE263" s="17"/>
      <c r="ACF263" s="17"/>
      <c r="ACG263" s="17"/>
      <c r="ACH263" s="17"/>
      <c r="ACI263" s="17"/>
      <c r="ACJ263" s="17"/>
      <c r="ACK263" s="17"/>
      <c r="ACL263" s="17"/>
      <c r="ACM263" s="17"/>
      <c r="ACN263" s="17"/>
      <c r="ACO263" s="17"/>
      <c r="ACP263" s="17"/>
      <c r="ACQ263" s="17"/>
      <c r="ACR263" s="17"/>
      <c r="ACS263" s="17"/>
      <c r="ACT263" s="17"/>
      <c r="ACU263" s="17"/>
      <c r="ACV263" s="17"/>
      <c r="ACW263" s="17"/>
      <c r="ACX263" s="17"/>
      <c r="ACY263" s="17"/>
      <c r="ACZ263" s="17"/>
      <c r="ADA263" s="17"/>
      <c r="ADB263" s="17"/>
      <c r="ADC263" s="17"/>
      <c r="ADD263" s="17"/>
      <c r="ADE263" s="17"/>
      <c r="ADF263" s="17"/>
      <c r="ADG263" s="17"/>
      <c r="ADH263" s="17"/>
      <c r="ADI263" s="17"/>
      <c r="ADJ263" s="17"/>
      <c r="ADK263" s="17"/>
      <c r="ADL263" s="17"/>
      <c r="ADM263" s="17"/>
      <c r="ADN263" s="17"/>
      <c r="ADO263" s="17"/>
      <c r="ADP263" s="17"/>
      <c r="ADQ263" s="17"/>
      <c r="ADR263" s="17"/>
      <c r="ADS263" s="17"/>
      <c r="ADT263" s="17"/>
      <c r="ADU263" s="17"/>
      <c r="ADV263" s="17"/>
      <c r="ADW263" s="17"/>
      <c r="ADX263" s="17"/>
      <c r="ADY263" s="17"/>
      <c r="ADZ263" s="17"/>
      <c r="AEA263" s="17"/>
      <c r="AEB263" s="17"/>
      <c r="AEC263" s="17"/>
      <c r="AED263" s="17"/>
      <c r="AEE263" s="17"/>
      <c r="AEF263" s="17"/>
      <c r="AEG263" s="17"/>
      <c r="AEH263" s="17"/>
      <c r="AEI263" s="17"/>
      <c r="AEJ263" s="17"/>
      <c r="AEK263" s="17"/>
      <c r="AEL263" s="17"/>
      <c r="AEM263" s="17"/>
      <c r="AEN263" s="17"/>
      <c r="AEO263" s="17"/>
      <c r="AEP263" s="17"/>
      <c r="AEQ263" s="17"/>
      <c r="AER263" s="17"/>
      <c r="AES263" s="17"/>
      <c r="AET263" s="17"/>
      <c r="AEU263" s="17"/>
      <c r="AEV263" s="17"/>
      <c r="AEW263" s="17"/>
      <c r="AEX263" s="17"/>
      <c r="AEY263" s="17"/>
      <c r="AEZ263" s="17"/>
      <c r="AFA263" s="17"/>
      <c r="AFB263" s="17"/>
      <c r="AFC263" s="17"/>
      <c r="AFD263" s="17"/>
      <c r="AFE263" s="17"/>
      <c r="AFF263" s="17"/>
      <c r="AFG263" s="17"/>
      <c r="AFH263" s="17"/>
      <c r="AFI263" s="17"/>
      <c r="AFJ263" s="17"/>
      <c r="AFK263" s="17"/>
      <c r="AFL263" s="17"/>
      <c r="AFM263" s="17"/>
      <c r="AFN263" s="17"/>
      <c r="AFO263" s="17"/>
      <c r="AFP263" s="17"/>
      <c r="AFQ263" s="17"/>
      <c r="AFR263" s="17"/>
      <c r="AFS263" s="17"/>
      <c r="AFT263" s="17"/>
      <c r="AFU263" s="17"/>
      <c r="AFV263" s="17"/>
      <c r="AFW263" s="17"/>
      <c r="AFX263" s="17"/>
      <c r="AFY263" s="17"/>
      <c r="AFZ263" s="17"/>
      <c r="AGA263" s="17"/>
      <c r="AGB263" s="17"/>
      <c r="AGC263" s="17"/>
      <c r="AGD263" s="17"/>
      <c r="AGE263" s="17"/>
      <c r="AGF263" s="17"/>
      <c r="AGG263" s="17"/>
      <c r="AGH263" s="17"/>
      <c r="AGI263" s="17"/>
      <c r="AGJ263" s="17"/>
      <c r="AGK263" s="17"/>
      <c r="AGL263" s="17"/>
      <c r="AGM263" s="17"/>
      <c r="AGN263" s="17"/>
      <c r="AGO263" s="17"/>
      <c r="AGP263" s="17"/>
      <c r="AGQ263" s="17"/>
      <c r="AGR263" s="17"/>
      <c r="AGS263" s="17"/>
      <c r="AGT263" s="17"/>
      <c r="AGU263" s="17"/>
      <c r="AGV263" s="17"/>
      <c r="AGW263" s="17"/>
      <c r="AGX263" s="17"/>
      <c r="AGY263" s="17"/>
      <c r="AGZ263" s="17"/>
      <c r="AHA263" s="17"/>
      <c r="AHB263" s="17"/>
      <c r="AHC263" s="17"/>
      <c r="AHD263" s="17"/>
      <c r="AHE263" s="17"/>
      <c r="AHF263" s="17"/>
      <c r="AHG263" s="17"/>
      <c r="AHH263" s="17"/>
      <c r="AHI263" s="17"/>
      <c r="AHJ263" s="17"/>
      <c r="AHK263" s="17"/>
      <c r="AHL263" s="17"/>
      <c r="AHM263" s="17"/>
      <c r="AHN263" s="17"/>
      <c r="AHO263" s="17"/>
      <c r="AHP263" s="17"/>
      <c r="AHQ263" s="17"/>
      <c r="AHR263" s="17"/>
      <c r="AHS263" s="17"/>
      <c r="AHT263" s="17"/>
      <c r="AHU263" s="17"/>
      <c r="AHV263" s="17"/>
      <c r="AHW263" s="17"/>
      <c r="AHX263" s="17"/>
      <c r="AHY263" s="17"/>
      <c r="AHZ263" s="17"/>
      <c r="AIA263" s="17"/>
      <c r="AIB263" s="17"/>
      <c r="AIC263" s="17"/>
      <c r="AID263" s="17"/>
      <c r="AIE263" s="17"/>
      <c r="AIF263" s="17"/>
      <c r="AIG263" s="17"/>
      <c r="AIH263" s="17"/>
      <c r="AII263" s="17"/>
      <c r="AIJ263" s="17"/>
      <c r="AIK263" s="17"/>
      <c r="AIL263" s="17"/>
      <c r="AIM263" s="17"/>
      <c r="AIN263" s="17"/>
      <c r="AIO263" s="17"/>
      <c r="AIP263" s="17"/>
      <c r="AIQ263" s="17"/>
      <c r="AIR263" s="17"/>
      <c r="AIS263" s="17"/>
      <c r="AIT263" s="17"/>
      <c r="AIU263" s="17"/>
      <c r="AIV263" s="17"/>
      <c r="AIW263" s="17"/>
      <c r="AIX263" s="17"/>
      <c r="AIY263" s="17"/>
      <c r="AIZ263" s="17"/>
      <c r="AJA263" s="17"/>
      <c r="AJB263" s="17"/>
      <c r="AJC263" s="17"/>
      <c r="AJD263" s="17"/>
      <c r="AJE263" s="17"/>
      <c r="AJF263" s="17"/>
      <c r="AJG263" s="17"/>
      <c r="AJH263" s="17"/>
      <c r="AJI263" s="17"/>
      <c r="AJJ263" s="17"/>
      <c r="AJK263" s="17"/>
      <c r="AJL263" s="17"/>
      <c r="AJM263" s="17"/>
      <c r="AJN263" s="17"/>
      <c r="AJO263" s="17"/>
      <c r="AJP263" s="17"/>
      <c r="AJQ263" s="17"/>
      <c r="AJR263" s="17"/>
      <c r="AJS263" s="17"/>
      <c r="AJT263" s="17"/>
      <c r="AJU263" s="17"/>
      <c r="AJV263" s="17"/>
      <c r="AJW263" s="17"/>
      <c r="AJX263" s="17"/>
      <c r="AJY263" s="17"/>
      <c r="AJZ263" s="17"/>
      <c r="AKA263" s="17"/>
      <c r="AKB263" s="17"/>
      <c r="AKC263" s="17"/>
      <c r="AKD263" s="17"/>
      <c r="AKE263" s="17"/>
      <c r="AKF263" s="17"/>
      <c r="AKG263" s="17"/>
      <c r="AKH263" s="17"/>
      <c r="AKI263" s="17"/>
      <c r="AKJ263" s="17"/>
      <c r="AKK263" s="17"/>
      <c r="AKL263" s="17"/>
      <c r="AKM263" s="17"/>
      <c r="AKN263" s="17"/>
      <c r="AKO263" s="17"/>
      <c r="AKP263" s="17"/>
      <c r="AKQ263" s="17"/>
      <c r="AKR263" s="17"/>
      <c r="AKS263" s="17"/>
      <c r="AKT263" s="17"/>
      <c r="AKU263" s="17"/>
      <c r="AKV263" s="17"/>
      <c r="AKW263" s="17"/>
      <c r="AKX263" s="17"/>
      <c r="AKY263" s="17"/>
      <c r="AKZ263" s="17"/>
      <c r="ALA263" s="17"/>
      <c r="ALB263" s="17"/>
      <c r="ALC263" s="17"/>
      <c r="ALD263" s="17"/>
      <c r="ALE263" s="17"/>
      <c r="ALF263" s="17"/>
      <c r="ALG263" s="17"/>
      <c r="ALH263" s="17"/>
      <c r="ALI263" s="17"/>
      <c r="ALJ263" s="17"/>
      <c r="ALK263" s="17"/>
      <c r="ALL263" s="17"/>
      <c r="ALM263" s="17"/>
      <c r="ALN263" s="17"/>
      <c r="ALO263" s="17"/>
      <c r="ALP263" s="17"/>
      <c r="ALQ263" s="17"/>
      <c r="ALR263" s="17"/>
      <c r="ALS263" s="17"/>
      <c r="ALT263" s="17"/>
      <c r="ALU263" s="17"/>
      <c r="ALV263" s="17"/>
      <c r="ALW263" s="17"/>
      <c r="ALX263" s="17"/>
      <c r="ALY263" s="17"/>
      <c r="ALZ263" s="17"/>
      <c r="AMA263" s="17"/>
      <c r="AMB263" s="17"/>
      <c r="AMC263" s="17"/>
      <c r="AMD263" s="17"/>
    </row>
    <row r="264" spans="1:1018" s="72" customFormat="1" ht="17.25" customHeight="1">
      <c r="A264" s="473" t="s">
        <v>5070</v>
      </c>
      <c r="B264" s="474" t="s">
        <v>91</v>
      </c>
      <c r="C264" s="822" t="s">
        <v>5071</v>
      </c>
      <c r="D264" s="475">
        <v>7</v>
      </c>
      <c r="E264" s="160" t="s">
        <v>174</v>
      </c>
      <c r="F264" s="481" t="s">
        <v>5072</v>
      </c>
      <c r="G264" s="160" t="s">
        <v>94</v>
      </c>
      <c r="H264" s="481" t="s">
        <v>236</v>
      </c>
      <c r="I264" s="481" t="s">
        <v>192</v>
      </c>
      <c r="J264" s="476" t="s">
        <v>196</v>
      </c>
      <c r="K264" s="449" t="s">
        <v>178</v>
      </c>
      <c r="L264" s="710" t="s">
        <v>94</v>
      </c>
      <c r="M264" s="483" t="s">
        <v>236</v>
      </c>
      <c r="N264" s="483" t="s">
        <v>192</v>
      </c>
      <c r="O264" s="483" t="s">
        <v>186</v>
      </c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  <c r="BY264" s="17"/>
      <c r="BZ264" s="17"/>
      <c r="CA264" s="17"/>
      <c r="CB264" s="17"/>
      <c r="CC264" s="17"/>
      <c r="CD264" s="17"/>
      <c r="CE264" s="17"/>
      <c r="CF264" s="17"/>
      <c r="CG264" s="17"/>
      <c r="CH264" s="17"/>
      <c r="CI264" s="17"/>
      <c r="CJ264" s="17"/>
      <c r="CK264" s="17"/>
      <c r="CL264" s="17"/>
      <c r="CM264" s="17"/>
      <c r="CN264" s="17"/>
      <c r="CO264" s="17"/>
      <c r="CP264" s="17"/>
      <c r="CQ264" s="17"/>
      <c r="CR264" s="17"/>
      <c r="CS264" s="17"/>
      <c r="CT264" s="17"/>
      <c r="CU264" s="17"/>
      <c r="CV264" s="17"/>
      <c r="CW264" s="17"/>
      <c r="CX264" s="17"/>
      <c r="CY264" s="17"/>
      <c r="CZ264" s="17"/>
      <c r="DA264" s="17"/>
      <c r="DB264" s="17"/>
      <c r="DC264" s="17"/>
      <c r="DD264" s="17"/>
      <c r="DE264" s="17"/>
      <c r="DF264" s="17"/>
      <c r="DG264" s="17"/>
      <c r="DH264" s="17"/>
      <c r="DI264" s="17"/>
      <c r="DJ264" s="17"/>
      <c r="DK264" s="17"/>
      <c r="DL264" s="17"/>
      <c r="DM264" s="17"/>
      <c r="DN264" s="17"/>
      <c r="DO264" s="17"/>
      <c r="DP264" s="17"/>
      <c r="DQ264" s="17"/>
      <c r="DR264" s="17"/>
      <c r="DS264" s="17"/>
      <c r="DT264" s="17"/>
      <c r="DU264" s="17"/>
      <c r="DV264" s="17"/>
      <c r="DW264" s="17"/>
      <c r="DX264" s="17"/>
      <c r="DY264" s="17"/>
      <c r="DZ264" s="17"/>
      <c r="EA264" s="17"/>
      <c r="EB264" s="17"/>
      <c r="EC264" s="17"/>
      <c r="ED264" s="17"/>
      <c r="EE264" s="17"/>
      <c r="EF264" s="17"/>
      <c r="EG264" s="17"/>
      <c r="EH264" s="17"/>
      <c r="EI264" s="17"/>
      <c r="EJ264" s="17"/>
      <c r="EK264" s="17"/>
      <c r="EL264" s="17"/>
      <c r="EM264" s="17"/>
      <c r="EN264" s="17"/>
      <c r="EO264" s="17"/>
      <c r="EP264" s="17"/>
      <c r="EQ264" s="17"/>
      <c r="ER264" s="17"/>
      <c r="ES264" s="17"/>
      <c r="ET264" s="17"/>
      <c r="EU264" s="17"/>
      <c r="EV264" s="17"/>
      <c r="EW264" s="17"/>
      <c r="EX264" s="17"/>
      <c r="EY264" s="17"/>
      <c r="EZ264" s="17"/>
      <c r="FA264" s="17"/>
      <c r="FB264" s="17"/>
      <c r="FC264" s="17"/>
      <c r="FD264" s="17"/>
      <c r="FE264" s="17"/>
      <c r="FF264" s="17"/>
      <c r="FG264" s="17"/>
      <c r="FH264" s="17"/>
      <c r="FI264" s="17"/>
      <c r="FJ264" s="17"/>
      <c r="FK264" s="17"/>
      <c r="FL264" s="17"/>
      <c r="FM264" s="17"/>
      <c r="FN264" s="17"/>
      <c r="FO264" s="17"/>
      <c r="FP264" s="17"/>
      <c r="FQ264" s="17"/>
      <c r="FR264" s="17"/>
      <c r="FS264" s="17"/>
      <c r="FT264" s="17"/>
      <c r="FU264" s="17"/>
      <c r="FV264" s="17"/>
      <c r="FW264" s="17"/>
      <c r="FX264" s="17"/>
      <c r="FY264" s="17"/>
      <c r="FZ264" s="17"/>
      <c r="GA264" s="17"/>
      <c r="GB264" s="17"/>
      <c r="GC264" s="17"/>
      <c r="GD264" s="17"/>
      <c r="GE264" s="17"/>
      <c r="GF264" s="17"/>
      <c r="GG264" s="17"/>
      <c r="GH264" s="17"/>
      <c r="GI264" s="17"/>
      <c r="GJ264" s="17"/>
      <c r="GK264" s="17"/>
      <c r="GL264" s="17"/>
      <c r="GM264" s="17"/>
      <c r="GN264" s="17"/>
      <c r="GO264" s="17"/>
      <c r="GP264" s="17"/>
      <c r="GQ264" s="17"/>
      <c r="GR264" s="17"/>
      <c r="GS264" s="17"/>
      <c r="GT264" s="17"/>
      <c r="GU264" s="17"/>
      <c r="GV264" s="17"/>
      <c r="GW264" s="17"/>
      <c r="GX264" s="17"/>
      <c r="GY264" s="17"/>
      <c r="GZ264" s="17"/>
      <c r="HA264" s="17"/>
      <c r="HB264" s="17"/>
      <c r="HC264" s="17"/>
      <c r="HD264" s="17"/>
      <c r="HE264" s="17"/>
      <c r="HF264" s="17"/>
      <c r="HG264" s="17"/>
      <c r="HH264" s="17"/>
      <c r="HI264" s="17"/>
      <c r="HJ264" s="17"/>
      <c r="HK264" s="17"/>
      <c r="HL264" s="17"/>
      <c r="HM264" s="17"/>
      <c r="HN264" s="17"/>
      <c r="HO264" s="17"/>
      <c r="HP264" s="17"/>
      <c r="HQ264" s="17"/>
      <c r="HR264" s="17"/>
      <c r="HS264" s="17"/>
      <c r="HT264" s="17"/>
      <c r="HU264" s="17"/>
      <c r="HV264" s="17"/>
      <c r="HW264" s="17"/>
      <c r="HX264" s="17"/>
      <c r="HY264" s="17"/>
      <c r="HZ264" s="17"/>
      <c r="IA264" s="17"/>
      <c r="IB264" s="17"/>
      <c r="IC264" s="17"/>
      <c r="ID264" s="17"/>
      <c r="IE264" s="17"/>
      <c r="IF264" s="17"/>
      <c r="IG264" s="17"/>
      <c r="IH264" s="17"/>
      <c r="II264" s="17"/>
      <c r="IJ264" s="17"/>
      <c r="IK264" s="17"/>
      <c r="IL264" s="17"/>
      <c r="IM264" s="17"/>
      <c r="IN264" s="17"/>
      <c r="IO264" s="17"/>
      <c r="IP264" s="17"/>
      <c r="IQ264" s="17"/>
      <c r="IR264" s="17"/>
      <c r="IS264" s="17"/>
      <c r="IT264" s="17"/>
      <c r="IU264" s="17"/>
      <c r="IV264" s="17"/>
      <c r="IW264" s="17"/>
      <c r="IX264" s="17"/>
      <c r="IY264" s="17"/>
      <c r="IZ264" s="17"/>
      <c r="JA264" s="17"/>
      <c r="JB264" s="17"/>
      <c r="JC264" s="17"/>
      <c r="JD264" s="17"/>
      <c r="JE264" s="17"/>
      <c r="JF264" s="17"/>
      <c r="JG264" s="17"/>
      <c r="JH264" s="17"/>
      <c r="JI264" s="17"/>
      <c r="JJ264" s="17"/>
      <c r="JK264" s="17"/>
      <c r="JL264" s="17"/>
      <c r="JM264" s="17"/>
      <c r="JN264" s="17"/>
      <c r="JO264" s="17"/>
      <c r="JP264" s="17"/>
      <c r="JQ264" s="17"/>
      <c r="JR264" s="17"/>
      <c r="JS264" s="17"/>
      <c r="JT264" s="17"/>
      <c r="JU264" s="17"/>
      <c r="JV264" s="17"/>
      <c r="JW264" s="17"/>
      <c r="JX264" s="17"/>
      <c r="JY264" s="17"/>
      <c r="JZ264" s="17"/>
      <c r="KA264" s="17"/>
      <c r="KB264" s="17"/>
      <c r="KC264" s="17"/>
      <c r="KD264" s="17"/>
      <c r="KE264" s="17"/>
      <c r="KF264" s="17"/>
      <c r="KG264" s="17"/>
      <c r="KH264" s="17"/>
      <c r="KI264" s="17"/>
      <c r="KJ264" s="17"/>
      <c r="KK264" s="17"/>
      <c r="KL264" s="17"/>
      <c r="KM264" s="17"/>
      <c r="KN264" s="17"/>
      <c r="KO264" s="17"/>
      <c r="KP264" s="17"/>
      <c r="KQ264" s="17"/>
      <c r="KR264" s="17"/>
      <c r="KS264" s="17"/>
      <c r="KT264" s="17"/>
      <c r="KU264" s="17"/>
      <c r="KV264" s="17"/>
      <c r="KW264" s="17"/>
      <c r="KX264" s="17"/>
      <c r="KY264" s="17"/>
      <c r="KZ264" s="17"/>
      <c r="LA264" s="17"/>
      <c r="LB264" s="17"/>
      <c r="LC264" s="17"/>
      <c r="LD264" s="17"/>
      <c r="LE264" s="17"/>
      <c r="LF264" s="17"/>
      <c r="LG264" s="17"/>
      <c r="LH264" s="17"/>
      <c r="LI264" s="17"/>
      <c r="LJ264" s="17"/>
      <c r="LK264" s="17"/>
      <c r="LL264" s="17"/>
      <c r="LM264" s="17"/>
      <c r="LN264" s="17"/>
      <c r="LO264" s="17"/>
      <c r="LP264" s="17"/>
      <c r="LQ264" s="17"/>
      <c r="LR264" s="17"/>
      <c r="LS264" s="17"/>
      <c r="LT264" s="17"/>
      <c r="LU264" s="17"/>
      <c r="LV264" s="17"/>
      <c r="LW264" s="17"/>
      <c r="LX264" s="17"/>
      <c r="LY264" s="17"/>
      <c r="LZ264" s="17"/>
      <c r="MA264" s="17"/>
      <c r="MB264" s="17"/>
      <c r="MC264" s="17"/>
      <c r="MD264" s="17"/>
      <c r="ME264" s="17"/>
      <c r="MF264" s="17"/>
      <c r="MG264" s="17"/>
      <c r="MH264" s="17"/>
      <c r="MI264" s="17"/>
      <c r="MJ264" s="17"/>
      <c r="MK264" s="17"/>
      <c r="ML264" s="17"/>
      <c r="MM264" s="17"/>
      <c r="MN264" s="17"/>
      <c r="MO264" s="17"/>
      <c r="MP264" s="17"/>
      <c r="MQ264" s="17"/>
      <c r="MR264" s="17"/>
      <c r="MS264" s="17"/>
      <c r="MT264" s="17"/>
      <c r="MU264" s="17"/>
      <c r="MV264" s="17"/>
      <c r="MW264" s="17"/>
      <c r="MX264" s="17"/>
      <c r="MY264" s="17"/>
      <c r="MZ264" s="17"/>
      <c r="NA264" s="17"/>
      <c r="NB264" s="17"/>
      <c r="NC264" s="17"/>
      <c r="ND264" s="17"/>
      <c r="NE264" s="17"/>
      <c r="NF264" s="17"/>
      <c r="NG264" s="17"/>
      <c r="NH264" s="17"/>
      <c r="NI264" s="17"/>
      <c r="NJ264" s="17"/>
      <c r="NK264" s="17"/>
      <c r="NL264" s="17"/>
      <c r="NM264" s="17"/>
      <c r="NN264" s="17"/>
      <c r="NO264" s="17"/>
      <c r="NP264" s="17"/>
      <c r="NQ264" s="17"/>
      <c r="NR264" s="17"/>
      <c r="NS264" s="17"/>
      <c r="NT264" s="17"/>
      <c r="NU264" s="17"/>
      <c r="NV264" s="17"/>
      <c r="NW264" s="17"/>
      <c r="NX264" s="17"/>
      <c r="NY264" s="17"/>
      <c r="NZ264" s="17"/>
      <c r="OA264" s="17"/>
      <c r="OB264" s="17"/>
      <c r="OC264" s="17"/>
      <c r="OD264" s="17"/>
      <c r="OE264" s="17"/>
      <c r="OF264" s="17"/>
      <c r="OG264" s="17"/>
      <c r="OH264" s="17"/>
      <c r="OI264" s="17"/>
      <c r="OJ264" s="17"/>
      <c r="OK264" s="17"/>
      <c r="OL264" s="17"/>
      <c r="OM264" s="17"/>
      <c r="ON264" s="17"/>
      <c r="OO264" s="17"/>
      <c r="OP264" s="17"/>
      <c r="OQ264" s="17"/>
      <c r="OR264" s="17"/>
      <c r="OS264" s="17"/>
      <c r="OT264" s="17"/>
      <c r="OU264" s="17"/>
      <c r="OV264" s="17"/>
      <c r="OW264" s="17"/>
      <c r="OX264" s="17"/>
      <c r="OY264" s="17"/>
      <c r="OZ264" s="17"/>
      <c r="PA264" s="17"/>
      <c r="PB264" s="17"/>
      <c r="PC264" s="17"/>
      <c r="PD264" s="17"/>
      <c r="PE264" s="17"/>
      <c r="PF264" s="17"/>
      <c r="PG264" s="17"/>
      <c r="PH264" s="17"/>
      <c r="PI264" s="17"/>
      <c r="PJ264" s="17"/>
      <c r="PK264" s="17"/>
      <c r="PL264" s="17"/>
      <c r="PM264" s="17"/>
      <c r="PN264" s="17"/>
      <c r="PO264" s="17"/>
      <c r="PP264" s="17"/>
      <c r="PQ264" s="17"/>
      <c r="PR264" s="17"/>
      <c r="PS264" s="17"/>
      <c r="PT264" s="17"/>
      <c r="PU264" s="17"/>
      <c r="PV264" s="17"/>
      <c r="PW264" s="17"/>
      <c r="PX264" s="17"/>
      <c r="PY264" s="17"/>
      <c r="PZ264" s="17"/>
      <c r="QA264" s="17"/>
      <c r="QB264" s="17"/>
      <c r="QC264" s="17"/>
      <c r="QD264" s="17"/>
      <c r="QE264" s="17"/>
      <c r="QF264" s="17"/>
      <c r="QG264" s="17"/>
      <c r="QH264" s="17"/>
      <c r="QI264" s="17"/>
      <c r="QJ264" s="17"/>
      <c r="QK264" s="17"/>
      <c r="QL264" s="17"/>
      <c r="QM264" s="17"/>
      <c r="QN264" s="17"/>
      <c r="QO264" s="17"/>
      <c r="QP264" s="17"/>
      <c r="QQ264" s="17"/>
      <c r="QR264" s="17"/>
      <c r="QS264" s="17"/>
      <c r="QT264" s="17"/>
      <c r="QU264" s="17"/>
      <c r="QV264" s="17"/>
      <c r="QW264" s="17"/>
      <c r="QX264" s="17"/>
      <c r="QY264" s="17"/>
      <c r="QZ264" s="17"/>
      <c r="RA264" s="17"/>
      <c r="RB264" s="17"/>
      <c r="RC264" s="17"/>
      <c r="RD264" s="17"/>
      <c r="RE264" s="17"/>
      <c r="RF264" s="17"/>
      <c r="RG264" s="17"/>
      <c r="RH264" s="17"/>
      <c r="RI264" s="17"/>
      <c r="RJ264" s="17"/>
      <c r="RK264" s="17"/>
      <c r="RL264" s="17"/>
      <c r="RM264" s="17"/>
      <c r="RN264" s="17"/>
      <c r="RO264" s="17"/>
      <c r="RP264" s="17"/>
      <c r="RQ264" s="17"/>
      <c r="RR264" s="17"/>
      <c r="RS264" s="17"/>
      <c r="RT264" s="17"/>
      <c r="RU264" s="17"/>
      <c r="RV264" s="17"/>
      <c r="RW264" s="17"/>
      <c r="RX264" s="17"/>
      <c r="RY264" s="17"/>
      <c r="RZ264" s="17"/>
      <c r="SA264" s="17"/>
      <c r="SB264" s="17"/>
      <c r="SC264" s="17"/>
      <c r="SD264" s="17"/>
      <c r="SE264" s="17"/>
      <c r="SF264" s="17"/>
      <c r="SG264" s="17"/>
      <c r="SH264" s="17"/>
      <c r="SI264" s="17"/>
      <c r="SJ264" s="17"/>
      <c r="SK264" s="17"/>
      <c r="SL264" s="17"/>
      <c r="SM264" s="17"/>
      <c r="SN264" s="17"/>
      <c r="SO264" s="17"/>
      <c r="SP264" s="17"/>
      <c r="SQ264" s="17"/>
      <c r="SR264" s="17"/>
      <c r="SS264" s="17"/>
      <c r="ST264" s="17"/>
      <c r="SU264" s="17"/>
      <c r="SV264" s="17"/>
      <c r="SW264" s="17"/>
      <c r="SX264" s="17"/>
      <c r="SY264" s="17"/>
      <c r="SZ264" s="17"/>
      <c r="TA264" s="17"/>
      <c r="TB264" s="17"/>
      <c r="TC264" s="17"/>
      <c r="TD264" s="17"/>
      <c r="TE264" s="17"/>
      <c r="TF264" s="17"/>
      <c r="TG264" s="17"/>
      <c r="TH264" s="17"/>
      <c r="TI264" s="17"/>
      <c r="TJ264" s="17"/>
      <c r="TK264" s="17"/>
      <c r="TL264" s="17"/>
      <c r="TM264" s="17"/>
      <c r="TN264" s="17"/>
      <c r="TO264" s="17"/>
      <c r="TP264" s="17"/>
      <c r="TQ264" s="17"/>
      <c r="TR264" s="17"/>
      <c r="TS264" s="17"/>
      <c r="TT264" s="17"/>
      <c r="TU264" s="17"/>
      <c r="TV264" s="17"/>
      <c r="TW264" s="17"/>
      <c r="TX264" s="17"/>
      <c r="TY264" s="17"/>
      <c r="TZ264" s="17"/>
      <c r="UA264" s="17"/>
      <c r="UB264" s="17"/>
      <c r="UC264" s="17"/>
      <c r="UD264" s="17"/>
      <c r="UE264" s="17"/>
      <c r="UF264" s="17"/>
      <c r="UG264" s="17"/>
      <c r="UH264" s="17"/>
      <c r="UI264" s="17"/>
      <c r="UJ264" s="17"/>
      <c r="UK264" s="17"/>
      <c r="UL264" s="17"/>
      <c r="UM264" s="17"/>
      <c r="UN264" s="17"/>
      <c r="UO264" s="17"/>
      <c r="UP264" s="17"/>
      <c r="UQ264" s="17"/>
      <c r="UR264" s="17"/>
      <c r="US264" s="17"/>
      <c r="UT264" s="17"/>
      <c r="UU264" s="17"/>
      <c r="UV264" s="17"/>
      <c r="UW264" s="17"/>
      <c r="UX264" s="17"/>
      <c r="UY264" s="17"/>
      <c r="UZ264" s="17"/>
      <c r="VA264" s="17"/>
      <c r="VB264" s="17"/>
      <c r="VC264" s="17"/>
      <c r="VD264" s="17"/>
      <c r="VE264" s="17"/>
      <c r="VF264" s="17"/>
      <c r="VG264" s="17"/>
      <c r="VH264" s="17"/>
      <c r="VI264" s="17"/>
      <c r="VJ264" s="17"/>
      <c r="VK264" s="17"/>
      <c r="VL264" s="17"/>
      <c r="VM264" s="17"/>
      <c r="VN264" s="17"/>
      <c r="VO264" s="17"/>
      <c r="VP264" s="17"/>
      <c r="VQ264" s="17"/>
      <c r="VR264" s="17"/>
      <c r="VS264" s="17"/>
      <c r="VT264" s="17"/>
      <c r="VU264" s="17"/>
      <c r="VV264" s="17"/>
      <c r="VW264" s="17"/>
      <c r="VX264" s="17"/>
      <c r="VY264" s="17"/>
      <c r="VZ264" s="17"/>
      <c r="WA264" s="17"/>
      <c r="WB264" s="17"/>
      <c r="WC264" s="17"/>
      <c r="WD264" s="17"/>
      <c r="WE264" s="17"/>
      <c r="WF264" s="17"/>
      <c r="WG264" s="17"/>
      <c r="WH264" s="17"/>
      <c r="WI264" s="17"/>
      <c r="WJ264" s="17"/>
      <c r="WK264" s="17"/>
      <c r="WL264" s="17"/>
      <c r="WM264" s="17"/>
      <c r="WN264" s="17"/>
      <c r="WO264" s="17"/>
      <c r="WP264" s="17"/>
      <c r="WQ264" s="17"/>
      <c r="WR264" s="17"/>
      <c r="WS264" s="17"/>
      <c r="WT264" s="17"/>
      <c r="WU264" s="17"/>
      <c r="WV264" s="17"/>
      <c r="WW264" s="17"/>
      <c r="WX264" s="17"/>
      <c r="WY264" s="17"/>
      <c r="WZ264" s="17"/>
      <c r="XA264" s="17"/>
      <c r="XB264" s="17"/>
      <c r="XC264" s="17"/>
      <c r="XD264" s="17"/>
      <c r="XE264" s="17"/>
      <c r="XF264" s="17"/>
      <c r="XG264" s="17"/>
      <c r="XH264" s="17"/>
      <c r="XI264" s="17"/>
      <c r="XJ264" s="17"/>
      <c r="XK264" s="17"/>
      <c r="XL264" s="17"/>
      <c r="XM264" s="17"/>
      <c r="XN264" s="17"/>
      <c r="XO264" s="17"/>
      <c r="XP264" s="17"/>
      <c r="XQ264" s="17"/>
      <c r="XR264" s="17"/>
      <c r="XS264" s="17"/>
      <c r="XT264" s="17"/>
      <c r="XU264" s="17"/>
      <c r="XV264" s="17"/>
      <c r="XW264" s="17"/>
      <c r="XX264" s="17"/>
      <c r="XY264" s="17"/>
      <c r="XZ264" s="17"/>
      <c r="YA264" s="17"/>
      <c r="YB264" s="17"/>
      <c r="YC264" s="17"/>
      <c r="YD264" s="17"/>
      <c r="YE264" s="17"/>
      <c r="YF264" s="17"/>
      <c r="YG264" s="17"/>
      <c r="YH264" s="17"/>
      <c r="YI264" s="17"/>
      <c r="YJ264" s="17"/>
      <c r="YK264" s="17"/>
      <c r="YL264" s="17"/>
      <c r="YM264" s="17"/>
      <c r="YN264" s="17"/>
      <c r="YO264" s="17"/>
      <c r="YP264" s="17"/>
      <c r="YQ264" s="17"/>
      <c r="YR264" s="17"/>
      <c r="YS264" s="17"/>
      <c r="YT264" s="17"/>
      <c r="YU264" s="17"/>
      <c r="YV264" s="17"/>
      <c r="YW264" s="17"/>
      <c r="YX264" s="17"/>
      <c r="YY264" s="17"/>
      <c r="YZ264" s="17"/>
      <c r="ZA264" s="17"/>
      <c r="ZB264" s="17"/>
      <c r="ZC264" s="17"/>
      <c r="ZD264" s="17"/>
      <c r="ZE264" s="17"/>
      <c r="ZF264" s="17"/>
      <c r="ZG264" s="17"/>
      <c r="ZH264" s="17"/>
      <c r="ZI264" s="17"/>
      <c r="ZJ264" s="17"/>
      <c r="ZK264" s="17"/>
      <c r="ZL264" s="17"/>
      <c r="ZM264" s="17"/>
      <c r="ZN264" s="17"/>
      <c r="ZO264" s="17"/>
      <c r="ZP264" s="17"/>
      <c r="ZQ264" s="17"/>
      <c r="ZR264" s="17"/>
      <c r="ZS264" s="17"/>
      <c r="ZT264" s="17"/>
      <c r="ZU264" s="17"/>
      <c r="ZV264" s="17"/>
      <c r="ZW264" s="17"/>
      <c r="ZX264" s="17"/>
      <c r="ZY264" s="17"/>
      <c r="ZZ264" s="17"/>
      <c r="AAA264" s="17"/>
      <c r="AAB264" s="17"/>
      <c r="AAC264" s="17"/>
      <c r="AAD264" s="17"/>
      <c r="AAE264" s="17"/>
      <c r="AAF264" s="17"/>
      <c r="AAG264" s="17"/>
      <c r="AAH264" s="17"/>
      <c r="AAI264" s="17"/>
      <c r="AAJ264" s="17"/>
      <c r="AAK264" s="17"/>
      <c r="AAL264" s="17"/>
      <c r="AAM264" s="17"/>
      <c r="AAN264" s="17"/>
      <c r="AAO264" s="17"/>
      <c r="AAP264" s="17"/>
      <c r="AAQ264" s="17"/>
      <c r="AAR264" s="17"/>
      <c r="AAS264" s="17"/>
      <c r="AAT264" s="17"/>
      <c r="AAU264" s="17"/>
      <c r="AAV264" s="17"/>
      <c r="AAW264" s="17"/>
      <c r="AAX264" s="17"/>
      <c r="AAY264" s="17"/>
      <c r="AAZ264" s="17"/>
      <c r="ABA264" s="17"/>
      <c r="ABB264" s="17"/>
      <c r="ABC264" s="17"/>
      <c r="ABD264" s="17"/>
      <c r="ABE264" s="17"/>
      <c r="ABF264" s="17"/>
      <c r="ABG264" s="17"/>
      <c r="ABH264" s="17"/>
      <c r="ABI264" s="17"/>
      <c r="ABJ264" s="17"/>
      <c r="ABK264" s="17"/>
      <c r="ABL264" s="17"/>
      <c r="ABM264" s="17"/>
      <c r="ABN264" s="17"/>
      <c r="ABO264" s="17"/>
      <c r="ABP264" s="17"/>
      <c r="ABQ264" s="17"/>
      <c r="ABR264" s="17"/>
      <c r="ABS264" s="17"/>
      <c r="ABT264" s="17"/>
      <c r="ABU264" s="17"/>
      <c r="ABV264" s="17"/>
      <c r="ABW264" s="17"/>
      <c r="ABX264" s="17"/>
      <c r="ABY264" s="17"/>
      <c r="ABZ264" s="17"/>
      <c r="ACA264" s="17"/>
      <c r="ACB264" s="17"/>
      <c r="ACC264" s="17"/>
      <c r="ACD264" s="17"/>
      <c r="ACE264" s="17"/>
      <c r="ACF264" s="17"/>
      <c r="ACG264" s="17"/>
      <c r="ACH264" s="17"/>
      <c r="ACI264" s="17"/>
      <c r="ACJ264" s="17"/>
      <c r="ACK264" s="17"/>
      <c r="ACL264" s="17"/>
      <c r="ACM264" s="17"/>
      <c r="ACN264" s="17"/>
      <c r="ACO264" s="17"/>
      <c r="ACP264" s="17"/>
      <c r="ACQ264" s="17"/>
      <c r="ACR264" s="17"/>
      <c r="ACS264" s="17"/>
      <c r="ACT264" s="17"/>
      <c r="ACU264" s="17"/>
      <c r="ACV264" s="17"/>
      <c r="ACW264" s="17"/>
      <c r="ACX264" s="17"/>
      <c r="ACY264" s="17"/>
      <c r="ACZ264" s="17"/>
      <c r="ADA264" s="17"/>
      <c r="ADB264" s="17"/>
      <c r="ADC264" s="17"/>
      <c r="ADD264" s="17"/>
      <c r="ADE264" s="17"/>
      <c r="ADF264" s="17"/>
      <c r="ADG264" s="17"/>
      <c r="ADH264" s="17"/>
      <c r="ADI264" s="17"/>
      <c r="ADJ264" s="17"/>
      <c r="ADK264" s="17"/>
      <c r="ADL264" s="17"/>
      <c r="ADM264" s="17"/>
      <c r="ADN264" s="17"/>
      <c r="ADO264" s="17"/>
      <c r="ADP264" s="17"/>
      <c r="ADQ264" s="17"/>
      <c r="ADR264" s="17"/>
      <c r="ADS264" s="17"/>
      <c r="ADT264" s="17"/>
      <c r="ADU264" s="17"/>
      <c r="ADV264" s="17"/>
      <c r="ADW264" s="17"/>
      <c r="ADX264" s="17"/>
      <c r="ADY264" s="17"/>
      <c r="ADZ264" s="17"/>
      <c r="AEA264" s="17"/>
      <c r="AEB264" s="17"/>
      <c r="AEC264" s="17"/>
      <c r="AED264" s="17"/>
      <c r="AEE264" s="17"/>
      <c r="AEF264" s="17"/>
      <c r="AEG264" s="17"/>
      <c r="AEH264" s="17"/>
      <c r="AEI264" s="17"/>
      <c r="AEJ264" s="17"/>
      <c r="AEK264" s="17"/>
      <c r="AEL264" s="17"/>
      <c r="AEM264" s="17"/>
      <c r="AEN264" s="17"/>
      <c r="AEO264" s="17"/>
      <c r="AEP264" s="17"/>
      <c r="AEQ264" s="17"/>
      <c r="AER264" s="17"/>
      <c r="AES264" s="17"/>
      <c r="AET264" s="17"/>
      <c r="AEU264" s="17"/>
      <c r="AEV264" s="17"/>
      <c r="AEW264" s="17"/>
      <c r="AEX264" s="17"/>
      <c r="AEY264" s="17"/>
      <c r="AEZ264" s="17"/>
      <c r="AFA264" s="17"/>
      <c r="AFB264" s="17"/>
      <c r="AFC264" s="17"/>
      <c r="AFD264" s="17"/>
      <c r="AFE264" s="17"/>
      <c r="AFF264" s="17"/>
      <c r="AFG264" s="17"/>
      <c r="AFH264" s="17"/>
      <c r="AFI264" s="17"/>
      <c r="AFJ264" s="17"/>
      <c r="AFK264" s="17"/>
      <c r="AFL264" s="17"/>
      <c r="AFM264" s="17"/>
      <c r="AFN264" s="17"/>
      <c r="AFO264" s="17"/>
      <c r="AFP264" s="17"/>
      <c r="AFQ264" s="17"/>
      <c r="AFR264" s="17"/>
      <c r="AFS264" s="17"/>
      <c r="AFT264" s="17"/>
      <c r="AFU264" s="17"/>
      <c r="AFV264" s="17"/>
      <c r="AFW264" s="17"/>
      <c r="AFX264" s="17"/>
      <c r="AFY264" s="17"/>
      <c r="AFZ264" s="17"/>
      <c r="AGA264" s="17"/>
      <c r="AGB264" s="17"/>
      <c r="AGC264" s="17"/>
      <c r="AGD264" s="17"/>
      <c r="AGE264" s="17"/>
      <c r="AGF264" s="17"/>
      <c r="AGG264" s="17"/>
      <c r="AGH264" s="17"/>
      <c r="AGI264" s="17"/>
      <c r="AGJ264" s="17"/>
      <c r="AGK264" s="17"/>
      <c r="AGL264" s="17"/>
      <c r="AGM264" s="17"/>
      <c r="AGN264" s="17"/>
      <c r="AGO264" s="17"/>
      <c r="AGP264" s="17"/>
      <c r="AGQ264" s="17"/>
      <c r="AGR264" s="17"/>
      <c r="AGS264" s="17"/>
      <c r="AGT264" s="17"/>
      <c r="AGU264" s="17"/>
      <c r="AGV264" s="17"/>
      <c r="AGW264" s="17"/>
      <c r="AGX264" s="17"/>
      <c r="AGY264" s="17"/>
      <c r="AGZ264" s="17"/>
      <c r="AHA264" s="17"/>
      <c r="AHB264" s="17"/>
      <c r="AHC264" s="17"/>
      <c r="AHD264" s="17"/>
      <c r="AHE264" s="17"/>
      <c r="AHF264" s="17"/>
      <c r="AHG264" s="17"/>
      <c r="AHH264" s="17"/>
      <c r="AHI264" s="17"/>
      <c r="AHJ264" s="17"/>
      <c r="AHK264" s="17"/>
      <c r="AHL264" s="17"/>
      <c r="AHM264" s="17"/>
      <c r="AHN264" s="17"/>
      <c r="AHO264" s="17"/>
      <c r="AHP264" s="17"/>
      <c r="AHQ264" s="17"/>
      <c r="AHR264" s="17"/>
      <c r="AHS264" s="17"/>
      <c r="AHT264" s="17"/>
      <c r="AHU264" s="17"/>
      <c r="AHV264" s="17"/>
      <c r="AHW264" s="17"/>
      <c r="AHX264" s="17"/>
      <c r="AHY264" s="17"/>
      <c r="AHZ264" s="17"/>
      <c r="AIA264" s="17"/>
      <c r="AIB264" s="17"/>
      <c r="AIC264" s="17"/>
      <c r="AID264" s="17"/>
      <c r="AIE264" s="17"/>
      <c r="AIF264" s="17"/>
      <c r="AIG264" s="17"/>
      <c r="AIH264" s="17"/>
      <c r="AII264" s="17"/>
      <c r="AIJ264" s="17"/>
      <c r="AIK264" s="17"/>
      <c r="AIL264" s="17"/>
      <c r="AIM264" s="17"/>
      <c r="AIN264" s="17"/>
      <c r="AIO264" s="17"/>
      <c r="AIP264" s="17"/>
      <c r="AIQ264" s="17"/>
      <c r="AIR264" s="17"/>
      <c r="AIS264" s="17"/>
      <c r="AIT264" s="17"/>
      <c r="AIU264" s="17"/>
      <c r="AIV264" s="17"/>
      <c r="AIW264" s="17"/>
      <c r="AIX264" s="17"/>
      <c r="AIY264" s="17"/>
      <c r="AIZ264" s="17"/>
      <c r="AJA264" s="17"/>
      <c r="AJB264" s="17"/>
      <c r="AJC264" s="17"/>
      <c r="AJD264" s="17"/>
      <c r="AJE264" s="17"/>
      <c r="AJF264" s="17"/>
      <c r="AJG264" s="17"/>
      <c r="AJH264" s="17"/>
      <c r="AJI264" s="17"/>
      <c r="AJJ264" s="17"/>
      <c r="AJK264" s="17"/>
      <c r="AJL264" s="17"/>
      <c r="AJM264" s="17"/>
      <c r="AJN264" s="17"/>
      <c r="AJO264" s="17"/>
      <c r="AJP264" s="17"/>
      <c r="AJQ264" s="17"/>
      <c r="AJR264" s="17"/>
      <c r="AJS264" s="17"/>
      <c r="AJT264" s="17"/>
      <c r="AJU264" s="17"/>
      <c r="AJV264" s="17"/>
      <c r="AJW264" s="17"/>
      <c r="AJX264" s="17"/>
      <c r="AJY264" s="17"/>
      <c r="AJZ264" s="17"/>
      <c r="AKA264" s="17"/>
      <c r="AKB264" s="17"/>
      <c r="AKC264" s="17"/>
      <c r="AKD264" s="17"/>
      <c r="AKE264" s="17"/>
      <c r="AKF264" s="17"/>
      <c r="AKG264" s="17"/>
      <c r="AKH264" s="17"/>
      <c r="AKI264" s="17"/>
      <c r="AKJ264" s="17"/>
      <c r="AKK264" s="17"/>
      <c r="AKL264" s="17"/>
      <c r="AKM264" s="17"/>
      <c r="AKN264" s="17"/>
      <c r="AKO264" s="17"/>
      <c r="AKP264" s="17"/>
      <c r="AKQ264" s="17"/>
      <c r="AKR264" s="17"/>
      <c r="AKS264" s="17"/>
      <c r="AKT264" s="17"/>
      <c r="AKU264" s="17"/>
      <c r="AKV264" s="17"/>
      <c r="AKW264" s="17"/>
      <c r="AKX264" s="17"/>
      <c r="AKY264" s="17"/>
      <c r="AKZ264" s="17"/>
      <c r="ALA264" s="17"/>
      <c r="ALB264" s="17"/>
      <c r="ALC264" s="17"/>
      <c r="ALD264" s="17"/>
      <c r="ALE264" s="17"/>
      <c r="ALF264" s="17"/>
      <c r="ALG264" s="17"/>
      <c r="ALH264" s="17"/>
      <c r="ALI264" s="17"/>
      <c r="ALJ264" s="17"/>
      <c r="ALK264" s="17"/>
      <c r="ALL264" s="17"/>
      <c r="ALM264" s="17"/>
      <c r="ALN264" s="17"/>
      <c r="ALO264" s="17"/>
      <c r="ALP264" s="17"/>
      <c r="ALQ264" s="17"/>
      <c r="ALR264" s="17"/>
      <c r="ALS264" s="17"/>
      <c r="ALT264" s="17"/>
      <c r="ALU264" s="17"/>
      <c r="ALV264" s="17"/>
      <c r="ALW264" s="17"/>
      <c r="ALX264" s="17"/>
      <c r="ALY264" s="17"/>
      <c r="ALZ264" s="17"/>
      <c r="AMA264" s="17"/>
      <c r="AMB264" s="17"/>
      <c r="AMC264" s="17"/>
      <c r="AMD264" s="17"/>
    </row>
    <row r="265" spans="1:1018" s="72" customFormat="1" ht="17.25" customHeight="1">
      <c r="A265" s="484" t="s">
        <v>5073</v>
      </c>
      <c r="B265" s="485" t="s">
        <v>228</v>
      </c>
      <c r="C265" s="485" t="s">
        <v>5074</v>
      </c>
      <c r="D265" s="486">
        <v>3</v>
      </c>
      <c r="E265" s="486" t="s">
        <v>236</v>
      </c>
      <c r="F265" s="485" t="s">
        <v>236</v>
      </c>
      <c r="G265" s="485" t="s">
        <v>236</v>
      </c>
      <c r="H265" s="485" t="s">
        <v>236</v>
      </c>
      <c r="I265" s="485" t="s">
        <v>236</v>
      </c>
      <c r="J265" s="487" t="s">
        <v>236</v>
      </c>
      <c r="K265" s="485" t="s">
        <v>236</v>
      </c>
      <c r="L265" s="485" t="s">
        <v>236</v>
      </c>
      <c r="M265" s="485" t="s">
        <v>236</v>
      </c>
      <c r="N265" s="486" t="s">
        <v>236</v>
      </c>
      <c r="O265" s="487" t="s">
        <v>236</v>
      </c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  <c r="BY265" s="17"/>
      <c r="BZ265" s="17"/>
      <c r="CA265" s="17"/>
      <c r="CB265" s="17"/>
      <c r="CC265" s="17"/>
      <c r="CD265" s="17"/>
      <c r="CE265" s="17"/>
      <c r="CF265" s="17"/>
      <c r="CG265" s="17"/>
      <c r="CH265" s="17"/>
      <c r="CI265" s="17"/>
      <c r="CJ265" s="17"/>
      <c r="CK265" s="17"/>
      <c r="CL265" s="17"/>
      <c r="CM265" s="17"/>
      <c r="CN265" s="17"/>
      <c r="CO265" s="17"/>
      <c r="CP265" s="17"/>
      <c r="CQ265" s="17"/>
      <c r="CR265" s="17"/>
      <c r="CS265" s="17"/>
      <c r="CT265" s="17"/>
      <c r="CU265" s="17"/>
      <c r="CV265" s="17"/>
      <c r="CW265" s="17"/>
      <c r="CX265" s="17"/>
      <c r="CY265" s="17"/>
      <c r="CZ265" s="17"/>
      <c r="DA265" s="17"/>
      <c r="DB265" s="17"/>
      <c r="DC265" s="17"/>
      <c r="DD265" s="17"/>
      <c r="DE265" s="17"/>
      <c r="DF265" s="17"/>
      <c r="DG265" s="17"/>
      <c r="DH265" s="17"/>
      <c r="DI265" s="17"/>
      <c r="DJ265" s="17"/>
      <c r="DK265" s="17"/>
      <c r="DL265" s="17"/>
      <c r="DM265" s="17"/>
      <c r="DN265" s="17"/>
      <c r="DO265" s="17"/>
      <c r="DP265" s="17"/>
      <c r="DQ265" s="17"/>
      <c r="DR265" s="17"/>
      <c r="DS265" s="17"/>
      <c r="DT265" s="17"/>
      <c r="DU265" s="17"/>
      <c r="DV265" s="17"/>
      <c r="DW265" s="17"/>
      <c r="DX265" s="17"/>
      <c r="DY265" s="17"/>
      <c r="DZ265" s="17"/>
      <c r="EA265" s="17"/>
      <c r="EB265" s="17"/>
      <c r="EC265" s="17"/>
      <c r="ED265" s="17"/>
      <c r="EE265" s="17"/>
      <c r="EF265" s="17"/>
      <c r="EG265" s="17"/>
      <c r="EH265" s="17"/>
      <c r="EI265" s="17"/>
      <c r="EJ265" s="17"/>
      <c r="EK265" s="17"/>
      <c r="EL265" s="17"/>
      <c r="EM265" s="17"/>
      <c r="EN265" s="17"/>
      <c r="EO265" s="17"/>
      <c r="EP265" s="17"/>
      <c r="EQ265" s="17"/>
      <c r="ER265" s="17"/>
      <c r="ES265" s="17"/>
      <c r="ET265" s="17"/>
      <c r="EU265" s="17"/>
      <c r="EV265" s="17"/>
      <c r="EW265" s="17"/>
      <c r="EX265" s="17"/>
      <c r="EY265" s="17"/>
      <c r="EZ265" s="17"/>
      <c r="FA265" s="17"/>
      <c r="FB265" s="17"/>
      <c r="FC265" s="17"/>
      <c r="FD265" s="17"/>
      <c r="FE265" s="17"/>
      <c r="FF265" s="17"/>
      <c r="FG265" s="17"/>
      <c r="FH265" s="17"/>
      <c r="FI265" s="17"/>
      <c r="FJ265" s="17"/>
      <c r="FK265" s="17"/>
      <c r="FL265" s="17"/>
      <c r="FM265" s="17"/>
      <c r="FN265" s="17"/>
      <c r="FO265" s="17"/>
      <c r="FP265" s="17"/>
      <c r="FQ265" s="17"/>
      <c r="FR265" s="17"/>
      <c r="FS265" s="17"/>
      <c r="FT265" s="17"/>
      <c r="FU265" s="17"/>
      <c r="FV265" s="17"/>
      <c r="FW265" s="17"/>
      <c r="FX265" s="17"/>
      <c r="FY265" s="17"/>
      <c r="FZ265" s="17"/>
      <c r="GA265" s="17"/>
      <c r="GB265" s="17"/>
      <c r="GC265" s="17"/>
      <c r="GD265" s="17"/>
      <c r="GE265" s="17"/>
      <c r="GF265" s="17"/>
      <c r="GG265" s="17"/>
      <c r="GH265" s="17"/>
      <c r="GI265" s="17"/>
      <c r="GJ265" s="17"/>
      <c r="GK265" s="17"/>
      <c r="GL265" s="17"/>
      <c r="GM265" s="17"/>
      <c r="GN265" s="17"/>
      <c r="GO265" s="17"/>
      <c r="GP265" s="17"/>
      <c r="GQ265" s="17"/>
      <c r="GR265" s="17"/>
      <c r="GS265" s="17"/>
      <c r="GT265" s="17"/>
      <c r="GU265" s="17"/>
      <c r="GV265" s="17"/>
      <c r="GW265" s="17"/>
      <c r="GX265" s="17"/>
      <c r="GY265" s="17"/>
      <c r="GZ265" s="17"/>
      <c r="HA265" s="17"/>
      <c r="HB265" s="17"/>
      <c r="HC265" s="17"/>
      <c r="HD265" s="17"/>
      <c r="HE265" s="17"/>
      <c r="HF265" s="17"/>
      <c r="HG265" s="17"/>
      <c r="HH265" s="17"/>
      <c r="HI265" s="17"/>
      <c r="HJ265" s="17"/>
      <c r="HK265" s="17"/>
      <c r="HL265" s="17"/>
      <c r="HM265" s="17"/>
      <c r="HN265" s="17"/>
      <c r="HO265" s="17"/>
      <c r="HP265" s="17"/>
      <c r="HQ265" s="17"/>
      <c r="HR265" s="17"/>
      <c r="HS265" s="17"/>
      <c r="HT265" s="17"/>
      <c r="HU265" s="17"/>
      <c r="HV265" s="17"/>
      <c r="HW265" s="17"/>
      <c r="HX265" s="17"/>
      <c r="HY265" s="17"/>
      <c r="HZ265" s="17"/>
      <c r="IA265" s="17"/>
      <c r="IB265" s="17"/>
      <c r="IC265" s="17"/>
      <c r="ID265" s="17"/>
      <c r="IE265" s="17"/>
      <c r="IF265" s="17"/>
      <c r="IG265" s="17"/>
      <c r="IH265" s="17"/>
      <c r="II265" s="17"/>
      <c r="IJ265" s="17"/>
      <c r="IK265" s="17"/>
      <c r="IL265" s="17"/>
      <c r="IM265" s="17"/>
      <c r="IN265" s="17"/>
      <c r="IO265" s="17"/>
      <c r="IP265" s="17"/>
      <c r="IQ265" s="17"/>
      <c r="IR265" s="17"/>
      <c r="IS265" s="17"/>
      <c r="IT265" s="17"/>
      <c r="IU265" s="17"/>
      <c r="IV265" s="17"/>
      <c r="IW265" s="17"/>
      <c r="IX265" s="17"/>
      <c r="IY265" s="17"/>
      <c r="IZ265" s="17"/>
      <c r="JA265" s="17"/>
      <c r="JB265" s="17"/>
      <c r="JC265" s="17"/>
      <c r="JD265" s="17"/>
      <c r="JE265" s="17"/>
      <c r="JF265" s="17"/>
      <c r="JG265" s="17"/>
      <c r="JH265" s="17"/>
      <c r="JI265" s="17"/>
      <c r="JJ265" s="17"/>
      <c r="JK265" s="17"/>
      <c r="JL265" s="17"/>
      <c r="JM265" s="17"/>
      <c r="JN265" s="17"/>
      <c r="JO265" s="17"/>
      <c r="JP265" s="17"/>
      <c r="JQ265" s="17"/>
      <c r="JR265" s="17"/>
      <c r="JS265" s="17"/>
      <c r="JT265" s="17"/>
      <c r="JU265" s="17"/>
      <c r="JV265" s="17"/>
      <c r="JW265" s="17"/>
      <c r="JX265" s="17"/>
      <c r="JY265" s="17"/>
      <c r="JZ265" s="17"/>
      <c r="KA265" s="17"/>
      <c r="KB265" s="17"/>
      <c r="KC265" s="17"/>
      <c r="KD265" s="17"/>
      <c r="KE265" s="17"/>
      <c r="KF265" s="17"/>
      <c r="KG265" s="17"/>
      <c r="KH265" s="17"/>
      <c r="KI265" s="17"/>
      <c r="KJ265" s="17"/>
      <c r="KK265" s="17"/>
      <c r="KL265" s="17"/>
      <c r="KM265" s="17"/>
      <c r="KN265" s="17"/>
      <c r="KO265" s="17"/>
      <c r="KP265" s="17"/>
      <c r="KQ265" s="17"/>
      <c r="KR265" s="17"/>
      <c r="KS265" s="17"/>
      <c r="KT265" s="17"/>
      <c r="KU265" s="17"/>
      <c r="KV265" s="17"/>
      <c r="KW265" s="17"/>
      <c r="KX265" s="17"/>
      <c r="KY265" s="17"/>
      <c r="KZ265" s="17"/>
      <c r="LA265" s="17"/>
      <c r="LB265" s="17"/>
      <c r="LC265" s="17"/>
      <c r="LD265" s="17"/>
      <c r="LE265" s="17"/>
      <c r="LF265" s="17"/>
      <c r="LG265" s="17"/>
      <c r="LH265" s="17"/>
      <c r="LI265" s="17"/>
      <c r="LJ265" s="17"/>
      <c r="LK265" s="17"/>
      <c r="LL265" s="17"/>
      <c r="LM265" s="17"/>
      <c r="LN265" s="17"/>
      <c r="LO265" s="17"/>
      <c r="LP265" s="17"/>
      <c r="LQ265" s="17"/>
      <c r="LR265" s="17"/>
      <c r="LS265" s="17"/>
      <c r="LT265" s="17"/>
      <c r="LU265" s="17"/>
      <c r="LV265" s="17"/>
      <c r="LW265" s="17"/>
      <c r="LX265" s="17"/>
      <c r="LY265" s="17"/>
      <c r="LZ265" s="17"/>
      <c r="MA265" s="17"/>
      <c r="MB265" s="17"/>
      <c r="MC265" s="17"/>
      <c r="MD265" s="17"/>
      <c r="ME265" s="17"/>
      <c r="MF265" s="17"/>
      <c r="MG265" s="17"/>
      <c r="MH265" s="17"/>
      <c r="MI265" s="17"/>
      <c r="MJ265" s="17"/>
      <c r="MK265" s="17"/>
      <c r="ML265" s="17"/>
      <c r="MM265" s="17"/>
      <c r="MN265" s="17"/>
      <c r="MO265" s="17"/>
      <c r="MP265" s="17"/>
      <c r="MQ265" s="17"/>
      <c r="MR265" s="17"/>
      <c r="MS265" s="17"/>
      <c r="MT265" s="17"/>
      <c r="MU265" s="17"/>
      <c r="MV265" s="17"/>
      <c r="MW265" s="17"/>
      <c r="MX265" s="17"/>
      <c r="MY265" s="17"/>
      <c r="MZ265" s="17"/>
      <c r="NA265" s="17"/>
      <c r="NB265" s="17"/>
      <c r="NC265" s="17"/>
      <c r="ND265" s="17"/>
      <c r="NE265" s="17"/>
      <c r="NF265" s="17"/>
      <c r="NG265" s="17"/>
      <c r="NH265" s="17"/>
      <c r="NI265" s="17"/>
      <c r="NJ265" s="17"/>
      <c r="NK265" s="17"/>
      <c r="NL265" s="17"/>
      <c r="NM265" s="17"/>
      <c r="NN265" s="17"/>
      <c r="NO265" s="17"/>
      <c r="NP265" s="17"/>
      <c r="NQ265" s="17"/>
      <c r="NR265" s="17"/>
      <c r="NS265" s="17"/>
      <c r="NT265" s="17"/>
      <c r="NU265" s="17"/>
      <c r="NV265" s="17"/>
      <c r="NW265" s="17"/>
      <c r="NX265" s="17"/>
      <c r="NY265" s="17"/>
      <c r="NZ265" s="17"/>
      <c r="OA265" s="17"/>
      <c r="OB265" s="17"/>
      <c r="OC265" s="17"/>
      <c r="OD265" s="17"/>
      <c r="OE265" s="17"/>
      <c r="OF265" s="17"/>
      <c r="OG265" s="17"/>
      <c r="OH265" s="17"/>
      <c r="OI265" s="17"/>
      <c r="OJ265" s="17"/>
      <c r="OK265" s="17"/>
      <c r="OL265" s="17"/>
      <c r="OM265" s="17"/>
      <c r="ON265" s="17"/>
      <c r="OO265" s="17"/>
      <c r="OP265" s="17"/>
      <c r="OQ265" s="17"/>
      <c r="OR265" s="17"/>
      <c r="OS265" s="17"/>
      <c r="OT265" s="17"/>
      <c r="OU265" s="17"/>
      <c r="OV265" s="17"/>
      <c r="OW265" s="17"/>
      <c r="OX265" s="17"/>
      <c r="OY265" s="17"/>
      <c r="OZ265" s="17"/>
      <c r="PA265" s="17"/>
      <c r="PB265" s="17"/>
      <c r="PC265" s="17"/>
      <c r="PD265" s="17"/>
      <c r="PE265" s="17"/>
      <c r="PF265" s="17"/>
      <c r="PG265" s="17"/>
      <c r="PH265" s="17"/>
      <c r="PI265" s="17"/>
      <c r="PJ265" s="17"/>
      <c r="PK265" s="17"/>
      <c r="PL265" s="17"/>
      <c r="PM265" s="17"/>
      <c r="PN265" s="17"/>
      <c r="PO265" s="17"/>
      <c r="PP265" s="17"/>
      <c r="PQ265" s="17"/>
      <c r="PR265" s="17"/>
      <c r="PS265" s="17"/>
      <c r="PT265" s="17"/>
      <c r="PU265" s="17"/>
      <c r="PV265" s="17"/>
      <c r="PW265" s="17"/>
      <c r="PX265" s="17"/>
      <c r="PY265" s="17"/>
      <c r="PZ265" s="17"/>
      <c r="QA265" s="17"/>
      <c r="QB265" s="17"/>
      <c r="QC265" s="17"/>
      <c r="QD265" s="17"/>
      <c r="QE265" s="17"/>
      <c r="QF265" s="17"/>
      <c r="QG265" s="17"/>
      <c r="QH265" s="17"/>
      <c r="QI265" s="17"/>
      <c r="QJ265" s="17"/>
      <c r="QK265" s="17"/>
      <c r="QL265" s="17"/>
      <c r="QM265" s="17"/>
      <c r="QN265" s="17"/>
      <c r="QO265" s="17"/>
      <c r="QP265" s="17"/>
      <c r="QQ265" s="17"/>
      <c r="QR265" s="17"/>
      <c r="QS265" s="17"/>
      <c r="QT265" s="17"/>
      <c r="QU265" s="17"/>
      <c r="QV265" s="17"/>
      <c r="QW265" s="17"/>
      <c r="QX265" s="17"/>
      <c r="QY265" s="17"/>
      <c r="QZ265" s="17"/>
      <c r="RA265" s="17"/>
      <c r="RB265" s="17"/>
      <c r="RC265" s="17"/>
      <c r="RD265" s="17"/>
      <c r="RE265" s="17"/>
      <c r="RF265" s="17"/>
      <c r="RG265" s="17"/>
      <c r="RH265" s="17"/>
      <c r="RI265" s="17"/>
      <c r="RJ265" s="17"/>
      <c r="RK265" s="17"/>
      <c r="RL265" s="17"/>
      <c r="RM265" s="17"/>
      <c r="RN265" s="17"/>
      <c r="RO265" s="17"/>
      <c r="RP265" s="17"/>
      <c r="RQ265" s="17"/>
      <c r="RR265" s="17"/>
      <c r="RS265" s="17"/>
      <c r="RT265" s="17"/>
      <c r="RU265" s="17"/>
      <c r="RV265" s="17"/>
      <c r="RW265" s="17"/>
      <c r="RX265" s="17"/>
      <c r="RY265" s="17"/>
      <c r="RZ265" s="17"/>
      <c r="SA265" s="17"/>
      <c r="SB265" s="17"/>
      <c r="SC265" s="17"/>
      <c r="SD265" s="17"/>
      <c r="SE265" s="17"/>
      <c r="SF265" s="17"/>
      <c r="SG265" s="17"/>
      <c r="SH265" s="17"/>
      <c r="SI265" s="17"/>
      <c r="SJ265" s="17"/>
      <c r="SK265" s="17"/>
      <c r="SL265" s="17"/>
      <c r="SM265" s="17"/>
      <c r="SN265" s="17"/>
      <c r="SO265" s="17"/>
      <c r="SP265" s="17"/>
      <c r="SQ265" s="17"/>
      <c r="SR265" s="17"/>
      <c r="SS265" s="17"/>
      <c r="ST265" s="17"/>
      <c r="SU265" s="17"/>
      <c r="SV265" s="17"/>
      <c r="SW265" s="17"/>
      <c r="SX265" s="17"/>
      <c r="SY265" s="17"/>
      <c r="SZ265" s="17"/>
      <c r="TA265" s="17"/>
      <c r="TB265" s="17"/>
      <c r="TC265" s="17"/>
      <c r="TD265" s="17"/>
      <c r="TE265" s="17"/>
      <c r="TF265" s="17"/>
      <c r="TG265" s="17"/>
      <c r="TH265" s="17"/>
      <c r="TI265" s="17"/>
      <c r="TJ265" s="17"/>
      <c r="TK265" s="17"/>
      <c r="TL265" s="17"/>
      <c r="TM265" s="17"/>
      <c r="TN265" s="17"/>
      <c r="TO265" s="17"/>
      <c r="TP265" s="17"/>
      <c r="TQ265" s="17"/>
      <c r="TR265" s="17"/>
      <c r="TS265" s="17"/>
      <c r="TT265" s="17"/>
      <c r="TU265" s="17"/>
      <c r="TV265" s="17"/>
      <c r="TW265" s="17"/>
      <c r="TX265" s="17"/>
      <c r="TY265" s="17"/>
      <c r="TZ265" s="17"/>
      <c r="UA265" s="17"/>
      <c r="UB265" s="17"/>
      <c r="UC265" s="17"/>
      <c r="UD265" s="17"/>
      <c r="UE265" s="17"/>
      <c r="UF265" s="17"/>
      <c r="UG265" s="17"/>
      <c r="UH265" s="17"/>
      <c r="UI265" s="17"/>
      <c r="UJ265" s="17"/>
      <c r="UK265" s="17"/>
      <c r="UL265" s="17"/>
      <c r="UM265" s="17"/>
      <c r="UN265" s="17"/>
      <c r="UO265" s="17"/>
      <c r="UP265" s="17"/>
      <c r="UQ265" s="17"/>
      <c r="UR265" s="17"/>
      <c r="US265" s="17"/>
      <c r="UT265" s="17"/>
      <c r="UU265" s="17"/>
      <c r="UV265" s="17"/>
      <c r="UW265" s="17"/>
      <c r="UX265" s="17"/>
      <c r="UY265" s="17"/>
      <c r="UZ265" s="17"/>
      <c r="VA265" s="17"/>
      <c r="VB265" s="17"/>
      <c r="VC265" s="17"/>
      <c r="VD265" s="17"/>
      <c r="VE265" s="17"/>
      <c r="VF265" s="17"/>
      <c r="VG265" s="17"/>
      <c r="VH265" s="17"/>
      <c r="VI265" s="17"/>
      <c r="VJ265" s="17"/>
      <c r="VK265" s="17"/>
      <c r="VL265" s="17"/>
      <c r="VM265" s="17"/>
      <c r="VN265" s="17"/>
      <c r="VO265" s="17"/>
      <c r="VP265" s="17"/>
      <c r="VQ265" s="17"/>
      <c r="VR265" s="17"/>
      <c r="VS265" s="17"/>
      <c r="VT265" s="17"/>
      <c r="VU265" s="17"/>
      <c r="VV265" s="17"/>
      <c r="VW265" s="17"/>
      <c r="VX265" s="17"/>
      <c r="VY265" s="17"/>
      <c r="VZ265" s="17"/>
      <c r="WA265" s="17"/>
      <c r="WB265" s="17"/>
      <c r="WC265" s="17"/>
      <c r="WD265" s="17"/>
      <c r="WE265" s="17"/>
      <c r="WF265" s="17"/>
      <c r="WG265" s="17"/>
      <c r="WH265" s="17"/>
      <c r="WI265" s="17"/>
      <c r="WJ265" s="17"/>
      <c r="WK265" s="17"/>
      <c r="WL265" s="17"/>
      <c r="WM265" s="17"/>
      <c r="WN265" s="17"/>
      <c r="WO265" s="17"/>
      <c r="WP265" s="17"/>
      <c r="WQ265" s="17"/>
      <c r="WR265" s="17"/>
      <c r="WS265" s="17"/>
      <c r="WT265" s="17"/>
      <c r="WU265" s="17"/>
      <c r="WV265" s="17"/>
      <c r="WW265" s="17"/>
      <c r="WX265" s="17"/>
      <c r="WY265" s="17"/>
      <c r="WZ265" s="17"/>
      <c r="XA265" s="17"/>
      <c r="XB265" s="17"/>
      <c r="XC265" s="17"/>
      <c r="XD265" s="17"/>
      <c r="XE265" s="17"/>
      <c r="XF265" s="17"/>
      <c r="XG265" s="17"/>
      <c r="XH265" s="17"/>
      <c r="XI265" s="17"/>
      <c r="XJ265" s="17"/>
      <c r="XK265" s="17"/>
      <c r="XL265" s="17"/>
      <c r="XM265" s="17"/>
      <c r="XN265" s="17"/>
      <c r="XO265" s="17"/>
      <c r="XP265" s="17"/>
      <c r="XQ265" s="17"/>
      <c r="XR265" s="17"/>
      <c r="XS265" s="17"/>
      <c r="XT265" s="17"/>
      <c r="XU265" s="17"/>
      <c r="XV265" s="17"/>
      <c r="XW265" s="17"/>
      <c r="XX265" s="17"/>
      <c r="XY265" s="17"/>
      <c r="XZ265" s="17"/>
      <c r="YA265" s="17"/>
      <c r="YB265" s="17"/>
      <c r="YC265" s="17"/>
      <c r="YD265" s="17"/>
      <c r="YE265" s="17"/>
      <c r="YF265" s="17"/>
      <c r="YG265" s="17"/>
      <c r="YH265" s="17"/>
      <c r="YI265" s="17"/>
      <c r="YJ265" s="17"/>
      <c r="YK265" s="17"/>
      <c r="YL265" s="17"/>
      <c r="YM265" s="17"/>
      <c r="YN265" s="17"/>
      <c r="YO265" s="17"/>
      <c r="YP265" s="17"/>
      <c r="YQ265" s="17"/>
      <c r="YR265" s="17"/>
      <c r="YS265" s="17"/>
      <c r="YT265" s="17"/>
      <c r="YU265" s="17"/>
      <c r="YV265" s="17"/>
      <c r="YW265" s="17"/>
      <c r="YX265" s="17"/>
      <c r="YY265" s="17"/>
      <c r="YZ265" s="17"/>
      <c r="ZA265" s="17"/>
      <c r="ZB265" s="17"/>
      <c r="ZC265" s="17"/>
      <c r="ZD265" s="17"/>
      <c r="ZE265" s="17"/>
      <c r="ZF265" s="17"/>
      <c r="ZG265" s="17"/>
      <c r="ZH265" s="17"/>
      <c r="ZI265" s="17"/>
      <c r="ZJ265" s="17"/>
      <c r="ZK265" s="17"/>
      <c r="ZL265" s="17"/>
      <c r="ZM265" s="17"/>
      <c r="ZN265" s="17"/>
      <c r="ZO265" s="17"/>
      <c r="ZP265" s="17"/>
      <c r="ZQ265" s="17"/>
      <c r="ZR265" s="17"/>
      <c r="ZS265" s="17"/>
      <c r="ZT265" s="17"/>
      <c r="ZU265" s="17"/>
      <c r="ZV265" s="17"/>
      <c r="ZW265" s="17"/>
      <c r="ZX265" s="17"/>
      <c r="ZY265" s="17"/>
      <c r="ZZ265" s="17"/>
      <c r="AAA265" s="17"/>
      <c r="AAB265" s="17"/>
      <c r="AAC265" s="17"/>
      <c r="AAD265" s="17"/>
      <c r="AAE265" s="17"/>
      <c r="AAF265" s="17"/>
      <c r="AAG265" s="17"/>
      <c r="AAH265" s="17"/>
      <c r="AAI265" s="17"/>
      <c r="AAJ265" s="17"/>
      <c r="AAK265" s="17"/>
      <c r="AAL265" s="17"/>
      <c r="AAM265" s="17"/>
      <c r="AAN265" s="17"/>
      <c r="AAO265" s="17"/>
      <c r="AAP265" s="17"/>
      <c r="AAQ265" s="17"/>
      <c r="AAR265" s="17"/>
      <c r="AAS265" s="17"/>
      <c r="AAT265" s="17"/>
      <c r="AAU265" s="17"/>
      <c r="AAV265" s="17"/>
      <c r="AAW265" s="17"/>
      <c r="AAX265" s="17"/>
      <c r="AAY265" s="17"/>
      <c r="AAZ265" s="17"/>
      <c r="ABA265" s="17"/>
      <c r="ABB265" s="17"/>
      <c r="ABC265" s="17"/>
      <c r="ABD265" s="17"/>
      <c r="ABE265" s="17"/>
      <c r="ABF265" s="17"/>
      <c r="ABG265" s="17"/>
      <c r="ABH265" s="17"/>
      <c r="ABI265" s="17"/>
      <c r="ABJ265" s="17"/>
      <c r="ABK265" s="17"/>
      <c r="ABL265" s="17"/>
      <c r="ABM265" s="17"/>
      <c r="ABN265" s="17"/>
      <c r="ABO265" s="17"/>
      <c r="ABP265" s="17"/>
      <c r="ABQ265" s="17"/>
      <c r="ABR265" s="17"/>
      <c r="ABS265" s="17"/>
      <c r="ABT265" s="17"/>
      <c r="ABU265" s="17"/>
      <c r="ABV265" s="17"/>
      <c r="ABW265" s="17"/>
      <c r="ABX265" s="17"/>
      <c r="ABY265" s="17"/>
      <c r="ABZ265" s="17"/>
      <c r="ACA265" s="17"/>
      <c r="ACB265" s="17"/>
      <c r="ACC265" s="17"/>
      <c r="ACD265" s="17"/>
      <c r="ACE265" s="17"/>
      <c r="ACF265" s="17"/>
      <c r="ACG265" s="17"/>
      <c r="ACH265" s="17"/>
      <c r="ACI265" s="17"/>
      <c r="ACJ265" s="17"/>
      <c r="ACK265" s="17"/>
      <c r="ACL265" s="17"/>
      <c r="ACM265" s="17"/>
      <c r="ACN265" s="17"/>
      <c r="ACO265" s="17"/>
      <c r="ACP265" s="17"/>
      <c r="ACQ265" s="17"/>
      <c r="ACR265" s="17"/>
      <c r="ACS265" s="17"/>
      <c r="ACT265" s="17"/>
      <c r="ACU265" s="17"/>
      <c r="ACV265" s="17"/>
      <c r="ACW265" s="17"/>
      <c r="ACX265" s="17"/>
      <c r="ACY265" s="17"/>
      <c r="ACZ265" s="17"/>
      <c r="ADA265" s="17"/>
      <c r="ADB265" s="17"/>
      <c r="ADC265" s="17"/>
      <c r="ADD265" s="17"/>
      <c r="ADE265" s="17"/>
      <c r="ADF265" s="17"/>
      <c r="ADG265" s="17"/>
      <c r="ADH265" s="17"/>
      <c r="ADI265" s="17"/>
      <c r="ADJ265" s="17"/>
      <c r="ADK265" s="17"/>
      <c r="ADL265" s="17"/>
      <c r="ADM265" s="17"/>
      <c r="ADN265" s="17"/>
      <c r="ADO265" s="17"/>
      <c r="ADP265" s="17"/>
      <c r="ADQ265" s="17"/>
      <c r="ADR265" s="17"/>
      <c r="ADS265" s="17"/>
      <c r="ADT265" s="17"/>
      <c r="ADU265" s="17"/>
      <c r="ADV265" s="17"/>
      <c r="ADW265" s="17"/>
      <c r="ADX265" s="17"/>
      <c r="ADY265" s="17"/>
      <c r="ADZ265" s="17"/>
      <c r="AEA265" s="17"/>
      <c r="AEB265" s="17"/>
      <c r="AEC265" s="17"/>
      <c r="AED265" s="17"/>
      <c r="AEE265" s="17"/>
      <c r="AEF265" s="17"/>
      <c r="AEG265" s="17"/>
      <c r="AEH265" s="17"/>
      <c r="AEI265" s="17"/>
      <c r="AEJ265" s="17"/>
      <c r="AEK265" s="17"/>
      <c r="AEL265" s="17"/>
      <c r="AEM265" s="17"/>
      <c r="AEN265" s="17"/>
      <c r="AEO265" s="17"/>
      <c r="AEP265" s="17"/>
      <c r="AEQ265" s="17"/>
      <c r="AER265" s="17"/>
      <c r="AES265" s="17"/>
      <c r="AET265" s="17"/>
      <c r="AEU265" s="17"/>
      <c r="AEV265" s="17"/>
      <c r="AEW265" s="17"/>
      <c r="AEX265" s="17"/>
      <c r="AEY265" s="17"/>
      <c r="AEZ265" s="17"/>
      <c r="AFA265" s="17"/>
      <c r="AFB265" s="17"/>
      <c r="AFC265" s="17"/>
      <c r="AFD265" s="17"/>
      <c r="AFE265" s="17"/>
      <c r="AFF265" s="17"/>
      <c r="AFG265" s="17"/>
      <c r="AFH265" s="17"/>
      <c r="AFI265" s="17"/>
      <c r="AFJ265" s="17"/>
      <c r="AFK265" s="17"/>
      <c r="AFL265" s="17"/>
      <c r="AFM265" s="17"/>
      <c r="AFN265" s="17"/>
      <c r="AFO265" s="17"/>
      <c r="AFP265" s="17"/>
      <c r="AFQ265" s="17"/>
      <c r="AFR265" s="17"/>
      <c r="AFS265" s="17"/>
      <c r="AFT265" s="17"/>
      <c r="AFU265" s="17"/>
      <c r="AFV265" s="17"/>
      <c r="AFW265" s="17"/>
      <c r="AFX265" s="17"/>
      <c r="AFY265" s="17"/>
      <c r="AFZ265" s="17"/>
      <c r="AGA265" s="17"/>
      <c r="AGB265" s="17"/>
      <c r="AGC265" s="17"/>
      <c r="AGD265" s="17"/>
      <c r="AGE265" s="17"/>
      <c r="AGF265" s="17"/>
      <c r="AGG265" s="17"/>
      <c r="AGH265" s="17"/>
      <c r="AGI265" s="17"/>
      <c r="AGJ265" s="17"/>
      <c r="AGK265" s="17"/>
      <c r="AGL265" s="17"/>
      <c r="AGM265" s="17"/>
      <c r="AGN265" s="17"/>
      <c r="AGO265" s="17"/>
      <c r="AGP265" s="17"/>
      <c r="AGQ265" s="17"/>
      <c r="AGR265" s="17"/>
      <c r="AGS265" s="17"/>
      <c r="AGT265" s="17"/>
      <c r="AGU265" s="17"/>
      <c r="AGV265" s="17"/>
      <c r="AGW265" s="17"/>
      <c r="AGX265" s="17"/>
      <c r="AGY265" s="17"/>
      <c r="AGZ265" s="17"/>
      <c r="AHA265" s="17"/>
      <c r="AHB265" s="17"/>
      <c r="AHC265" s="17"/>
      <c r="AHD265" s="17"/>
      <c r="AHE265" s="17"/>
      <c r="AHF265" s="17"/>
      <c r="AHG265" s="17"/>
      <c r="AHH265" s="17"/>
      <c r="AHI265" s="17"/>
      <c r="AHJ265" s="17"/>
      <c r="AHK265" s="17"/>
      <c r="AHL265" s="17"/>
      <c r="AHM265" s="17"/>
      <c r="AHN265" s="17"/>
      <c r="AHO265" s="17"/>
      <c r="AHP265" s="17"/>
      <c r="AHQ265" s="17"/>
      <c r="AHR265" s="17"/>
      <c r="AHS265" s="17"/>
      <c r="AHT265" s="17"/>
      <c r="AHU265" s="17"/>
      <c r="AHV265" s="17"/>
      <c r="AHW265" s="17"/>
      <c r="AHX265" s="17"/>
      <c r="AHY265" s="17"/>
      <c r="AHZ265" s="17"/>
      <c r="AIA265" s="17"/>
      <c r="AIB265" s="17"/>
      <c r="AIC265" s="17"/>
      <c r="AID265" s="17"/>
      <c r="AIE265" s="17"/>
      <c r="AIF265" s="17"/>
      <c r="AIG265" s="17"/>
      <c r="AIH265" s="17"/>
      <c r="AII265" s="17"/>
      <c r="AIJ265" s="17"/>
      <c r="AIK265" s="17"/>
      <c r="AIL265" s="17"/>
      <c r="AIM265" s="17"/>
      <c r="AIN265" s="17"/>
      <c r="AIO265" s="17"/>
      <c r="AIP265" s="17"/>
      <c r="AIQ265" s="17"/>
      <c r="AIR265" s="17"/>
      <c r="AIS265" s="17"/>
      <c r="AIT265" s="17"/>
      <c r="AIU265" s="17"/>
      <c r="AIV265" s="17"/>
      <c r="AIW265" s="17"/>
      <c r="AIX265" s="17"/>
      <c r="AIY265" s="17"/>
      <c r="AIZ265" s="17"/>
      <c r="AJA265" s="17"/>
      <c r="AJB265" s="17"/>
      <c r="AJC265" s="17"/>
      <c r="AJD265" s="17"/>
      <c r="AJE265" s="17"/>
      <c r="AJF265" s="17"/>
      <c r="AJG265" s="17"/>
      <c r="AJH265" s="17"/>
      <c r="AJI265" s="17"/>
      <c r="AJJ265" s="17"/>
      <c r="AJK265" s="17"/>
      <c r="AJL265" s="17"/>
      <c r="AJM265" s="17"/>
      <c r="AJN265" s="17"/>
      <c r="AJO265" s="17"/>
      <c r="AJP265" s="17"/>
      <c r="AJQ265" s="17"/>
      <c r="AJR265" s="17"/>
      <c r="AJS265" s="17"/>
      <c r="AJT265" s="17"/>
      <c r="AJU265" s="17"/>
      <c r="AJV265" s="17"/>
      <c r="AJW265" s="17"/>
      <c r="AJX265" s="17"/>
      <c r="AJY265" s="17"/>
      <c r="AJZ265" s="17"/>
      <c r="AKA265" s="17"/>
      <c r="AKB265" s="17"/>
      <c r="AKC265" s="17"/>
      <c r="AKD265" s="17"/>
      <c r="AKE265" s="17"/>
      <c r="AKF265" s="17"/>
      <c r="AKG265" s="17"/>
      <c r="AKH265" s="17"/>
      <c r="AKI265" s="17"/>
      <c r="AKJ265" s="17"/>
      <c r="AKK265" s="17"/>
      <c r="AKL265" s="17"/>
      <c r="AKM265" s="17"/>
      <c r="AKN265" s="17"/>
      <c r="AKO265" s="17"/>
      <c r="AKP265" s="17"/>
      <c r="AKQ265" s="17"/>
      <c r="AKR265" s="17"/>
      <c r="AKS265" s="17"/>
      <c r="AKT265" s="17"/>
      <c r="AKU265" s="17"/>
      <c r="AKV265" s="17"/>
      <c r="AKW265" s="17"/>
      <c r="AKX265" s="17"/>
      <c r="AKY265" s="17"/>
      <c r="AKZ265" s="17"/>
      <c r="ALA265" s="17"/>
      <c r="ALB265" s="17"/>
      <c r="ALC265" s="17"/>
      <c r="ALD265" s="17"/>
      <c r="ALE265" s="17"/>
      <c r="ALF265" s="17"/>
      <c r="ALG265" s="17"/>
      <c r="ALH265" s="17"/>
      <c r="ALI265" s="17"/>
      <c r="ALJ265" s="17"/>
      <c r="ALK265" s="17"/>
      <c r="ALL265" s="17"/>
      <c r="ALM265" s="17"/>
      <c r="ALN265" s="17"/>
      <c r="ALO265" s="17"/>
      <c r="ALP265" s="17"/>
      <c r="ALQ265" s="17"/>
      <c r="ALR265" s="17"/>
      <c r="ALS265" s="17"/>
      <c r="ALT265" s="17"/>
      <c r="ALU265" s="17"/>
      <c r="ALV265" s="17"/>
      <c r="ALW265" s="17"/>
      <c r="ALX265" s="17"/>
      <c r="ALY265" s="17"/>
      <c r="ALZ265" s="17"/>
      <c r="AMA265" s="17"/>
      <c r="AMB265" s="17"/>
      <c r="AMC265" s="17"/>
      <c r="AMD265" s="17"/>
    </row>
    <row r="266" spans="1:1018" s="72" customFormat="1" ht="17.25" customHeight="1">
      <c r="A266" s="473" t="s">
        <v>5075</v>
      </c>
      <c r="B266" s="474" t="s">
        <v>91</v>
      </c>
      <c r="C266" s="474" t="s">
        <v>5076</v>
      </c>
      <c r="D266" s="475">
        <v>3</v>
      </c>
      <c r="E266" s="160" t="s">
        <v>174</v>
      </c>
      <c r="F266" s="481" t="s">
        <v>5077</v>
      </c>
      <c r="G266" s="160" t="s">
        <v>94</v>
      </c>
      <c r="H266" s="481" t="s">
        <v>236</v>
      </c>
      <c r="I266" s="481" t="s">
        <v>106</v>
      </c>
      <c r="J266" s="481" t="s">
        <v>5078</v>
      </c>
      <c r="K266" s="449" t="s">
        <v>178</v>
      </c>
      <c r="L266" s="710" t="s">
        <v>94</v>
      </c>
      <c r="M266" s="483" t="s">
        <v>236</v>
      </c>
      <c r="N266" s="449" t="s">
        <v>106</v>
      </c>
      <c r="O266" s="449" t="s">
        <v>186</v>
      </c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  <c r="BY266" s="17"/>
      <c r="BZ266" s="17"/>
      <c r="CA266" s="17"/>
      <c r="CB266" s="17"/>
      <c r="CC266" s="17"/>
      <c r="CD266" s="17"/>
      <c r="CE266" s="17"/>
      <c r="CF266" s="17"/>
      <c r="CG266" s="17"/>
      <c r="CH266" s="17"/>
      <c r="CI266" s="17"/>
      <c r="CJ266" s="17"/>
      <c r="CK266" s="17"/>
      <c r="CL266" s="17"/>
      <c r="CM266" s="17"/>
      <c r="CN266" s="17"/>
      <c r="CO266" s="17"/>
      <c r="CP266" s="17"/>
      <c r="CQ266" s="17"/>
      <c r="CR266" s="17"/>
      <c r="CS266" s="17"/>
      <c r="CT266" s="17"/>
      <c r="CU266" s="17"/>
      <c r="CV266" s="17"/>
      <c r="CW266" s="17"/>
      <c r="CX266" s="17"/>
      <c r="CY266" s="17"/>
      <c r="CZ266" s="17"/>
      <c r="DA266" s="17"/>
      <c r="DB266" s="17"/>
      <c r="DC266" s="17"/>
      <c r="DD266" s="17"/>
      <c r="DE266" s="17"/>
      <c r="DF266" s="17"/>
      <c r="DG266" s="17"/>
      <c r="DH266" s="17"/>
      <c r="DI266" s="17"/>
      <c r="DJ266" s="17"/>
      <c r="DK266" s="17"/>
      <c r="DL266" s="17"/>
      <c r="DM266" s="17"/>
      <c r="DN266" s="17"/>
      <c r="DO266" s="17"/>
      <c r="DP266" s="17"/>
      <c r="DQ266" s="17"/>
      <c r="DR266" s="17"/>
      <c r="DS266" s="17"/>
      <c r="DT266" s="17"/>
      <c r="DU266" s="17"/>
      <c r="DV266" s="17"/>
      <c r="DW266" s="17"/>
      <c r="DX266" s="17"/>
      <c r="DY266" s="17"/>
      <c r="DZ266" s="17"/>
      <c r="EA266" s="17"/>
      <c r="EB266" s="17"/>
      <c r="EC266" s="17"/>
      <c r="ED266" s="17"/>
      <c r="EE266" s="17"/>
      <c r="EF266" s="17"/>
      <c r="EG266" s="17"/>
      <c r="EH266" s="17"/>
      <c r="EI266" s="17"/>
      <c r="EJ266" s="17"/>
      <c r="EK266" s="17"/>
      <c r="EL266" s="17"/>
      <c r="EM266" s="17"/>
      <c r="EN266" s="17"/>
      <c r="EO266" s="17"/>
      <c r="EP266" s="17"/>
      <c r="EQ266" s="17"/>
      <c r="ER266" s="17"/>
      <c r="ES266" s="17"/>
      <c r="ET266" s="17"/>
      <c r="EU266" s="17"/>
      <c r="EV266" s="17"/>
      <c r="EW266" s="17"/>
      <c r="EX266" s="17"/>
      <c r="EY266" s="17"/>
      <c r="EZ266" s="17"/>
      <c r="FA266" s="17"/>
      <c r="FB266" s="17"/>
      <c r="FC266" s="17"/>
      <c r="FD266" s="17"/>
      <c r="FE266" s="17"/>
      <c r="FF266" s="17"/>
      <c r="FG266" s="17"/>
      <c r="FH266" s="17"/>
      <c r="FI266" s="17"/>
      <c r="FJ266" s="17"/>
      <c r="FK266" s="17"/>
      <c r="FL266" s="17"/>
      <c r="FM266" s="17"/>
      <c r="FN266" s="17"/>
      <c r="FO266" s="17"/>
      <c r="FP266" s="17"/>
      <c r="FQ266" s="17"/>
      <c r="FR266" s="17"/>
      <c r="FS266" s="17"/>
      <c r="FT266" s="17"/>
      <c r="FU266" s="17"/>
      <c r="FV266" s="17"/>
      <c r="FW266" s="17"/>
      <c r="FX266" s="17"/>
      <c r="FY266" s="17"/>
      <c r="FZ266" s="17"/>
      <c r="GA266" s="17"/>
      <c r="GB266" s="17"/>
      <c r="GC266" s="17"/>
      <c r="GD266" s="17"/>
      <c r="GE266" s="17"/>
      <c r="GF266" s="17"/>
      <c r="GG266" s="17"/>
      <c r="GH266" s="17"/>
      <c r="GI266" s="17"/>
      <c r="GJ266" s="17"/>
      <c r="GK266" s="17"/>
      <c r="GL266" s="17"/>
      <c r="GM266" s="17"/>
      <c r="GN266" s="17"/>
      <c r="GO266" s="17"/>
      <c r="GP266" s="17"/>
      <c r="GQ266" s="17"/>
      <c r="GR266" s="17"/>
      <c r="GS266" s="17"/>
      <c r="GT266" s="17"/>
      <c r="GU266" s="17"/>
      <c r="GV266" s="17"/>
      <c r="GW266" s="17"/>
      <c r="GX266" s="17"/>
      <c r="GY266" s="17"/>
      <c r="GZ266" s="17"/>
      <c r="HA266" s="17"/>
      <c r="HB266" s="17"/>
      <c r="HC266" s="17"/>
      <c r="HD266" s="17"/>
      <c r="HE266" s="17"/>
      <c r="HF266" s="17"/>
      <c r="HG266" s="17"/>
      <c r="HH266" s="17"/>
      <c r="HI266" s="17"/>
      <c r="HJ266" s="17"/>
      <c r="HK266" s="17"/>
      <c r="HL266" s="17"/>
      <c r="HM266" s="17"/>
      <c r="HN266" s="17"/>
      <c r="HO266" s="17"/>
      <c r="HP266" s="17"/>
      <c r="HQ266" s="17"/>
      <c r="HR266" s="17"/>
      <c r="HS266" s="17"/>
      <c r="HT266" s="17"/>
      <c r="HU266" s="17"/>
      <c r="HV266" s="17"/>
      <c r="HW266" s="17"/>
      <c r="HX266" s="17"/>
      <c r="HY266" s="17"/>
      <c r="HZ266" s="17"/>
      <c r="IA266" s="17"/>
      <c r="IB266" s="17"/>
      <c r="IC266" s="17"/>
      <c r="ID266" s="17"/>
      <c r="IE266" s="17"/>
      <c r="IF266" s="17"/>
      <c r="IG266" s="17"/>
      <c r="IH266" s="17"/>
      <c r="II266" s="17"/>
      <c r="IJ266" s="17"/>
      <c r="IK266" s="17"/>
      <c r="IL266" s="17"/>
      <c r="IM266" s="17"/>
      <c r="IN266" s="17"/>
      <c r="IO266" s="17"/>
      <c r="IP266" s="17"/>
      <c r="IQ266" s="17"/>
      <c r="IR266" s="17"/>
      <c r="IS266" s="17"/>
      <c r="IT266" s="17"/>
      <c r="IU266" s="17"/>
      <c r="IV266" s="17"/>
      <c r="IW266" s="17"/>
      <c r="IX266" s="17"/>
      <c r="IY266" s="17"/>
      <c r="IZ266" s="17"/>
      <c r="JA266" s="17"/>
      <c r="JB266" s="17"/>
      <c r="JC266" s="17"/>
      <c r="JD266" s="17"/>
      <c r="JE266" s="17"/>
      <c r="JF266" s="17"/>
      <c r="JG266" s="17"/>
      <c r="JH266" s="17"/>
      <c r="JI266" s="17"/>
      <c r="JJ266" s="17"/>
      <c r="JK266" s="17"/>
      <c r="JL266" s="17"/>
      <c r="JM266" s="17"/>
      <c r="JN266" s="17"/>
      <c r="JO266" s="17"/>
      <c r="JP266" s="17"/>
      <c r="JQ266" s="17"/>
      <c r="JR266" s="17"/>
      <c r="JS266" s="17"/>
      <c r="JT266" s="17"/>
      <c r="JU266" s="17"/>
      <c r="JV266" s="17"/>
      <c r="JW266" s="17"/>
      <c r="JX266" s="17"/>
      <c r="JY266" s="17"/>
      <c r="JZ266" s="17"/>
      <c r="KA266" s="17"/>
      <c r="KB266" s="17"/>
      <c r="KC266" s="17"/>
      <c r="KD266" s="17"/>
      <c r="KE266" s="17"/>
      <c r="KF266" s="17"/>
      <c r="KG266" s="17"/>
      <c r="KH266" s="17"/>
      <c r="KI266" s="17"/>
      <c r="KJ266" s="17"/>
      <c r="KK266" s="17"/>
      <c r="KL266" s="17"/>
      <c r="KM266" s="17"/>
      <c r="KN266" s="17"/>
      <c r="KO266" s="17"/>
      <c r="KP266" s="17"/>
      <c r="KQ266" s="17"/>
      <c r="KR266" s="17"/>
      <c r="KS266" s="17"/>
      <c r="KT266" s="17"/>
      <c r="KU266" s="17"/>
      <c r="KV266" s="17"/>
      <c r="KW266" s="17"/>
      <c r="KX266" s="17"/>
      <c r="KY266" s="17"/>
      <c r="KZ266" s="17"/>
      <c r="LA266" s="17"/>
      <c r="LB266" s="17"/>
      <c r="LC266" s="17"/>
      <c r="LD266" s="17"/>
      <c r="LE266" s="17"/>
      <c r="LF266" s="17"/>
      <c r="LG266" s="17"/>
      <c r="LH266" s="17"/>
      <c r="LI266" s="17"/>
      <c r="LJ266" s="17"/>
      <c r="LK266" s="17"/>
      <c r="LL266" s="17"/>
      <c r="LM266" s="17"/>
      <c r="LN266" s="17"/>
      <c r="LO266" s="17"/>
      <c r="LP266" s="17"/>
      <c r="LQ266" s="17"/>
      <c r="LR266" s="17"/>
      <c r="LS266" s="17"/>
      <c r="LT266" s="17"/>
      <c r="LU266" s="17"/>
      <c r="LV266" s="17"/>
      <c r="LW266" s="17"/>
      <c r="LX266" s="17"/>
      <c r="LY266" s="17"/>
      <c r="LZ266" s="17"/>
      <c r="MA266" s="17"/>
      <c r="MB266" s="17"/>
      <c r="MC266" s="17"/>
      <c r="MD266" s="17"/>
      <c r="ME266" s="17"/>
      <c r="MF266" s="17"/>
      <c r="MG266" s="17"/>
      <c r="MH266" s="17"/>
      <c r="MI266" s="17"/>
      <c r="MJ266" s="17"/>
      <c r="MK266" s="17"/>
      <c r="ML266" s="17"/>
      <c r="MM266" s="17"/>
      <c r="MN266" s="17"/>
      <c r="MO266" s="17"/>
      <c r="MP266" s="17"/>
      <c r="MQ266" s="17"/>
      <c r="MR266" s="17"/>
      <c r="MS266" s="17"/>
      <c r="MT266" s="17"/>
      <c r="MU266" s="17"/>
      <c r="MV266" s="17"/>
      <c r="MW266" s="17"/>
      <c r="MX266" s="17"/>
      <c r="MY266" s="17"/>
      <c r="MZ266" s="17"/>
      <c r="NA266" s="17"/>
      <c r="NB266" s="17"/>
      <c r="NC266" s="17"/>
      <c r="ND266" s="17"/>
      <c r="NE266" s="17"/>
      <c r="NF266" s="17"/>
      <c r="NG266" s="17"/>
      <c r="NH266" s="17"/>
      <c r="NI266" s="17"/>
      <c r="NJ266" s="17"/>
      <c r="NK266" s="17"/>
      <c r="NL266" s="17"/>
      <c r="NM266" s="17"/>
      <c r="NN266" s="17"/>
      <c r="NO266" s="17"/>
      <c r="NP266" s="17"/>
      <c r="NQ266" s="17"/>
      <c r="NR266" s="17"/>
      <c r="NS266" s="17"/>
      <c r="NT266" s="17"/>
      <c r="NU266" s="17"/>
      <c r="NV266" s="17"/>
      <c r="NW266" s="17"/>
      <c r="NX266" s="17"/>
      <c r="NY266" s="17"/>
      <c r="NZ266" s="17"/>
      <c r="OA266" s="17"/>
      <c r="OB266" s="17"/>
      <c r="OC266" s="17"/>
      <c r="OD266" s="17"/>
      <c r="OE266" s="17"/>
      <c r="OF266" s="17"/>
      <c r="OG266" s="17"/>
      <c r="OH266" s="17"/>
      <c r="OI266" s="17"/>
      <c r="OJ266" s="17"/>
      <c r="OK266" s="17"/>
      <c r="OL266" s="17"/>
      <c r="OM266" s="17"/>
      <c r="ON266" s="17"/>
      <c r="OO266" s="17"/>
      <c r="OP266" s="17"/>
      <c r="OQ266" s="17"/>
      <c r="OR266" s="17"/>
      <c r="OS266" s="17"/>
      <c r="OT266" s="17"/>
      <c r="OU266" s="17"/>
      <c r="OV266" s="17"/>
      <c r="OW266" s="17"/>
      <c r="OX266" s="17"/>
      <c r="OY266" s="17"/>
      <c r="OZ266" s="17"/>
      <c r="PA266" s="17"/>
      <c r="PB266" s="17"/>
      <c r="PC266" s="17"/>
      <c r="PD266" s="17"/>
      <c r="PE266" s="17"/>
      <c r="PF266" s="17"/>
      <c r="PG266" s="17"/>
      <c r="PH266" s="17"/>
      <c r="PI266" s="17"/>
      <c r="PJ266" s="17"/>
      <c r="PK266" s="17"/>
      <c r="PL266" s="17"/>
      <c r="PM266" s="17"/>
      <c r="PN266" s="17"/>
      <c r="PO266" s="17"/>
      <c r="PP266" s="17"/>
      <c r="PQ266" s="17"/>
      <c r="PR266" s="17"/>
      <c r="PS266" s="17"/>
      <c r="PT266" s="17"/>
      <c r="PU266" s="17"/>
      <c r="PV266" s="17"/>
      <c r="PW266" s="17"/>
      <c r="PX266" s="17"/>
      <c r="PY266" s="17"/>
      <c r="PZ266" s="17"/>
      <c r="QA266" s="17"/>
      <c r="QB266" s="17"/>
      <c r="QC266" s="17"/>
      <c r="QD266" s="17"/>
      <c r="QE266" s="17"/>
      <c r="QF266" s="17"/>
      <c r="QG266" s="17"/>
      <c r="QH266" s="17"/>
      <c r="QI266" s="17"/>
      <c r="QJ266" s="17"/>
      <c r="QK266" s="17"/>
      <c r="QL266" s="17"/>
      <c r="QM266" s="17"/>
      <c r="QN266" s="17"/>
      <c r="QO266" s="17"/>
      <c r="QP266" s="17"/>
      <c r="QQ266" s="17"/>
      <c r="QR266" s="17"/>
      <c r="QS266" s="17"/>
      <c r="QT266" s="17"/>
      <c r="QU266" s="17"/>
      <c r="QV266" s="17"/>
      <c r="QW266" s="17"/>
      <c r="QX266" s="17"/>
      <c r="QY266" s="17"/>
      <c r="QZ266" s="17"/>
      <c r="RA266" s="17"/>
      <c r="RB266" s="17"/>
      <c r="RC266" s="17"/>
      <c r="RD266" s="17"/>
      <c r="RE266" s="17"/>
      <c r="RF266" s="17"/>
      <c r="RG266" s="17"/>
      <c r="RH266" s="17"/>
      <c r="RI266" s="17"/>
      <c r="RJ266" s="17"/>
      <c r="RK266" s="17"/>
      <c r="RL266" s="17"/>
      <c r="RM266" s="17"/>
      <c r="RN266" s="17"/>
      <c r="RO266" s="17"/>
      <c r="RP266" s="17"/>
      <c r="RQ266" s="17"/>
      <c r="RR266" s="17"/>
      <c r="RS266" s="17"/>
      <c r="RT266" s="17"/>
      <c r="RU266" s="17"/>
      <c r="RV266" s="17"/>
      <c r="RW266" s="17"/>
      <c r="RX266" s="17"/>
      <c r="RY266" s="17"/>
      <c r="RZ266" s="17"/>
      <c r="SA266" s="17"/>
      <c r="SB266" s="17"/>
      <c r="SC266" s="17"/>
      <c r="SD266" s="17"/>
      <c r="SE266" s="17"/>
      <c r="SF266" s="17"/>
      <c r="SG266" s="17"/>
      <c r="SH266" s="17"/>
      <c r="SI266" s="17"/>
      <c r="SJ266" s="17"/>
      <c r="SK266" s="17"/>
      <c r="SL266" s="17"/>
      <c r="SM266" s="17"/>
      <c r="SN266" s="17"/>
      <c r="SO266" s="17"/>
      <c r="SP266" s="17"/>
      <c r="SQ266" s="17"/>
      <c r="SR266" s="17"/>
      <c r="SS266" s="17"/>
      <c r="ST266" s="17"/>
      <c r="SU266" s="17"/>
      <c r="SV266" s="17"/>
      <c r="SW266" s="17"/>
      <c r="SX266" s="17"/>
      <c r="SY266" s="17"/>
      <c r="SZ266" s="17"/>
      <c r="TA266" s="17"/>
      <c r="TB266" s="17"/>
      <c r="TC266" s="17"/>
      <c r="TD266" s="17"/>
      <c r="TE266" s="17"/>
      <c r="TF266" s="17"/>
      <c r="TG266" s="17"/>
      <c r="TH266" s="17"/>
      <c r="TI266" s="17"/>
      <c r="TJ266" s="17"/>
      <c r="TK266" s="17"/>
      <c r="TL266" s="17"/>
      <c r="TM266" s="17"/>
      <c r="TN266" s="17"/>
      <c r="TO266" s="17"/>
      <c r="TP266" s="17"/>
      <c r="TQ266" s="17"/>
      <c r="TR266" s="17"/>
      <c r="TS266" s="17"/>
      <c r="TT266" s="17"/>
      <c r="TU266" s="17"/>
      <c r="TV266" s="17"/>
      <c r="TW266" s="17"/>
      <c r="TX266" s="17"/>
      <c r="TY266" s="17"/>
      <c r="TZ266" s="17"/>
      <c r="UA266" s="17"/>
      <c r="UB266" s="17"/>
      <c r="UC266" s="17"/>
      <c r="UD266" s="17"/>
      <c r="UE266" s="17"/>
      <c r="UF266" s="17"/>
      <c r="UG266" s="17"/>
      <c r="UH266" s="17"/>
      <c r="UI266" s="17"/>
      <c r="UJ266" s="17"/>
      <c r="UK266" s="17"/>
      <c r="UL266" s="17"/>
      <c r="UM266" s="17"/>
      <c r="UN266" s="17"/>
      <c r="UO266" s="17"/>
      <c r="UP266" s="17"/>
      <c r="UQ266" s="17"/>
      <c r="UR266" s="17"/>
      <c r="US266" s="17"/>
      <c r="UT266" s="17"/>
      <c r="UU266" s="17"/>
      <c r="UV266" s="17"/>
      <c r="UW266" s="17"/>
      <c r="UX266" s="17"/>
      <c r="UY266" s="17"/>
      <c r="UZ266" s="17"/>
      <c r="VA266" s="17"/>
      <c r="VB266" s="17"/>
      <c r="VC266" s="17"/>
      <c r="VD266" s="17"/>
      <c r="VE266" s="17"/>
      <c r="VF266" s="17"/>
      <c r="VG266" s="17"/>
      <c r="VH266" s="17"/>
      <c r="VI266" s="17"/>
      <c r="VJ266" s="17"/>
      <c r="VK266" s="17"/>
      <c r="VL266" s="17"/>
      <c r="VM266" s="17"/>
      <c r="VN266" s="17"/>
      <c r="VO266" s="17"/>
      <c r="VP266" s="17"/>
      <c r="VQ266" s="17"/>
      <c r="VR266" s="17"/>
      <c r="VS266" s="17"/>
      <c r="VT266" s="17"/>
      <c r="VU266" s="17"/>
      <c r="VV266" s="17"/>
      <c r="VW266" s="17"/>
      <c r="VX266" s="17"/>
      <c r="VY266" s="17"/>
      <c r="VZ266" s="17"/>
      <c r="WA266" s="17"/>
      <c r="WB266" s="17"/>
      <c r="WC266" s="17"/>
      <c r="WD266" s="17"/>
      <c r="WE266" s="17"/>
      <c r="WF266" s="17"/>
      <c r="WG266" s="17"/>
      <c r="WH266" s="17"/>
      <c r="WI266" s="17"/>
      <c r="WJ266" s="17"/>
      <c r="WK266" s="17"/>
      <c r="WL266" s="17"/>
      <c r="WM266" s="17"/>
      <c r="WN266" s="17"/>
      <c r="WO266" s="17"/>
      <c r="WP266" s="17"/>
      <c r="WQ266" s="17"/>
      <c r="WR266" s="17"/>
      <c r="WS266" s="17"/>
      <c r="WT266" s="17"/>
      <c r="WU266" s="17"/>
      <c r="WV266" s="17"/>
      <c r="WW266" s="17"/>
      <c r="WX266" s="17"/>
      <c r="WY266" s="17"/>
      <c r="WZ266" s="17"/>
      <c r="XA266" s="17"/>
      <c r="XB266" s="17"/>
      <c r="XC266" s="17"/>
      <c r="XD266" s="17"/>
      <c r="XE266" s="17"/>
      <c r="XF266" s="17"/>
      <c r="XG266" s="17"/>
      <c r="XH266" s="17"/>
      <c r="XI266" s="17"/>
      <c r="XJ266" s="17"/>
      <c r="XK266" s="17"/>
      <c r="XL266" s="17"/>
      <c r="XM266" s="17"/>
      <c r="XN266" s="17"/>
      <c r="XO266" s="17"/>
      <c r="XP266" s="17"/>
      <c r="XQ266" s="17"/>
      <c r="XR266" s="17"/>
      <c r="XS266" s="17"/>
      <c r="XT266" s="17"/>
      <c r="XU266" s="17"/>
      <c r="XV266" s="17"/>
      <c r="XW266" s="17"/>
      <c r="XX266" s="17"/>
      <c r="XY266" s="17"/>
      <c r="XZ266" s="17"/>
      <c r="YA266" s="17"/>
      <c r="YB266" s="17"/>
      <c r="YC266" s="17"/>
      <c r="YD266" s="17"/>
      <c r="YE266" s="17"/>
      <c r="YF266" s="17"/>
      <c r="YG266" s="17"/>
      <c r="YH266" s="17"/>
      <c r="YI266" s="17"/>
      <c r="YJ266" s="17"/>
      <c r="YK266" s="17"/>
      <c r="YL266" s="17"/>
      <c r="YM266" s="17"/>
      <c r="YN266" s="17"/>
      <c r="YO266" s="17"/>
      <c r="YP266" s="17"/>
      <c r="YQ266" s="17"/>
      <c r="YR266" s="17"/>
      <c r="YS266" s="17"/>
      <c r="YT266" s="17"/>
      <c r="YU266" s="17"/>
      <c r="YV266" s="17"/>
      <c r="YW266" s="17"/>
      <c r="YX266" s="17"/>
      <c r="YY266" s="17"/>
      <c r="YZ266" s="17"/>
      <c r="ZA266" s="17"/>
      <c r="ZB266" s="17"/>
      <c r="ZC266" s="17"/>
      <c r="ZD266" s="17"/>
      <c r="ZE266" s="17"/>
      <c r="ZF266" s="17"/>
      <c r="ZG266" s="17"/>
      <c r="ZH266" s="17"/>
      <c r="ZI266" s="17"/>
      <c r="ZJ266" s="17"/>
      <c r="ZK266" s="17"/>
      <c r="ZL266" s="17"/>
      <c r="ZM266" s="17"/>
      <c r="ZN266" s="17"/>
      <c r="ZO266" s="17"/>
      <c r="ZP266" s="17"/>
      <c r="ZQ266" s="17"/>
      <c r="ZR266" s="17"/>
      <c r="ZS266" s="17"/>
      <c r="ZT266" s="17"/>
      <c r="ZU266" s="17"/>
      <c r="ZV266" s="17"/>
      <c r="ZW266" s="17"/>
      <c r="ZX266" s="17"/>
      <c r="ZY266" s="17"/>
      <c r="ZZ266" s="17"/>
      <c r="AAA266" s="17"/>
      <c r="AAB266" s="17"/>
      <c r="AAC266" s="17"/>
      <c r="AAD266" s="17"/>
      <c r="AAE266" s="17"/>
      <c r="AAF266" s="17"/>
      <c r="AAG266" s="17"/>
      <c r="AAH266" s="17"/>
      <c r="AAI266" s="17"/>
      <c r="AAJ266" s="17"/>
      <c r="AAK266" s="17"/>
      <c r="AAL266" s="17"/>
      <c r="AAM266" s="17"/>
      <c r="AAN266" s="17"/>
      <c r="AAO266" s="17"/>
      <c r="AAP266" s="17"/>
      <c r="AAQ266" s="17"/>
      <c r="AAR266" s="17"/>
      <c r="AAS266" s="17"/>
      <c r="AAT266" s="17"/>
      <c r="AAU266" s="17"/>
      <c r="AAV266" s="17"/>
      <c r="AAW266" s="17"/>
      <c r="AAX266" s="17"/>
      <c r="AAY266" s="17"/>
      <c r="AAZ266" s="17"/>
      <c r="ABA266" s="17"/>
      <c r="ABB266" s="17"/>
      <c r="ABC266" s="17"/>
      <c r="ABD266" s="17"/>
      <c r="ABE266" s="17"/>
      <c r="ABF266" s="17"/>
      <c r="ABG266" s="17"/>
      <c r="ABH266" s="17"/>
      <c r="ABI266" s="17"/>
      <c r="ABJ266" s="17"/>
      <c r="ABK266" s="17"/>
      <c r="ABL266" s="17"/>
      <c r="ABM266" s="17"/>
      <c r="ABN266" s="17"/>
      <c r="ABO266" s="17"/>
      <c r="ABP266" s="17"/>
      <c r="ABQ266" s="17"/>
      <c r="ABR266" s="17"/>
      <c r="ABS266" s="17"/>
      <c r="ABT266" s="17"/>
      <c r="ABU266" s="17"/>
      <c r="ABV266" s="17"/>
      <c r="ABW266" s="17"/>
      <c r="ABX266" s="17"/>
      <c r="ABY266" s="17"/>
      <c r="ABZ266" s="17"/>
      <c r="ACA266" s="17"/>
      <c r="ACB266" s="17"/>
      <c r="ACC266" s="17"/>
      <c r="ACD266" s="17"/>
      <c r="ACE266" s="17"/>
      <c r="ACF266" s="17"/>
      <c r="ACG266" s="17"/>
      <c r="ACH266" s="17"/>
      <c r="ACI266" s="17"/>
      <c r="ACJ266" s="17"/>
      <c r="ACK266" s="17"/>
      <c r="ACL266" s="17"/>
      <c r="ACM266" s="17"/>
      <c r="ACN266" s="17"/>
      <c r="ACO266" s="17"/>
      <c r="ACP266" s="17"/>
      <c r="ACQ266" s="17"/>
      <c r="ACR266" s="17"/>
      <c r="ACS266" s="17"/>
      <c r="ACT266" s="17"/>
      <c r="ACU266" s="17"/>
      <c r="ACV266" s="17"/>
      <c r="ACW266" s="17"/>
      <c r="ACX266" s="17"/>
      <c r="ACY266" s="17"/>
      <c r="ACZ266" s="17"/>
      <c r="ADA266" s="17"/>
      <c r="ADB266" s="17"/>
      <c r="ADC266" s="17"/>
      <c r="ADD266" s="17"/>
      <c r="ADE266" s="17"/>
      <c r="ADF266" s="17"/>
      <c r="ADG266" s="17"/>
      <c r="ADH266" s="17"/>
      <c r="ADI266" s="17"/>
      <c r="ADJ266" s="17"/>
      <c r="ADK266" s="17"/>
      <c r="ADL266" s="17"/>
      <c r="ADM266" s="17"/>
      <c r="ADN266" s="17"/>
      <c r="ADO266" s="17"/>
      <c r="ADP266" s="17"/>
      <c r="ADQ266" s="17"/>
      <c r="ADR266" s="17"/>
      <c r="ADS266" s="17"/>
      <c r="ADT266" s="17"/>
      <c r="ADU266" s="17"/>
      <c r="ADV266" s="17"/>
      <c r="ADW266" s="17"/>
      <c r="ADX266" s="17"/>
      <c r="ADY266" s="17"/>
      <c r="ADZ266" s="17"/>
      <c r="AEA266" s="17"/>
      <c r="AEB266" s="17"/>
      <c r="AEC266" s="17"/>
      <c r="AED266" s="17"/>
      <c r="AEE266" s="17"/>
      <c r="AEF266" s="17"/>
      <c r="AEG266" s="17"/>
      <c r="AEH266" s="17"/>
      <c r="AEI266" s="17"/>
      <c r="AEJ266" s="17"/>
      <c r="AEK266" s="17"/>
      <c r="AEL266" s="17"/>
      <c r="AEM266" s="17"/>
      <c r="AEN266" s="17"/>
      <c r="AEO266" s="17"/>
      <c r="AEP266" s="17"/>
      <c r="AEQ266" s="17"/>
      <c r="AER266" s="17"/>
      <c r="AES266" s="17"/>
      <c r="AET266" s="17"/>
      <c r="AEU266" s="17"/>
      <c r="AEV266" s="17"/>
      <c r="AEW266" s="17"/>
      <c r="AEX266" s="17"/>
      <c r="AEY266" s="17"/>
      <c r="AEZ266" s="17"/>
      <c r="AFA266" s="17"/>
      <c r="AFB266" s="17"/>
      <c r="AFC266" s="17"/>
      <c r="AFD266" s="17"/>
      <c r="AFE266" s="17"/>
      <c r="AFF266" s="17"/>
      <c r="AFG266" s="17"/>
      <c r="AFH266" s="17"/>
      <c r="AFI266" s="17"/>
      <c r="AFJ266" s="17"/>
      <c r="AFK266" s="17"/>
      <c r="AFL266" s="17"/>
      <c r="AFM266" s="17"/>
      <c r="AFN266" s="17"/>
      <c r="AFO266" s="17"/>
      <c r="AFP266" s="17"/>
      <c r="AFQ266" s="17"/>
      <c r="AFR266" s="17"/>
      <c r="AFS266" s="17"/>
      <c r="AFT266" s="17"/>
      <c r="AFU266" s="17"/>
      <c r="AFV266" s="17"/>
      <c r="AFW266" s="17"/>
      <c r="AFX266" s="17"/>
      <c r="AFY266" s="17"/>
      <c r="AFZ266" s="17"/>
      <c r="AGA266" s="17"/>
      <c r="AGB266" s="17"/>
      <c r="AGC266" s="17"/>
      <c r="AGD266" s="17"/>
      <c r="AGE266" s="17"/>
      <c r="AGF266" s="17"/>
      <c r="AGG266" s="17"/>
      <c r="AGH266" s="17"/>
      <c r="AGI266" s="17"/>
      <c r="AGJ266" s="17"/>
      <c r="AGK266" s="17"/>
      <c r="AGL266" s="17"/>
      <c r="AGM266" s="17"/>
      <c r="AGN266" s="17"/>
      <c r="AGO266" s="17"/>
      <c r="AGP266" s="17"/>
      <c r="AGQ266" s="17"/>
      <c r="AGR266" s="17"/>
      <c r="AGS266" s="17"/>
      <c r="AGT266" s="17"/>
      <c r="AGU266" s="17"/>
      <c r="AGV266" s="17"/>
      <c r="AGW266" s="17"/>
      <c r="AGX266" s="17"/>
      <c r="AGY266" s="17"/>
      <c r="AGZ266" s="17"/>
      <c r="AHA266" s="17"/>
      <c r="AHB266" s="17"/>
      <c r="AHC266" s="17"/>
      <c r="AHD266" s="17"/>
      <c r="AHE266" s="17"/>
      <c r="AHF266" s="17"/>
      <c r="AHG266" s="17"/>
      <c r="AHH266" s="17"/>
      <c r="AHI266" s="17"/>
      <c r="AHJ266" s="17"/>
      <c r="AHK266" s="17"/>
      <c r="AHL266" s="17"/>
      <c r="AHM266" s="17"/>
      <c r="AHN266" s="17"/>
      <c r="AHO266" s="17"/>
      <c r="AHP266" s="17"/>
      <c r="AHQ266" s="17"/>
      <c r="AHR266" s="17"/>
      <c r="AHS266" s="17"/>
      <c r="AHT266" s="17"/>
      <c r="AHU266" s="17"/>
      <c r="AHV266" s="17"/>
      <c r="AHW266" s="17"/>
      <c r="AHX266" s="17"/>
      <c r="AHY266" s="17"/>
      <c r="AHZ266" s="17"/>
      <c r="AIA266" s="17"/>
      <c r="AIB266" s="17"/>
      <c r="AIC266" s="17"/>
      <c r="AID266" s="17"/>
      <c r="AIE266" s="17"/>
      <c r="AIF266" s="17"/>
      <c r="AIG266" s="17"/>
      <c r="AIH266" s="17"/>
      <c r="AII266" s="17"/>
      <c r="AIJ266" s="17"/>
      <c r="AIK266" s="17"/>
      <c r="AIL266" s="17"/>
      <c r="AIM266" s="17"/>
      <c r="AIN266" s="17"/>
      <c r="AIO266" s="17"/>
      <c r="AIP266" s="17"/>
      <c r="AIQ266" s="17"/>
      <c r="AIR266" s="17"/>
      <c r="AIS266" s="17"/>
      <c r="AIT266" s="17"/>
      <c r="AIU266" s="17"/>
      <c r="AIV266" s="17"/>
      <c r="AIW266" s="17"/>
      <c r="AIX266" s="17"/>
      <c r="AIY266" s="17"/>
      <c r="AIZ266" s="17"/>
      <c r="AJA266" s="17"/>
      <c r="AJB266" s="17"/>
      <c r="AJC266" s="17"/>
      <c r="AJD266" s="17"/>
      <c r="AJE266" s="17"/>
      <c r="AJF266" s="17"/>
      <c r="AJG266" s="17"/>
      <c r="AJH266" s="17"/>
      <c r="AJI266" s="17"/>
      <c r="AJJ266" s="17"/>
      <c r="AJK266" s="17"/>
      <c r="AJL266" s="17"/>
      <c r="AJM266" s="17"/>
      <c r="AJN266" s="17"/>
      <c r="AJO266" s="17"/>
      <c r="AJP266" s="17"/>
      <c r="AJQ266" s="17"/>
      <c r="AJR266" s="17"/>
      <c r="AJS266" s="17"/>
      <c r="AJT266" s="17"/>
      <c r="AJU266" s="17"/>
      <c r="AJV266" s="17"/>
      <c r="AJW266" s="17"/>
      <c r="AJX266" s="17"/>
      <c r="AJY266" s="17"/>
      <c r="AJZ266" s="17"/>
      <c r="AKA266" s="17"/>
      <c r="AKB266" s="17"/>
      <c r="AKC266" s="17"/>
      <c r="AKD266" s="17"/>
      <c r="AKE266" s="17"/>
      <c r="AKF266" s="17"/>
      <c r="AKG266" s="17"/>
      <c r="AKH266" s="17"/>
      <c r="AKI266" s="17"/>
      <c r="AKJ266" s="17"/>
      <c r="AKK266" s="17"/>
      <c r="AKL266" s="17"/>
      <c r="AKM266" s="17"/>
      <c r="AKN266" s="17"/>
      <c r="AKO266" s="17"/>
      <c r="AKP266" s="17"/>
      <c r="AKQ266" s="17"/>
      <c r="AKR266" s="17"/>
      <c r="AKS266" s="17"/>
      <c r="AKT266" s="17"/>
      <c r="AKU266" s="17"/>
      <c r="AKV266" s="17"/>
      <c r="AKW266" s="17"/>
      <c r="AKX266" s="17"/>
      <c r="AKY266" s="17"/>
      <c r="AKZ266" s="17"/>
      <c r="ALA266" s="17"/>
      <c r="ALB266" s="17"/>
      <c r="ALC266" s="17"/>
      <c r="ALD266" s="17"/>
      <c r="ALE266" s="17"/>
      <c r="ALF266" s="17"/>
      <c r="ALG266" s="17"/>
      <c r="ALH266" s="17"/>
      <c r="ALI266" s="17"/>
      <c r="ALJ266" s="17"/>
      <c r="ALK266" s="17"/>
      <c r="ALL266" s="17"/>
      <c r="ALM266" s="17"/>
      <c r="ALN266" s="17"/>
      <c r="ALO266" s="17"/>
      <c r="ALP266" s="17"/>
      <c r="ALQ266" s="17"/>
      <c r="ALR266" s="17"/>
      <c r="ALS266" s="17"/>
      <c r="ALT266" s="17"/>
      <c r="ALU266" s="17"/>
      <c r="ALV266" s="17"/>
      <c r="ALW266" s="17"/>
      <c r="ALX266" s="17"/>
      <c r="ALY266" s="17"/>
      <c r="ALZ266" s="17"/>
      <c r="AMA266" s="17"/>
      <c r="AMB266" s="17"/>
      <c r="AMC266" s="17"/>
      <c r="AMD266" s="17"/>
    </row>
    <row r="267" spans="1:1018" s="72" customFormat="1" ht="17.25" customHeight="1">
      <c r="A267" s="473" t="s">
        <v>5079</v>
      </c>
      <c r="B267" s="474" t="s">
        <v>91</v>
      </c>
      <c r="C267" s="474" t="s">
        <v>5080</v>
      </c>
      <c r="D267" s="475">
        <v>3</v>
      </c>
      <c r="E267" s="160" t="s">
        <v>174</v>
      </c>
      <c r="F267" s="160" t="s">
        <v>540</v>
      </c>
      <c r="G267" s="160" t="s">
        <v>94</v>
      </c>
      <c r="H267" s="481" t="s">
        <v>236</v>
      </c>
      <c r="I267" s="481" t="s">
        <v>106</v>
      </c>
      <c r="J267" s="481" t="s">
        <v>251</v>
      </c>
      <c r="K267" s="449" t="s">
        <v>178</v>
      </c>
      <c r="L267" s="710" t="s">
        <v>94</v>
      </c>
      <c r="M267" s="483" t="s">
        <v>5081</v>
      </c>
      <c r="N267" s="483" t="s">
        <v>106</v>
      </c>
      <c r="O267" s="488" t="s">
        <v>5082</v>
      </c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  <c r="BY267" s="17"/>
      <c r="BZ267" s="17"/>
      <c r="CA267" s="17"/>
      <c r="CB267" s="17"/>
      <c r="CC267" s="17"/>
      <c r="CD267" s="17"/>
      <c r="CE267" s="17"/>
      <c r="CF267" s="17"/>
      <c r="CG267" s="17"/>
      <c r="CH267" s="17"/>
      <c r="CI267" s="17"/>
      <c r="CJ267" s="17"/>
      <c r="CK267" s="17"/>
      <c r="CL267" s="17"/>
      <c r="CM267" s="17"/>
      <c r="CN267" s="17"/>
      <c r="CO267" s="17"/>
      <c r="CP267" s="17"/>
      <c r="CQ267" s="17"/>
      <c r="CR267" s="17"/>
      <c r="CS267" s="17"/>
      <c r="CT267" s="17"/>
      <c r="CU267" s="17"/>
      <c r="CV267" s="17"/>
      <c r="CW267" s="17"/>
      <c r="CX267" s="17"/>
      <c r="CY267" s="17"/>
      <c r="CZ267" s="17"/>
      <c r="DA267" s="17"/>
      <c r="DB267" s="17"/>
      <c r="DC267" s="17"/>
      <c r="DD267" s="17"/>
      <c r="DE267" s="17"/>
      <c r="DF267" s="17"/>
      <c r="DG267" s="17"/>
      <c r="DH267" s="17"/>
      <c r="DI267" s="17"/>
      <c r="DJ267" s="17"/>
      <c r="DK267" s="17"/>
      <c r="DL267" s="17"/>
      <c r="DM267" s="17"/>
      <c r="DN267" s="17"/>
      <c r="DO267" s="17"/>
      <c r="DP267" s="17"/>
      <c r="DQ267" s="17"/>
      <c r="DR267" s="17"/>
      <c r="DS267" s="17"/>
      <c r="DT267" s="17"/>
      <c r="DU267" s="17"/>
      <c r="DV267" s="17"/>
      <c r="DW267" s="17"/>
      <c r="DX267" s="17"/>
      <c r="DY267" s="17"/>
      <c r="DZ267" s="17"/>
      <c r="EA267" s="17"/>
      <c r="EB267" s="17"/>
      <c r="EC267" s="17"/>
      <c r="ED267" s="17"/>
      <c r="EE267" s="17"/>
      <c r="EF267" s="17"/>
      <c r="EG267" s="17"/>
      <c r="EH267" s="17"/>
      <c r="EI267" s="17"/>
      <c r="EJ267" s="17"/>
      <c r="EK267" s="17"/>
      <c r="EL267" s="17"/>
      <c r="EM267" s="17"/>
      <c r="EN267" s="17"/>
      <c r="EO267" s="17"/>
      <c r="EP267" s="17"/>
      <c r="EQ267" s="17"/>
      <c r="ER267" s="17"/>
      <c r="ES267" s="17"/>
      <c r="ET267" s="17"/>
      <c r="EU267" s="17"/>
      <c r="EV267" s="17"/>
      <c r="EW267" s="17"/>
      <c r="EX267" s="17"/>
      <c r="EY267" s="17"/>
      <c r="EZ267" s="17"/>
      <c r="FA267" s="17"/>
      <c r="FB267" s="17"/>
      <c r="FC267" s="17"/>
      <c r="FD267" s="17"/>
      <c r="FE267" s="17"/>
      <c r="FF267" s="17"/>
      <c r="FG267" s="17"/>
      <c r="FH267" s="17"/>
      <c r="FI267" s="17"/>
      <c r="FJ267" s="17"/>
      <c r="FK267" s="17"/>
      <c r="FL267" s="17"/>
      <c r="FM267" s="17"/>
      <c r="FN267" s="17"/>
      <c r="FO267" s="17"/>
      <c r="FP267" s="17"/>
      <c r="FQ267" s="17"/>
      <c r="FR267" s="17"/>
      <c r="FS267" s="17"/>
      <c r="FT267" s="17"/>
      <c r="FU267" s="17"/>
      <c r="FV267" s="17"/>
      <c r="FW267" s="17"/>
      <c r="FX267" s="17"/>
      <c r="FY267" s="17"/>
      <c r="FZ267" s="17"/>
      <c r="GA267" s="17"/>
      <c r="GB267" s="17"/>
      <c r="GC267" s="17"/>
      <c r="GD267" s="17"/>
      <c r="GE267" s="17"/>
      <c r="GF267" s="17"/>
      <c r="GG267" s="17"/>
      <c r="GH267" s="17"/>
      <c r="GI267" s="17"/>
      <c r="GJ267" s="17"/>
      <c r="GK267" s="17"/>
      <c r="GL267" s="17"/>
      <c r="GM267" s="17"/>
      <c r="GN267" s="17"/>
      <c r="GO267" s="17"/>
      <c r="GP267" s="17"/>
      <c r="GQ267" s="17"/>
      <c r="GR267" s="17"/>
      <c r="GS267" s="17"/>
      <c r="GT267" s="17"/>
      <c r="GU267" s="17"/>
      <c r="GV267" s="17"/>
      <c r="GW267" s="17"/>
      <c r="GX267" s="17"/>
      <c r="GY267" s="17"/>
      <c r="GZ267" s="17"/>
      <c r="HA267" s="17"/>
      <c r="HB267" s="17"/>
      <c r="HC267" s="17"/>
      <c r="HD267" s="17"/>
      <c r="HE267" s="17"/>
      <c r="HF267" s="17"/>
      <c r="HG267" s="17"/>
      <c r="HH267" s="17"/>
      <c r="HI267" s="17"/>
      <c r="HJ267" s="17"/>
      <c r="HK267" s="17"/>
      <c r="HL267" s="17"/>
      <c r="HM267" s="17"/>
      <c r="HN267" s="17"/>
      <c r="HO267" s="17"/>
      <c r="HP267" s="17"/>
      <c r="HQ267" s="17"/>
      <c r="HR267" s="17"/>
      <c r="HS267" s="17"/>
      <c r="HT267" s="17"/>
      <c r="HU267" s="17"/>
      <c r="HV267" s="17"/>
      <c r="HW267" s="17"/>
      <c r="HX267" s="17"/>
      <c r="HY267" s="17"/>
      <c r="HZ267" s="17"/>
      <c r="IA267" s="17"/>
      <c r="IB267" s="17"/>
      <c r="IC267" s="17"/>
      <c r="ID267" s="17"/>
      <c r="IE267" s="17"/>
      <c r="IF267" s="17"/>
      <c r="IG267" s="17"/>
      <c r="IH267" s="17"/>
      <c r="II267" s="17"/>
      <c r="IJ267" s="17"/>
      <c r="IK267" s="17"/>
      <c r="IL267" s="17"/>
      <c r="IM267" s="17"/>
      <c r="IN267" s="17"/>
      <c r="IO267" s="17"/>
      <c r="IP267" s="17"/>
      <c r="IQ267" s="17"/>
      <c r="IR267" s="17"/>
      <c r="IS267" s="17"/>
      <c r="IT267" s="17"/>
      <c r="IU267" s="17"/>
      <c r="IV267" s="17"/>
      <c r="IW267" s="17"/>
      <c r="IX267" s="17"/>
      <c r="IY267" s="17"/>
      <c r="IZ267" s="17"/>
      <c r="JA267" s="17"/>
      <c r="JB267" s="17"/>
      <c r="JC267" s="17"/>
      <c r="JD267" s="17"/>
      <c r="JE267" s="17"/>
      <c r="JF267" s="17"/>
      <c r="JG267" s="17"/>
      <c r="JH267" s="17"/>
      <c r="JI267" s="17"/>
      <c r="JJ267" s="17"/>
      <c r="JK267" s="17"/>
      <c r="JL267" s="17"/>
      <c r="JM267" s="17"/>
      <c r="JN267" s="17"/>
      <c r="JO267" s="17"/>
      <c r="JP267" s="17"/>
      <c r="JQ267" s="17"/>
      <c r="JR267" s="17"/>
      <c r="JS267" s="17"/>
      <c r="JT267" s="17"/>
      <c r="JU267" s="17"/>
      <c r="JV267" s="17"/>
      <c r="JW267" s="17"/>
      <c r="JX267" s="17"/>
      <c r="JY267" s="17"/>
      <c r="JZ267" s="17"/>
      <c r="KA267" s="17"/>
      <c r="KB267" s="17"/>
      <c r="KC267" s="17"/>
      <c r="KD267" s="17"/>
      <c r="KE267" s="17"/>
      <c r="KF267" s="17"/>
      <c r="KG267" s="17"/>
      <c r="KH267" s="17"/>
      <c r="KI267" s="17"/>
      <c r="KJ267" s="17"/>
      <c r="KK267" s="17"/>
      <c r="KL267" s="17"/>
      <c r="KM267" s="17"/>
      <c r="KN267" s="17"/>
      <c r="KO267" s="17"/>
      <c r="KP267" s="17"/>
      <c r="KQ267" s="17"/>
      <c r="KR267" s="17"/>
      <c r="KS267" s="17"/>
      <c r="KT267" s="17"/>
      <c r="KU267" s="17"/>
      <c r="KV267" s="17"/>
      <c r="KW267" s="17"/>
      <c r="KX267" s="17"/>
      <c r="KY267" s="17"/>
      <c r="KZ267" s="17"/>
      <c r="LA267" s="17"/>
      <c r="LB267" s="17"/>
      <c r="LC267" s="17"/>
      <c r="LD267" s="17"/>
      <c r="LE267" s="17"/>
      <c r="LF267" s="17"/>
      <c r="LG267" s="17"/>
      <c r="LH267" s="17"/>
      <c r="LI267" s="17"/>
      <c r="LJ267" s="17"/>
      <c r="LK267" s="17"/>
      <c r="LL267" s="17"/>
      <c r="LM267" s="17"/>
      <c r="LN267" s="17"/>
      <c r="LO267" s="17"/>
      <c r="LP267" s="17"/>
      <c r="LQ267" s="17"/>
      <c r="LR267" s="17"/>
      <c r="LS267" s="17"/>
      <c r="LT267" s="17"/>
      <c r="LU267" s="17"/>
      <c r="LV267" s="17"/>
      <c r="LW267" s="17"/>
      <c r="LX267" s="17"/>
      <c r="LY267" s="17"/>
      <c r="LZ267" s="17"/>
      <c r="MA267" s="17"/>
      <c r="MB267" s="17"/>
      <c r="MC267" s="17"/>
      <c r="MD267" s="17"/>
      <c r="ME267" s="17"/>
      <c r="MF267" s="17"/>
      <c r="MG267" s="17"/>
      <c r="MH267" s="17"/>
      <c r="MI267" s="17"/>
      <c r="MJ267" s="17"/>
      <c r="MK267" s="17"/>
      <c r="ML267" s="17"/>
      <c r="MM267" s="17"/>
      <c r="MN267" s="17"/>
      <c r="MO267" s="17"/>
      <c r="MP267" s="17"/>
      <c r="MQ267" s="17"/>
      <c r="MR267" s="17"/>
      <c r="MS267" s="17"/>
      <c r="MT267" s="17"/>
      <c r="MU267" s="17"/>
      <c r="MV267" s="17"/>
      <c r="MW267" s="17"/>
      <c r="MX267" s="17"/>
      <c r="MY267" s="17"/>
      <c r="MZ267" s="17"/>
      <c r="NA267" s="17"/>
      <c r="NB267" s="17"/>
      <c r="NC267" s="17"/>
      <c r="ND267" s="17"/>
      <c r="NE267" s="17"/>
      <c r="NF267" s="17"/>
      <c r="NG267" s="17"/>
      <c r="NH267" s="17"/>
      <c r="NI267" s="17"/>
      <c r="NJ267" s="17"/>
      <c r="NK267" s="17"/>
      <c r="NL267" s="17"/>
      <c r="NM267" s="17"/>
      <c r="NN267" s="17"/>
      <c r="NO267" s="17"/>
      <c r="NP267" s="17"/>
      <c r="NQ267" s="17"/>
      <c r="NR267" s="17"/>
      <c r="NS267" s="17"/>
      <c r="NT267" s="17"/>
      <c r="NU267" s="17"/>
      <c r="NV267" s="17"/>
      <c r="NW267" s="17"/>
      <c r="NX267" s="17"/>
      <c r="NY267" s="17"/>
      <c r="NZ267" s="17"/>
      <c r="OA267" s="17"/>
      <c r="OB267" s="17"/>
      <c r="OC267" s="17"/>
      <c r="OD267" s="17"/>
      <c r="OE267" s="17"/>
      <c r="OF267" s="17"/>
      <c r="OG267" s="17"/>
      <c r="OH267" s="17"/>
      <c r="OI267" s="17"/>
      <c r="OJ267" s="17"/>
      <c r="OK267" s="17"/>
      <c r="OL267" s="17"/>
      <c r="OM267" s="17"/>
      <c r="ON267" s="17"/>
      <c r="OO267" s="17"/>
      <c r="OP267" s="17"/>
      <c r="OQ267" s="17"/>
      <c r="OR267" s="17"/>
      <c r="OS267" s="17"/>
      <c r="OT267" s="17"/>
      <c r="OU267" s="17"/>
      <c r="OV267" s="17"/>
      <c r="OW267" s="17"/>
      <c r="OX267" s="17"/>
      <c r="OY267" s="17"/>
      <c r="OZ267" s="17"/>
      <c r="PA267" s="17"/>
      <c r="PB267" s="17"/>
      <c r="PC267" s="17"/>
      <c r="PD267" s="17"/>
      <c r="PE267" s="17"/>
      <c r="PF267" s="17"/>
      <c r="PG267" s="17"/>
      <c r="PH267" s="17"/>
      <c r="PI267" s="17"/>
      <c r="PJ267" s="17"/>
      <c r="PK267" s="17"/>
      <c r="PL267" s="17"/>
      <c r="PM267" s="17"/>
      <c r="PN267" s="17"/>
      <c r="PO267" s="17"/>
      <c r="PP267" s="17"/>
      <c r="PQ267" s="17"/>
      <c r="PR267" s="17"/>
      <c r="PS267" s="17"/>
      <c r="PT267" s="17"/>
      <c r="PU267" s="17"/>
      <c r="PV267" s="17"/>
      <c r="PW267" s="17"/>
      <c r="PX267" s="17"/>
      <c r="PY267" s="17"/>
      <c r="PZ267" s="17"/>
      <c r="QA267" s="17"/>
      <c r="QB267" s="17"/>
      <c r="QC267" s="17"/>
      <c r="QD267" s="17"/>
      <c r="QE267" s="17"/>
      <c r="QF267" s="17"/>
      <c r="QG267" s="17"/>
      <c r="QH267" s="17"/>
      <c r="QI267" s="17"/>
      <c r="QJ267" s="17"/>
      <c r="QK267" s="17"/>
      <c r="QL267" s="17"/>
      <c r="QM267" s="17"/>
      <c r="QN267" s="17"/>
      <c r="QO267" s="17"/>
      <c r="QP267" s="17"/>
      <c r="QQ267" s="17"/>
      <c r="QR267" s="17"/>
      <c r="QS267" s="17"/>
      <c r="QT267" s="17"/>
      <c r="QU267" s="17"/>
      <c r="QV267" s="17"/>
      <c r="QW267" s="17"/>
      <c r="QX267" s="17"/>
      <c r="QY267" s="17"/>
      <c r="QZ267" s="17"/>
      <c r="RA267" s="17"/>
      <c r="RB267" s="17"/>
      <c r="RC267" s="17"/>
      <c r="RD267" s="17"/>
      <c r="RE267" s="17"/>
      <c r="RF267" s="17"/>
      <c r="RG267" s="17"/>
      <c r="RH267" s="17"/>
      <c r="RI267" s="17"/>
      <c r="RJ267" s="17"/>
      <c r="RK267" s="17"/>
      <c r="RL267" s="17"/>
      <c r="RM267" s="17"/>
      <c r="RN267" s="17"/>
      <c r="RO267" s="17"/>
      <c r="RP267" s="17"/>
      <c r="RQ267" s="17"/>
      <c r="RR267" s="17"/>
      <c r="RS267" s="17"/>
      <c r="RT267" s="17"/>
      <c r="RU267" s="17"/>
      <c r="RV267" s="17"/>
      <c r="RW267" s="17"/>
      <c r="RX267" s="17"/>
      <c r="RY267" s="17"/>
      <c r="RZ267" s="17"/>
      <c r="SA267" s="17"/>
      <c r="SB267" s="17"/>
      <c r="SC267" s="17"/>
      <c r="SD267" s="17"/>
      <c r="SE267" s="17"/>
      <c r="SF267" s="17"/>
      <c r="SG267" s="17"/>
      <c r="SH267" s="17"/>
      <c r="SI267" s="17"/>
      <c r="SJ267" s="17"/>
      <c r="SK267" s="17"/>
      <c r="SL267" s="17"/>
      <c r="SM267" s="17"/>
      <c r="SN267" s="17"/>
      <c r="SO267" s="17"/>
      <c r="SP267" s="17"/>
      <c r="SQ267" s="17"/>
      <c r="SR267" s="17"/>
      <c r="SS267" s="17"/>
      <c r="ST267" s="17"/>
      <c r="SU267" s="17"/>
      <c r="SV267" s="17"/>
      <c r="SW267" s="17"/>
      <c r="SX267" s="17"/>
      <c r="SY267" s="17"/>
      <c r="SZ267" s="17"/>
      <c r="TA267" s="17"/>
      <c r="TB267" s="17"/>
      <c r="TC267" s="17"/>
      <c r="TD267" s="17"/>
      <c r="TE267" s="17"/>
      <c r="TF267" s="17"/>
      <c r="TG267" s="17"/>
      <c r="TH267" s="17"/>
      <c r="TI267" s="17"/>
      <c r="TJ267" s="17"/>
      <c r="TK267" s="17"/>
      <c r="TL267" s="17"/>
      <c r="TM267" s="17"/>
      <c r="TN267" s="17"/>
      <c r="TO267" s="17"/>
      <c r="TP267" s="17"/>
      <c r="TQ267" s="17"/>
      <c r="TR267" s="17"/>
      <c r="TS267" s="17"/>
      <c r="TT267" s="17"/>
      <c r="TU267" s="17"/>
      <c r="TV267" s="17"/>
      <c r="TW267" s="17"/>
      <c r="TX267" s="17"/>
      <c r="TY267" s="17"/>
      <c r="TZ267" s="17"/>
      <c r="UA267" s="17"/>
      <c r="UB267" s="17"/>
      <c r="UC267" s="17"/>
      <c r="UD267" s="17"/>
      <c r="UE267" s="17"/>
      <c r="UF267" s="17"/>
      <c r="UG267" s="17"/>
      <c r="UH267" s="17"/>
      <c r="UI267" s="17"/>
      <c r="UJ267" s="17"/>
      <c r="UK267" s="17"/>
      <c r="UL267" s="17"/>
      <c r="UM267" s="17"/>
      <c r="UN267" s="17"/>
      <c r="UO267" s="17"/>
      <c r="UP267" s="17"/>
      <c r="UQ267" s="17"/>
      <c r="UR267" s="17"/>
      <c r="US267" s="17"/>
      <c r="UT267" s="17"/>
      <c r="UU267" s="17"/>
      <c r="UV267" s="17"/>
      <c r="UW267" s="17"/>
      <c r="UX267" s="17"/>
      <c r="UY267" s="17"/>
      <c r="UZ267" s="17"/>
      <c r="VA267" s="17"/>
      <c r="VB267" s="17"/>
      <c r="VC267" s="17"/>
      <c r="VD267" s="17"/>
      <c r="VE267" s="17"/>
      <c r="VF267" s="17"/>
      <c r="VG267" s="17"/>
      <c r="VH267" s="17"/>
      <c r="VI267" s="17"/>
      <c r="VJ267" s="17"/>
      <c r="VK267" s="17"/>
      <c r="VL267" s="17"/>
      <c r="VM267" s="17"/>
      <c r="VN267" s="17"/>
      <c r="VO267" s="17"/>
      <c r="VP267" s="17"/>
      <c r="VQ267" s="17"/>
      <c r="VR267" s="17"/>
      <c r="VS267" s="17"/>
      <c r="VT267" s="17"/>
      <c r="VU267" s="17"/>
      <c r="VV267" s="17"/>
      <c r="VW267" s="17"/>
      <c r="VX267" s="17"/>
      <c r="VY267" s="17"/>
      <c r="VZ267" s="17"/>
      <c r="WA267" s="17"/>
      <c r="WB267" s="17"/>
      <c r="WC267" s="17"/>
      <c r="WD267" s="17"/>
      <c r="WE267" s="17"/>
      <c r="WF267" s="17"/>
      <c r="WG267" s="17"/>
      <c r="WH267" s="17"/>
      <c r="WI267" s="17"/>
      <c r="WJ267" s="17"/>
      <c r="WK267" s="17"/>
      <c r="WL267" s="17"/>
      <c r="WM267" s="17"/>
      <c r="WN267" s="17"/>
      <c r="WO267" s="17"/>
      <c r="WP267" s="17"/>
      <c r="WQ267" s="17"/>
      <c r="WR267" s="17"/>
      <c r="WS267" s="17"/>
      <c r="WT267" s="17"/>
      <c r="WU267" s="17"/>
      <c r="WV267" s="17"/>
      <c r="WW267" s="17"/>
      <c r="WX267" s="17"/>
      <c r="WY267" s="17"/>
      <c r="WZ267" s="17"/>
      <c r="XA267" s="17"/>
      <c r="XB267" s="17"/>
      <c r="XC267" s="17"/>
      <c r="XD267" s="17"/>
      <c r="XE267" s="17"/>
      <c r="XF267" s="17"/>
      <c r="XG267" s="17"/>
      <c r="XH267" s="17"/>
      <c r="XI267" s="17"/>
      <c r="XJ267" s="17"/>
      <c r="XK267" s="17"/>
      <c r="XL267" s="17"/>
      <c r="XM267" s="17"/>
      <c r="XN267" s="17"/>
      <c r="XO267" s="17"/>
      <c r="XP267" s="17"/>
      <c r="XQ267" s="17"/>
      <c r="XR267" s="17"/>
      <c r="XS267" s="17"/>
      <c r="XT267" s="17"/>
      <c r="XU267" s="17"/>
      <c r="XV267" s="17"/>
      <c r="XW267" s="17"/>
      <c r="XX267" s="17"/>
      <c r="XY267" s="17"/>
      <c r="XZ267" s="17"/>
      <c r="YA267" s="17"/>
      <c r="YB267" s="17"/>
      <c r="YC267" s="17"/>
      <c r="YD267" s="17"/>
      <c r="YE267" s="17"/>
      <c r="YF267" s="17"/>
      <c r="YG267" s="17"/>
      <c r="YH267" s="17"/>
      <c r="YI267" s="17"/>
      <c r="YJ267" s="17"/>
      <c r="YK267" s="17"/>
      <c r="YL267" s="17"/>
      <c r="YM267" s="17"/>
      <c r="YN267" s="17"/>
      <c r="YO267" s="17"/>
      <c r="YP267" s="17"/>
      <c r="YQ267" s="17"/>
      <c r="YR267" s="17"/>
      <c r="YS267" s="17"/>
      <c r="YT267" s="17"/>
      <c r="YU267" s="17"/>
      <c r="YV267" s="17"/>
      <c r="YW267" s="17"/>
      <c r="YX267" s="17"/>
      <c r="YY267" s="17"/>
      <c r="YZ267" s="17"/>
      <c r="ZA267" s="17"/>
      <c r="ZB267" s="17"/>
      <c r="ZC267" s="17"/>
      <c r="ZD267" s="17"/>
      <c r="ZE267" s="17"/>
      <c r="ZF267" s="17"/>
      <c r="ZG267" s="17"/>
      <c r="ZH267" s="17"/>
      <c r="ZI267" s="17"/>
      <c r="ZJ267" s="17"/>
      <c r="ZK267" s="17"/>
      <c r="ZL267" s="17"/>
      <c r="ZM267" s="17"/>
      <c r="ZN267" s="17"/>
      <c r="ZO267" s="17"/>
      <c r="ZP267" s="17"/>
      <c r="ZQ267" s="17"/>
      <c r="ZR267" s="17"/>
      <c r="ZS267" s="17"/>
      <c r="ZT267" s="17"/>
      <c r="ZU267" s="17"/>
      <c r="ZV267" s="17"/>
      <c r="ZW267" s="17"/>
      <c r="ZX267" s="17"/>
      <c r="ZY267" s="17"/>
      <c r="ZZ267" s="17"/>
      <c r="AAA267" s="17"/>
      <c r="AAB267" s="17"/>
      <c r="AAC267" s="17"/>
      <c r="AAD267" s="17"/>
      <c r="AAE267" s="17"/>
      <c r="AAF267" s="17"/>
      <c r="AAG267" s="17"/>
      <c r="AAH267" s="17"/>
      <c r="AAI267" s="17"/>
      <c r="AAJ267" s="17"/>
      <c r="AAK267" s="17"/>
      <c r="AAL267" s="17"/>
      <c r="AAM267" s="17"/>
      <c r="AAN267" s="17"/>
      <c r="AAO267" s="17"/>
      <c r="AAP267" s="17"/>
      <c r="AAQ267" s="17"/>
      <c r="AAR267" s="17"/>
      <c r="AAS267" s="17"/>
      <c r="AAT267" s="17"/>
      <c r="AAU267" s="17"/>
      <c r="AAV267" s="17"/>
      <c r="AAW267" s="17"/>
      <c r="AAX267" s="17"/>
      <c r="AAY267" s="17"/>
      <c r="AAZ267" s="17"/>
      <c r="ABA267" s="17"/>
      <c r="ABB267" s="17"/>
      <c r="ABC267" s="17"/>
      <c r="ABD267" s="17"/>
      <c r="ABE267" s="17"/>
      <c r="ABF267" s="17"/>
      <c r="ABG267" s="17"/>
      <c r="ABH267" s="17"/>
      <c r="ABI267" s="17"/>
      <c r="ABJ267" s="17"/>
      <c r="ABK267" s="17"/>
      <c r="ABL267" s="17"/>
      <c r="ABM267" s="17"/>
      <c r="ABN267" s="17"/>
      <c r="ABO267" s="17"/>
      <c r="ABP267" s="17"/>
      <c r="ABQ267" s="17"/>
      <c r="ABR267" s="17"/>
      <c r="ABS267" s="17"/>
      <c r="ABT267" s="17"/>
      <c r="ABU267" s="17"/>
      <c r="ABV267" s="17"/>
      <c r="ABW267" s="17"/>
      <c r="ABX267" s="17"/>
      <c r="ABY267" s="17"/>
      <c r="ABZ267" s="17"/>
      <c r="ACA267" s="17"/>
      <c r="ACB267" s="17"/>
      <c r="ACC267" s="17"/>
      <c r="ACD267" s="17"/>
      <c r="ACE267" s="17"/>
      <c r="ACF267" s="17"/>
      <c r="ACG267" s="17"/>
      <c r="ACH267" s="17"/>
      <c r="ACI267" s="17"/>
      <c r="ACJ267" s="17"/>
      <c r="ACK267" s="17"/>
      <c r="ACL267" s="17"/>
      <c r="ACM267" s="17"/>
      <c r="ACN267" s="17"/>
      <c r="ACO267" s="17"/>
      <c r="ACP267" s="17"/>
      <c r="ACQ267" s="17"/>
      <c r="ACR267" s="17"/>
      <c r="ACS267" s="17"/>
      <c r="ACT267" s="17"/>
      <c r="ACU267" s="17"/>
      <c r="ACV267" s="17"/>
      <c r="ACW267" s="17"/>
      <c r="ACX267" s="17"/>
      <c r="ACY267" s="17"/>
      <c r="ACZ267" s="17"/>
      <c r="ADA267" s="17"/>
      <c r="ADB267" s="17"/>
      <c r="ADC267" s="17"/>
      <c r="ADD267" s="17"/>
      <c r="ADE267" s="17"/>
      <c r="ADF267" s="17"/>
      <c r="ADG267" s="17"/>
      <c r="ADH267" s="17"/>
      <c r="ADI267" s="17"/>
      <c r="ADJ267" s="17"/>
      <c r="ADK267" s="17"/>
      <c r="ADL267" s="17"/>
      <c r="ADM267" s="17"/>
      <c r="ADN267" s="17"/>
      <c r="ADO267" s="17"/>
      <c r="ADP267" s="17"/>
      <c r="ADQ267" s="17"/>
      <c r="ADR267" s="17"/>
      <c r="ADS267" s="17"/>
      <c r="ADT267" s="17"/>
      <c r="ADU267" s="17"/>
      <c r="ADV267" s="17"/>
      <c r="ADW267" s="17"/>
      <c r="ADX267" s="17"/>
      <c r="ADY267" s="17"/>
      <c r="ADZ267" s="17"/>
      <c r="AEA267" s="17"/>
      <c r="AEB267" s="17"/>
      <c r="AEC267" s="17"/>
      <c r="AED267" s="17"/>
      <c r="AEE267" s="17"/>
      <c r="AEF267" s="17"/>
      <c r="AEG267" s="17"/>
      <c r="AEH267" s="17"/>
      <c r="AEI267" s="17"/>
      <c r="AEJ267" s="17"/>
      <c r="AEK267" s="17"/>
      <c r="AEL267" s="17"/>
      <c r="AEM267" s="17"/>
      <c r="AEN267" s="17"/>
      <c r="AEO267" s="17"/>
      <c r="AEP267" s="17"/>
      <c r="AEQ267" s="17"/>
      <c r="AER267" s="17"/>
      <c r="AES267" s="17"/>
      <c r="AET267" s="17"/>
      <c r="AEU267" s="17"/>
      <c r="AEV267" s="17"/>
      <c r="AEW267" s="17"/>
      <c r="AEX267" s="17"/>
      <c r="AEY267" s="17"/>
      <c r="AEZ267" s="17"/>
      <c r="AFA267" s="17"/>
      <c r="AFB267" s="17"/>
      <c r="AFC267" s="17"/>
      <c r="AFD267" s="17"/>
      <c r="AFE267" s="17"/>
      <c r="AFF267" s="17"/>
      <c r="AFG267" s="17"/>
      <c r="AFH267" s="17"/>
      <c r="AFI267" s="17"/>
      <c r="AFJ267" s="17"/>
      <c r="AFK267" s="17"/>
      <c r="AFL267" s="17"/>
      <c r="AFM267" s="17"/>
      <c r="AFN267" s="17"/>
      <c r="AFO267" s="17"/>
      <c r="AFP267" s="17"/>
      <c r="AFQ267" s="17"/>
      <c r="AFR267" s="17"/>
      <c r="AFS267" s="17"/>
      <c r="AFT267" s="17"/>
      <c r="AFU267" s="17"/>
      <c r="AFV267" s="17"/>
      <c r="AFW267" s="17"/>
      <c r="AFX267" s="17"/>
      <c r="AFY267" s="17"/>
      <c r="AFZ267" s="17"/>
      <c r="AGA267" s="17"/>
      <c r="AGB267" s="17"/>
      <c r="AGC267" s="17"/>
      <c r="AGD267" s="17"/>
      <c r="AGE267" s="17"/>
      <c r="AGF267" s="17"/>
      <c r="AGG267" s="17"/>
      <c r="AGH267" s="17"/>
      <c r="AGI267" s="17"/>
      <c r="AGJ267" s="17"/>
      <c r="AGK267" s="17"/>
      <c r="AGL267" s="17"/>
      <c r="AGM267" s="17"/>
      <c r="AGN267" s="17"/>
      <c r="AGO267" s="17"/>
      <c r="AGP267" s="17"/>
      <c r="AGQ267" s="17"/>
      <c r="AGR267" s="17"/>
      <c r="AGS267" s="17"/>
      <c r="AGT267" s="17"/>
      <c r="AGU267" s="17"/>
      <c r="AGV267" s="17"/>
      <c r="AGW267" s="17"/>
      <c r="AGX267" s="17"/>
      <c r="AGY267" s="17"/>
      <c r="AGZ267" s="17"/>
      <c r="AHA267" s="17"/>
      <c r="AHB267" s="17"/>
      <c r="AHC267" s="17"/>
      <c r="AHD267" s="17"/>
      <c r="AHE267" s="17"/>
      <c r="AHF267" s="17"/>
      <c r="AHG267" s="17"/>
      <c r="AHH267" s="17"/>
      <c r="AHI267" s="17"/>
      <c r="AHJ267" s="17"/>
      <c r="AHK267" s="17"/>
      <c r="AHL267" s="17"/>
      <c r="AHM267" s="17"/>
      <c r="AHN267" s="17"/>
      <c r="AHO267" s="17"/>
      <c r="AHP267" s="17"/>
      <c r="AHQ267" s="17"/>
      <c r="AHR267" s="17"/>
      <c r="AHS267" s="17"/>
      <c r="AHT267" s="17"/>
      <c r="AHU267" s="17"/>
      <c r="AHV267" s="17"/>
      <c r="AHW267" s="17"/>
      <c r="AHX267" s="17"/>
      <c r="AHY267" s="17"/>
      <c r="AHZ267" s="17"/>
      <c r="AIA267" s="17"/>
      <c r="AIB267" s="17"/>
      <c r="AIC267" s="17"/>
      <c r="AID267" s="17"/>
      <c r="AIE267" s="17"/>
      <c r="AIF267" s="17"/>
      <c r="AIG267" s="17"/>
      <c r="AIH267" s="17"/>
      <c r="AII267" s="17"/>
      <c r="AIJ267" s="17"/>
      <c r="AIK267" s="17"/>
      <c r="AIL267" s="17"/>
      <c r="AIM267" s="17"/>
      <c r="AIN267" s="17"/>
      <c r="AIO267" s="17"/>
      <c r="AIP267" s="17"/>
      <c r="AIQ267" s="17"/>
      <c r="AIR267" s="17"/>
      <c r="AIS267" s="17"/>
      <c r="AIT267" s="17"/>
      <c r="AIU267" s="17"/>
      <c r="AIV267" s="17"/>
      <c r="AIW267" s="17"/>
      <c r="AIX267" s="17"/>
      <c r="AIY267" s="17"/>
      <c r="AIZ267" s="17"/>
      <c r="AJA267" s="17"/>
      <c r="AJB267" s="17"/>
      <c r="AJC267" s="17"/>
      <c r="AJD267" s="17"/>
      <c r="AJE267" s="17"/>
      <c r="AJF267" s="17"/>
      <c r="AJG267" s="17"/>
      <c r="AJH267" s="17"/>
      <c r="AJI267" s="17"/>
      <c r="AJJ267" s="17"/>
      <c r="AJK267" s="17"/>
      <c r="AJL267" s="17"/>
      <c r="AJM267" s="17"/>
      <c r="AJN267" s="17"/>
      <c r="AJO267" s="17"/>
      <c r="AJP267" s="17"/>
      <c r="AJQ267" s="17"/>
      <c r="AJR267" s="17"/>
      <c r="AJS267" s="17"/>
      <c r="AJT267" s="17"/>
      <c r="AJU267" s="17"/>
      <c r="AJV267" s="17"/>
      <c r="AJW267" s="17"/>
      <c r="AJX267" s="17"/>
      <c r="AJY267" s="17"/>
      <c r="AJZ267" s="17"/>
      <c r="AKA267" s="17"/>
      <c r="AKB267" s="17"/>
      <c r="AKC267" s="17"/>
      <c r="AKD267" s="17"/>
      <c r="AKE267" s="17"/>
      <c r="AKF267" s="17"/>
      <c r="AKG267" s="17"/>
      <c r="AKH267" s="17"/>
      <c r="AKI267" s="17"/>
      <c r="AKJ267" s="17"/>
      <c r="AKK267" s="17"/>
      <c r="AKL267" s="17"/>
      <c r="AKM267" s="17"/>
      <c r="AKN267" s="17"/>
      <c r="AKO267" s="17"/>
      <c r="AKP267" s="17"/>
      <c r="AKQ267" s="17"/>
      <c r="AKR267" s="17"/>
      <c r="AKS267" s="17"/>
      <c r="AKT267" s="17"/>
      <c r="AKU267" s="17"/>
      <c r="AKV267" s="17"/>
      <c r="AKW267" s="17"/>
      <c r="AKX267" s="17"/>
      <c r="AKY267" s="17"/>
      <c r="AKZ267" s="17"/>
      <c r="ALA267" s="17"/>
      <c r="ALB267" s="17"/>
      <c r="ALC267" s="17"/>
      <c r="ALD267" s="17"/>
      <c r="ALE267" s="17"/>
      <c r="ALF267" s="17"/>
      <c r="ALG267" s="17"/>
      <c r="ALH267" s="17"/>
      <c r="ALI267" s="17"/>
      <c r="ALJ267" s="17"/>
      <c r="ALK267" s="17"/>
      <c r="ALL267" s="17"/>
      <c r="ALM267" s="17"/>
      <c r="ALN267" s="17"/>
      <c r="ALO267" s="17"/>
      <c r="ALP267" s="17"/>
      <c r="ALQ267" s="17"/>
      <c r="ALR267" s="17"/>
      <c r="ALS267" s="17"/>
      <c r="ALT267" s="17"/>
      <c r="ALU267" s="17"/>
      <c r="ALV267" s="17"/>
      <c r="ALW267" s="17"/>
      <c r="ALX267" s="17"/>
      <c r="ALY267" s="17"/>
      <c r="ALZ267" s="17"/>
      <c r="AMA267" s="17"/>
      <c r="AMB267" s="17"/>
      <c r="AMC267" s="17"/>
      <c r="AMD267" s="17"/>
    </row>
    <row r="268" spans="1:1018" s="72" customFormat="1" ht="17.25" customHeight="1">
      <c r="A268" s="467" t="s">
        <v>5083</v>
      </c>
      <c r="B268" s="468" t="s">
        <v>83</v>
      </c>
      <c r="C268" s="468" t="s">
        <v>5084</v>
      </c>
      <c r="D268" s="469">
        <v>30</v>
      </c>
      <c r="E268" s="469" t="s">
        <v>236</v>
      </c>
      <c r="F268" s="468" t="s">
        <v>236</v>
      </c>
      <c r="G268" s="468" t="s">
        <v>236</v>
      </c>
      <c r="H268" s="468" t="s">
        <v>236</v>
      </c>
      <c r="I268" s="468" t="s">
        <v>236</v>
      </c>
      <c r="J268" s="489" t="s">
        <v>236</v>
      </c>
      <c r="K268" s="468" t="s">
        <v>236</v>
      </c>
      <c r="L268" s="468" t="s">
        <v>236</v>
      </c>
      <c r="M268" s="468" t="s">
        <v>236</v>
      </c>
      <c r="N268" s="469" t="s">
        <v>236</v>
      </c>
      <c r="O268" s="489" t="s">
        <v>236</v>
      </c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  <c r="BY268" s="17"/>
      <c r="BZ268" s="17"/>
      <c r="CA268" s="17"/>
      <c r="CB268" s="17"/>
      <c r="CC268" s="17"/>
      <c r="CD268" s="17"/>
      <c r="CE268" s="17"/>
      <c r="CF268" s="17"/>
      <c r="CG268" s="17"/>
      <c r="CH268" s="17"/>
      <c r="CI268" s="17"/>
      <c r="CJ268" s="17"/>
      <c r="CK268" s="17"/>
      <c r="CL268" s="17"/>
      <c r="CM268" s="17"/>
      <c r="CN268" s="17"/>
      <c r="CO268" s="17"/>
      <c r="CP268" s="17"/>
      <c r="CQ268" s="17"/>
      <c r="CR268" s="17"/>
      <c r="CS268" s="17"/>
      <c r="CT268" s="17"/>
      <c r="CU268" s="17"/>
      <c r="CV268" s="17"/>
      <c r="CW268" s="17"/>
      <c r="CX268" s="17"/>
      <c r="CY268" s="17"/>
      <c r="CZ268" s="17"/>
      <c r="DA268" s="17"/>
      <c r="DB268" s="17"/>
      <c r="DC268" s="17"/>
      <c r="DD268" s="17"/>
      <c r="DE268" s="17"/>
      <c r="DF268" s="17"/>
      <c r="DG268" s="17"/>
      <c r="DH268" s="17"/>
      <c r="DI268" s="17"/>
      <c r="DJ268" s="17"/>
      <c r="DK268" s="17"/>
      <c r="DL268" s="17"/>
      <c r="DM268" s="17"/>
      <c r="DN268" s="17"/>
      <c r="DO268" s="17"/>
      <c r="DP268" s="17"/>
      <c r="DQ268" s="17"/>
      <c r="DR268" s="17"/>
      <c r="DS268" s="17"/>
      <c r="DT268" s="17"/>
      <c r="DU268" s="17"/>
      <c r="DV268" s="17"/>
      <c r="DW268" s="17"/>
      <c r="DX268" s="17"/>
      <c r="DY268" s="17"/>
      <c r="DZ268" s="17"/>
      <c r="EA268" s="17"/>
      <c r="EB268" s="17"/>
      <c r="EC268" s="17"/>
      <c r="ED268" s="17"/>
      <c r="EE268" s="17"/>
      <c r="EF268" s="17"/>
      <c r="EG268" s="17"/>
      <c r="EH268" s="17"/>
      <c r="EI268" s="17"/>
      <c r="EJ268" s="17"/>
      <c r="EK268" s="17"/>
      <c r="EL268" s="17"/>
      <c r="EM268" s="17"/>
      <c r="EN268" s="17"/>
      <c r="EO268" s="17"/>
      <c r="EP268" s="17"/>
      <c r="EQ268" s="17"/>
      <c r="ER268" s="17"/>
      <c r="ES268" s="17"/>
      <c r="ET268" s="17"/>
      <c r="EU268" s="17"/>
      <c r="EV268" s="17"/>
      <c r="EW268" s="17"/>
      <c r="EX268" s="17"/>
      <c r="EY268" s="17"/>
      <c r="EZ268" s="17"/>
      <c r="FA268" s="17"/>
      <c r="FB268" s="17"/>
      <c r="FC268" s="17"/>
      <c r="FD268" s="17"/>
      <c r="FE268" s="17"/>
      <c r="FF268" s="17"/>
      <c r="FG268" s="17"/>
      <c r="FH268" s="17"/>
      <c r="FI268" s="17"/>
      <c r="FJ268" s="17"/>
      <c r="FK268" s="17"/>
      <c r="FL268" s="17"/>
      <c r="FM268" s="17"/>
      <c r="FN268" s="17"/>
      <c r="FO268" s="17"/>
      <c r="FP268" s="17"/>
      <c r="FQ268" s="17"/>
      <c r="FR268" s="17"/>
      <c r="FS268" s="17"/>
      <c r="FT268" s="17"/>
      <c r="FU268" s="17"/>
      <c r="FV268" s="17"/>
      <c r="FW268" s="17"/>
      <c r="FX268" s="17"/>
      <c r="FY268" s="17"/>
      <c r="FZ268" s="17"/>
      <c r="GA268" s="17"/>
      <c r="GB268" s="17"/>
      <c r="GC268" s="17"/>
      <c r="GD268" s="17"/>
      <c r="GE268" s="17"/>
      <c r="GF268" s="17"/>
      <c r="GG268" s="17"/>
      <c r="GH268" s="17"/>
      <c r="GI268" s="17"/>
      <c r="GJ268" s="17"/>
      <c r="GK268" s="17"/>
      <c r="GL268" s="17"/>
      <c r="GM268" s="17"/>
      <c r="GN268" s="17"/>
      <c r="GO268" s="17"/>
      <c r="GP268" s="17"/>
      <c r="GQ268" s="17"/>
      <c r="GR268" s="17"/>
      <c r="GS268" s="17"/>
      <c r="GT268" s="17"/>
      <c r="GU268" s="17"/>
      <c r="GV268" s="17"/>
      <c r="GW268" s="17"/>
      <c r="GX268" s="17"/>
      <c r="GY268" s="17"/>
      <c r="GZ268" s="17"/>
      <c r="HA268" s="17"/>
      <c r="HB268" s="17"/>
      <c r="HC268" s="17"/>
      <c r="HD268" s="17"/>
      <c r="HE268" s="17"/>
      <c r="HF268" s="17"/>
      <c r="HG268" s="17"/>
      <c r="HH268" s="17"/>
      <c r="HI268" s="17"/>
      <c r="HJ268" s="17"/>
      <c r="HK268" s="17"/>
      <c r="HL268" s="17"/>
      <c r="HM268" s="17"/>
      <c r="HN268" s="17"/>
      <c r="HO268" s="17"/>
      <c r="HP268" s="17"/>
      <c r="HQ268" s="17"/>
      <c r="HR268" s="17"/>
      <c r="HS268" s="17"/>
      <c r="HT268" s="17"/>
      <c r="HU268" s="17"/>
      <c r="HV268" s="17"/>
      <c r="HW268" s="17"/>
      <c r="HX268" s="17"/>
      <c r="HY268" s="17"/>
      <c r="HZ268" s="17"/>
      <c r="IA268" s="17"/>
      <c r="IB268" s="17"/>
      <c r="IC268" s="17"/>
      <c r="ID268" s="17"/>
      <c r="IE268" s="17"/>
      <c r="IF268" s="17"/>
      <c r="IG268" s="17"/>
      <c r="IH268" s="17"/>
      <c r="II268" s="17"/>
      <c r="IJ268" s="17"/>
      <c r="IK268" s="17"/>
      <c r="IL268" s="17"/>
      <c r="IM268" s="17"/>
      <c r="IN268" s="17"/>
      <c r="IO268" s="17"/>
      <c r="IP268" s="17"/>
      <c r="IQ268" s="17"/>
      <c r="IR268" s="17"/>
      <c r="IS268" s="17"/>
      <c r="IT268" s="17"/>
      <c r="IU268" s="17"/>
      <c r="IV268" s="17"/>
      <c r="IW268" s="17"/>
      <c r="IX268" s="17"/>
      <c r="IY268" s="17"/>
      <c r="IZ268" s="17"/>
      <c r="JA268" s="17"/>
      <c r="JB268" s="17"/>
      <c r="JC268" s="17"/>
      <c r="JD268" s="17"/>
      <c r="JE268" s="17"/>
      <c r="JF268" s="17"/>
      <c r="JG268" s="17"/>
      <c r="JH268" s="17"/>
      <c r="JI268" s="17"/>
      <c r="JJ268" s="17"/>
      <c r="JK268" s="17"/>
      <c r="JL268" s="17"/>
      <c r="JM268" s="17"/>
      <c r="JN268" s="17"/>
      <c r="JO268" s="17"/>
      <c r="JP268" s="17"/>
      <c r="JQ268" s="17"/>
      <c r="JR268" s="17"/>
      <c r="JS268" s="17"/>
      <c r="JT268" s="17"/>
      <c r="JU268" s="17"/>
      <c r="JV268" s="17"/>
      <c r="JW268" s="17"/>
      <c r="JX268" s="17"/>
      <c r="JY268" s="17"/>
      <c r="JZ268" s="17"/>
      <c r="KA268" s="17"/>
      <c r="KB268" s="17"/>
      <c r="KC268" s="17"/>
      <c r="KD268" s="17"/>
      <c r="KE268" s="17"/>
      <c r="KF268" s="17"/>
      <c r="KG268" s="17"/>
      <c r="KH268" s="17"/>
      <c r="KI268" s="17"/>
      <c r="KJ268" s="17"/>
      <c r="KK268" s="17"/>
      <c r="KL268" s="17"/>
      <c r="KM268" s="17"/>
      <c r="KN268" s="17"/>
      <c r="KO268" s="17"/>
      <c r="KP268" s="17"/>
      <c r="KQ268" s="17"/>
      <c r="KR268" s="17"/>
      <c r="KS268" s="17"/>
      <c r="KT268" s="17"/>
      <c r="KU268" s="17"/>
      <c r="KV268" s="17"/>
      <c r="KW268" s="17"/>
      <c r="KX268" s="17"/>
      <c r="KY268" s="17"/>
      <c r="KZ268" s="17"/>
      <c r="LA268" s="17"/>
      <c r="LB268" s="17"/>
      <c r="LC268" s="17"/>
      <c r="LD268" s="17"/>
      <c r="LE268" s="17"/>
      <c r="LF268" s="17"/>
      <c r="LG268" s="17"/>
      <c r="LH268" s="17"/>
      <c r="LI268" s="17"/>
      <c r="LJ268" s="17"/>
      <c r="LK268" s="17"/>
      <c r="LL268" s="17"/>
      <c r="LM268" s="17"/>
      <c r="LN268" s="17"/>
      <c r="LO268" s="17"/>
      <c r="LP268" s="17"/>
      <c r="LQ268" s="17"/>
      <c r="LR268" s="17"/>
      <c r="LS268" s="17"/>
      <c r="LT268" s="17"/>
      <c r="LU268" s="17"/>
      <c r="LV268" s="17"/>
      <c r="LW268" s="17"/>
      <c r="LX268" s="17"/>
      <c r="LY268" s="17"/>
      <c r="LZ268" s="17"/>
      <c r="MA268" s="17"/>
      <c r="MB268" s="17"/>
      <c r="MC268" s="17"/>
      <c r="MD268" s="17"/>
      <c r="ME268" s="17"/>
      <c r="MF268" s="17"/>
      <c r="MG268" s="17"/>
      <c r="MH268" s="17"/>
      <c r="MI268" s="17"/>
      <c r="MJ268" s="17"/>
      <c r="MK268" s="17"/>
      <c r="ML268" s="17"/>
      <c r="MM268" s="17"/>
      <c r="MN268" s="17"/>
      <c r="MO268" s="17"/>
      <c r="MP268" s="17"/>
      <c r="MQ268" s="17"/>
      <c r="MR268" s="17"/>
      <c r="MS268" s="17"/>
      <c r="MT268" s="17"/>
      <c r="MU268" s="17"/>
      <c r="MV268" s="17"/>
      <c r="MW268" s="17"/>
      <c r="MX268" s="17"/>
      <c r="MY268" s="17"/>
      <c r="MZ268" s="17"/>
      <c r="NA268" s="17"/>
      <c r="NB268" s="17"/>
      <c r="NC268" s="17"/>
      <c r="ND268" s="17"/>
      <c r="NE268" s="17"/>
      <c r="NF268" s="17"/>
      <c r="NG268" s="17"/>
      <c r="NH268" s="17"/>
      <c r="NI268" s="17"/>
      <c r="NJ268" s="17"/>
      <c r="NK268" s="17"/>
      <c r="NL268" s="17"/>
      <c r="NM268" s="17"/>
      <c r="NN268" s="17"/>
      <c r="NO268" s="17"/>
      <c r="NP268" s="17"/>
      <c r="NQ268" s="17"/>
      <c r="NR268" s="17"/>
      <c r="NS268" s="17"/>
      <c r="NT268" s="17"/>
      <c r="NU268" s="17"/>
      <c r="NV268" s="17"/>
      <c r="NW268" s="17"/>
      <c r="NX268" s="17"/>
      <c r="NY268" s="17"/>
      <c r="NZ268" s="17"/>
      <c r="OA268" s="17"/>
      <c r="OB268" s="17"/>
      <c r="OC268" s="17"/>
      <c r="OD268" s="17"/>
      <c r="OE268" s="17"/>
      <c r="OF268" s="17"/>
      <c r="OG268" s="17"/>
      <c r="OH268" s="17"/>
      <c r="OI268" s="17"/>
      <c r="OJ268" s="17"/>
      <c r="OK268" s="17"/>
      <c r="OL268" s="17"/>
      <c r="OM268" s="17"/>
      <c r="ON268" s="17"/>
      <c r="OO268" s="17"/>
      <c r="OP268" s="17"/>
      <c r="OQ268" s="17"/>
      <c r="OR268" s="17"/>
      <c r="OS268" s="17"/>
      <c r="OT268" s="17"/>
      <c r="OU268" s="17"/>
      <c r="OV268" s="17"/>
      <c r="OW268" s="17"/>
      <c r="OX268" s="17"/>
      <c r="OY268" s="17"/>
      <c r="OZ268" s="17"/>
      <c r="PA268" s="17"/>
      <c r="PB268" s="17"/>
      <c r="PC268" s="17"/>
      <c r="PD268" s="17"/>
      <c r="PE268" s="17"/>
      <c r="PF268" s="17"/>
      <c r="PG268" s="17"/>
      <c r="PH268" s="17"/>
      <c r="PI268" s="17"/>
      <c r="PJ268" s="17"/>
      <c r="PK268" s="17"/>
      <c r="PL268" s="17"/>
      <c r="PM268" s="17"/>
      <c r="PN268" s="17"/>
      <c r="PO268" s="17"/>
      <c r="PP268" s="17"/>
      <c r="PQ268" s="17"/>
      <c r="PR268" s="17"/>
      <c r="PS268" s="17"/>
      <c r="PT268" s="17"/>
      <c r="PU268" s="17"/>
      <c r="PV268" s="17"/>
      <c r="PW268" s="17"/>
      <c r="PX268" s="17"/>
      <c r="PY268" s="17"/>
      <c r="PZ268" s="17"/>
      <c r="QA268" s="17"/>
      <c r="QB268" s="17"/>
      <c r="QC268" s="17"/>
      <c r="QD268" s="17"/>
      <c r="QE268" s="17"/>
      <c r="QF268" s="17"/>
      <c r="QG268" s="17"/>
      <c r="QH268" s="17"/>
      <c r="QI268" s="17"/>
      <c r="QJ268" s="17"/>
      <c r="QK268" s="17"/>
      <c r="QL268" s="17"/>
      <c r="QM268" s="17"/>
      <c r="QN268" s="17"/>
      <c r="QO268" s="17"/>
      <c r="QP268" s="17"/>
      <c r="QQ268" s="17"/>
      <c r="QR268" s="17"/>
      <c r="QS268" s="17"/>
      <c r="QT268" s="17"/>
      <c r="QU268" s="17"/>
      <c r="QV268" s="17"/>
      <c r="QW268" s="17"/>
      <c r="QX268" s="17"/>
      <c r="QY268" s="17"/>
      <c r="QZ268" s="17"/>
      <c r="RA268" s="17"/>
      <c r="RB268" s="17"/>
      <c r="RC268" s="17"/>
      <c r="RD268" s="17"/>
      <c r="RE268" s="17"/>
      <c r="RF268" s="17"/>
      <c r="RG268" s="17"/>
      <c r="RH268" s="17"/>
      <c r="RI268" s="17"/>
      <c r="RJ268" s="17"/>
      <c r="RK268" s="17"/>
      <c r="RL268" s="17"/>
      <c r="RM268" s="17"/>
      <c r="RN268" s="17"/>
      <c r="RO268" s="17"/>
      <c r="RP268" s="17"/>
      <c r="RQ268" s="17"/>
      <c r="RR268" s="17"/>
      <c r="RS268" s="17"/>
      <c r="RT268" s="17"/>
      <c r="RU268" s="17"/>
      <c r="RV268" s="17"/>
      <c r="RW268" s="17"/>
      <c r="RX268" s="17"/>
      <c r="RY268" s="17"/>
      <c r="RZ268" s="17"/>
      <c r="SA268" s="17"/>
      <c r="SB268" s="17"/>
      <c r="SC268" s="17"/>
      <c r="SD268" s="17"/>
      <c r="SE268" s="17"/>
      <c r="SF268" s="17"/>
      <c r="SG268" s="17"/>
      <c r="SH268" s="17"/>
      <c r="SI268" s="17"/>
      <c r="SJ268" s="17"/>
      <c r="SK268" s="17"/>
      <c r="SL268" s="17"/>
      <c r="SM268" s="17"/>
      <c r="SN268" s="17"/>
      <c r="SO268" s="17"/>
      <c r="SP268" s="17"/>
      <c r="SQ268" s="17"/>
      <c r="SR268" s="17"/>
      <c r="SS268" s="17"/>
      <c r="ST268" s="17"/>
      <c r="SU268" s="17"/>
      <c r="SV268" s="17"/>
      <c r="SW268" s="17"/>
      <c r="SX268" s="17"/>
      <c r="SY268" s="17"/>
      <c r="SZ268" s="17"/>
      <c r="TA268" s="17"/>
      <c r="TB268" s="17"/>
      <c r="TC268" s="17"/>
      <c r="TD268" s="17"/>
      <c r="TE268" s="17"/>
      <c r="TF268" s="17"/>
      <c r="TG268" s="17"/>
      <c r="TH268" s="17"/>
      <c r="TI268" s="17"/>
      <c r="TJ268" s="17"/>
      <c r="TK268" s="17"/>
      <c r="TL268" s="17"/>
      <c r="TM268" s="17"/>
      <c r="TN268" s="17"/>
      <c r="TO268" s="17"/>
      <c r="TP268" s="17"/>
      <c r="TQ268" s="17"/>
      <c r="TR268" s="17"/>
      <c r="TS268" s="17"/>
      <c r="TT268" s="17"/>
      <c r="TU268" s="17"/>
      <c r="TV268" s="17"/>
      <c r="TW268" s="17"/>
      <c r="TX268" s="17"/>
      <c r="TY268" s="17"/>
      <c r="TZ268" s="17"/>
      <c r="UA268" s="17"/>
      <c r="UB268" s="17"/>
      <c r="UC268" s="17"/>
      <c r="UD268" s="17"/>
      <c r="UE268" s="17"/>
      <c r="UF268" s="17"/>
      <c r="UG268" s="17"/>
      <c r="UH268" s="17"/>
      <c r="UI268" s="17"/>
      <c r="UJ268" s="17"/>
      <c r="UK268" s="17"/>
      <c r="UL268" s="17"/>
      <c r="UM268" s="17"/>
      <c r="UN268" s="17"/>
      <c r="UO268" s="17"/>
      <c r="UP268" s="17"/>
      <c r="UQ268" s="17"/>
      <c r="UR268" s="17"/>
      <c r="US268" s="17"/>
      <c r="UT268" s="17"/>
      <c r="UU268" s="17"/>
      <c r="UV268" s="17"/>
      <c r="UW268" s="17"/>
      <c r="UX268" s="17"/>
      <c r="UY268" s="17"/>
      <c r="UZ268" s="17"/>
      <c r="VA268" s="17"/>
      <c r="VB268" s="17"/>
      <c r="VC268" s="17"/>
      <c r="VD268" s="17"/>
      <c r="VE268" s="17"/>
      <c r="VF268" s="17"/>
      <c r="VG268" s="17"/>
      <c r="VH268" s="17"/>
      <c r="VI268" s="17"/>
      <c r="VJ268" s="17"/>
      <c r="VK268" s="17"/>
      <c r="VL268" s="17"/>
      <c r="VM268" s="17"/>
      <c r="VN268" s="17"/>
      <c r="VO268" s="17"/>
      <c r="VP268" s="17"/>
      <c r="VQ268" s="17"/>
      <c r="VR268" s="17"/>
      <c r="VS268" s="17"/>
      <c r="VT268" s="17"/>
      <c r="VU268" s="17"/>
      <c r="VV268" s="17"/>
      <c r="VW268" s="17"/>
      <c r="VX268" s="17"/>
      <c r="VY268" s="17"/>
      <c r="VZ268" s="17"/>
      <c r="WA268" s="17"/>
      <c r="WB268" s="17"/>
      <c r="WC268" s="17"/>
      <c r="WD268" s="17"/>
      <c r="WE268" s="17"/>
      <c r="WF268" s="17"/>
      <c r="WG268" s="17"/>
      <c r="WH268" s="17"/>
      <c r="WI268" s="17"/>
      <c r="WJ268" s="17"/>
      <c r="WK268" s="17"/>
      <c r="WL268" s="17"/>
      <c r="WM268" s="17"/>
      <c r="WN268" s="17"/>
      <c r="WO268" s="17"/>
      <c r="WP268" s="17"/>
      <c r="WQ268" s="17"/>
      <c r="WR268" s="17"/>
      <c r="WS268" s="17"/>
      <c r="WT268" s="17"/>
      <c r="WU268" s="17"/>
      <c r="WV268" s="17"/>
      <c r="WW268" s="17"/>
      <c r="WX268" s="17"/>
      <c r="WY268" s="17"/>
      <c r="WZ268" s="17"/>
      <c r="XA268" s="17"/>
      <c r="XB268" s="17"/>
      <c r="XC268" s="17"/>
      <c r="XD268" s="17"/>
      <c r="XE268" s="17"/>
      <c r="XF268" s="17"/>
      <c r="XG268" s="17"/>
      <c r="XH268" s="17"/>
      <c r="XI268" s="17"/>
      <c r="XJ268" s="17"/>
      <c r="XK268" s="17"/>
      <c r="XL268" s="17"/>
      <c r="XM268" s="17"/>
      <c r="XN268" s="17"/>
      <c r="XO268" s="17"/>
      <c r="XP268" s="17"/>
      <c r="XQ268" s="17"/>
      <c r="XR268" s="17"/>
      <c r="XS268" s="17"/>
      <c r="XT268" s="17"/>
      <c r="XU268" s="17"/>
      <c r="XV268" s="17"/>
      <c r="XW268" s="17"/>
      <c r="XX268" s="17"/>
      <c r="XY268" s="17"/>
      <c r="XZ268" s="17"/>
      <c r="YA268" s="17"/>
      <c r="YB268" s="17"/>
      <c r="YC268" s="17"/>
      <c r="YD268" s="17"/>
      <c r="YE268" s="17"/>
      <c r="YF268" s="17"/>
      <c r="YG268" s="17"/>
      <c r="YH268" s="17"/>
      <c r="YI268" s="17"/>
      <c r="YJ268" s="17"/>
      <c r="YK268" s="17"/>
      <c r="YL268" s="17"/>
      <c r="YM268" s="17"/>
      <c r="YN268" s="17"/>
      <c r="YO268" s="17"/>
      <c r="YP268" s="17"/>
      <c r="YQ268" s="17"/>
      <c r="YR268" s="17"/>
      <c r="YS268" s="17"/>
      <c r="YT268" s="17"/>
      <c r="YU268" s="17"/>
      <c r="YV268" s="17"/>
      <c r="YW268" s="17"/>
      <c r="YX268" s="17"/>
      <c r="YY268" s="17"/>
      <c r="YZ268" s="17"/>
      <c r="ZA268" s="17"/>
      <c r="ZB268" s="17"/>
      <c r="ZC268" s="17"/>
      <c r="ZD268" s="17"/>
      <c r="ZE268" s="17"/>
      <c r="ZF268" s="17"/>
      <c r="ZG268" s="17"/>
      <c r="ZH268" s="17"/>
      <c r="ZI268" s="17"/>
      <c r="ZJ268" s="17"/>
      <c r="ZK268" s="17"/>
      <c r="ZL268" s="17"/>
      <c r="ZM268" s="17"/>
      <c r="ZN268" s="17"/>
      <c r="ZO268" s="17"/>
      <c r="ZP268" s="17"/>
      <c r="ZQ268" s="17"/>
      <c r="ZR268" s="17"/>
      <c r="ZS268" s="17"/>
      <c r="ZT268" s="17"/>
      <c r="ZU268" s="17"/>
      <c r="ZV268" s="17"/>
      <c r="ZW268" s="17"/>
      <c r="ZX268" s="17"/>
      <c r="ZY268" s="17"/>
      <c r="ZZ268" s="17"/>
      <c r="AAA268" s="17"/>
      <c r="AAB268" s="17"/>
      <c r="AAC268" s="17"/>
      <c r="AAD268" s="17"/>
      <c r="AAE268" s="17"/>
      <c r="AAF268" s="17"/>
      <c r="AAG268" s="17"/>
      <c r="AAH268" s="17"/>
      <c r="AAI268" s="17"/>
      <c r="AAJ268" s="17"/>
      <c r="AAK268" s="17"/>
      <c r="AAL268" s="17"/>
      <c r="AAM268" s="17"/>
      <c r="AAN268" s="17"/>
      <c r="AAO268" s="17"/>
      <c r="AAP268" s="17"/>
      <c r="AAQ268" s="17"/>
      <c r="AAR268" s="17"/>
      <c r="AAS268" s="17"/>
      <c r="AAT268" s="17"/>
      <c r="AAU268" s="17"/>
      <c r="AAV268" s="17"/>
      <c r="AAW268" s="17"/>
      <c r="AAX268" s="17"/>
      <c r="AAY268" s="17"/>
      <c r="AAZ268" s="17"/>
      <c r="ABA268" s="17"/>
      <c r="ABB268" s="17"/>
      <c r="ABC268" s="17"/>
      <c r="ABD268" s="17"/>
      <c r="ABE268" s="17"/>
      <c r="ABF268" s="17"/>
      <c r="ABG268" s="17"/>
      <c r="ABH268" s="17"/>
      <c r="ABI268" s="17"/>
      <c r="ABJ268" s="17"/>
      <c r="ABK268" s="17"/>
      <c r="ABL268" s="17"/>
      <c r="ABM268" s="17"/>
      <c r="ABN268" s="17"/>
      <c r="ABO268" s="17"/>
      <c r="ABP268" s="17"/>
      <c r="ABQ268" s="17"/>
      <c r="ABR268" s="17"/>
      <c r="ABS268" s="17"/>
      <c r="ABT268" s="17"/>
      <c r="ABU268" s="17"/>
      <c r="ABV268" s="17"/>
      <c r="ABW268" s="17"/>
      <c r="ABX268" s="17"/>
      <c r="ABY268" s="17"/>
      <c r="ABZ268" s="17"/>
      <c r="ACA268" s="17"/>
      <c r="ACB268" s="17"/>
      <c r="ACC268" s="17"/>
      <c r="ACD268" s="17"/>
      <c r="ACE268" s="17"/>
      <c r="ACF268" s="17"/>
      <c r="ACG268" s="17"/>
      <c r="ACH268" s="17"/>
      <c r="ACI268" s="17"/>
      <c r="ACJ268" s="17"/>
      <c r="ACK268" s="17"/>
      <c r="ACL268" s="17"/>
      <c r="ACM268" s="17"/>
      <c r="ACN268" s="17"/>
      <c r="ACO268" s="17"/>
      <c r="ACP268" s="17"/>
      <c r="ACQ268" s="17"/>
      <c r="ACR268" s="17"/>
      <c r="ACS268" s="17"/>
      <c r="ACT268" s="17"/>
      <c r="ACU268" s="17"/>
      <c r="ACV268" s="17"/>
      <c r="ACW268" s="17"/>
      <c r="ACX268" s="17"/>
      <c r="ACY268" s="17"/>
      <c r="ACZ268" s="17"/>
      <c r="ADA268" s="17"/>
      <c r="ADB268" s="17"/>
      <c r="ADC268" s="17"/>
      <c r="ADD268" s="17"/>
      <c r="ADE268" s="17"/>
      <c r="ADF268" s="17"/>
      <c r="ADG268" s="17"/>
      <c r="ADH268" s="17"/>
      <c r="ADI268" s="17"/>
      <c r="ADJ268" s="17"/>
      <c r="ADK268" s="17"/>
      <c r="ADL268" s="17"/>
      <c r="ADM268" s="17"/>
      <c r="ADN268" s="17"/>
      <c r="ADO268" s="17"/>
      <c r="ADP268" s="17"/>
      <c r="ADQ268" s="17"/>
      <c r="ADR268" s="17"/>
      <c r="ADS268" s="17"/>
      <c r="ADT268" s="17"/>
      <c r="ADU268" s="17"/>
      <c r="ADV268" s="17"/>
      <c r="ADW268" s="17"/>
      <c r="ADX268" s="17"/>
      <c r="ADY268" s="17"/>
      <c r="ADZ268" s="17"/>
      <c r="AEA268" s="17"/>
      <c r="AEB268" s="17"/>
      <c r="AEC268" s="17"/>
      <c r="AED268" s="17"/>
      <c r="AEE268" s="17"/>
      <c r="AEF268" s="17"/>
      <c r="AEG268" s="17"/>
      <c r="AEH268" s="17"/>
      <c r="AEI268" s="17"/>
      <c r="AEJ268" s="17"/>
      <c r="AEK268" s="17"/>
      <c r="AEL268" s="17"/>
      <c r="AEM268" s="17"/>
      <c r="AEN268" s="17"/>
      <c r="AEO268" s="17"/>
      <c r="AEP268" s="17"/>
      <c r="AEQ268" s="17"/>
      <c r="AER268" s="17"/>
      <c r="AES268" s="17"/>
      <c r="AET268" s="17"/>
      <c r="AEU268" s="17"/>
      <c r="AEV268" s="17"/>
      <c r="AEW268" s="17"/>
      <c r="AEX268" s="17"/>
      <c r="AEY268" s="17"/>
      <c r="AEZ268" s="17"/>
      <c r="AFA268" s="17"/>
      <c r="AFB268" s="17"/>
      <c r="AFC268" s="17"/>
      <c r="AFD268" s="17"/>
      <c r="AFE268" s="17"/>
      <c r="AFF268" s="17"/>
      <c r="AFG268" s="17"/>
      <c r="AFH268" s="17"/>
      <c r="AFI268" s="17"/>
      <c r="AFJ268" s="17"/>
      <c r="AFK268" s="17"/>
      <c r="AFL268" s="17"/>
      <c r="AFM268" s="17"/>
      <c r="AFN268" s="17"/>
      <c r="AFO268" s="17"/>
      <c r="AFP268" s="17"/>
      <c r="AFQ268" s="17"/>
      <c r="AFR268" s="17"/>
      <c r="AFS268" s="17"/>
      <c r="AFT268" s="17"/>
      <c r="AFU268" s="17"/>
      <c r="AFV268" s="17"/>
      <c r="AFW268" s="17"/>
      <c r="AFX268" s="17"/>
      <c r="AFY268" s="17"/>
      <c r="AFZ268" s="17"/>
      <c r="AGA268" s="17"/>
      <c r="AGB268" s="17"/>
      <c r="AGC268" s="17"/>
      <c r="AGD268" s="17"/>
      <c r="AGE268" s="17"/>
      <c r="AGF268" s="17"/>
      <c r="AGG268" s="17"/>
      <c r="AGH268" s="17"/>
      <c r="AGI268" s="17"/>
      <c r="AGJ268" s="17"/>
      <c r="AGK268" s="17"/>
      <c r="AGL268" s="17"/>
      <c r="AGM268" s="17"/>
      <c r="AGN268" s="17"/>
      <c r="AGO268" s="17"/>
      <c r="AGP268" s="17"/>
      <c r="AGQ268" s="17"/>
      <c r="AGR268" s="17"/>
      <c r="AGS268" s="17"/>
      <c r="AGT268" s="17"/>
      <c r="AGU268" s="17"/>
      <c r="AGV268" s="17"/>
      <c r="AGW268" s="17"/>
      <c r="AGX268" s="17"/>
      <c r="AGY268" s="17"/>
      <c r="AGZ268" s="17"/>
      <c r="AHA268" s="17"/>
      <c r="AHB268" s="17"/>
      <c r="AHC268" s="17"/>
      <c r="AHD268" s="17"/>
      <c r="AHE268" s="17"/>
      <c r="AHF268" s="17"/>
      <c r="AHG268" s="17"/>
      <c r="AHH268" s="17"/>
      <c r="AHI268" s="17"/>
      <c r="AHJ268" s="17"/>
      <c r="AHK268" s="17"/>
      <c r="AHL268" s="17"/>
      <c r="AHM268" s="17"/>
      <c r="AHN268" s="17"/>
      <c r="AHO268" s="17"/>
      <c r="AHP268" s="17"/>
      <c r="AHQ268" s="17"/>
      <c r="AHR268" s="17"/>
      <c r="AHS268" s="17"/>
      <c r="AHT268" s="17"/>
      <c r="AHU268" s="17"/>
      <c r="AHV268" s="17"/>
      <c r="AHW268" s="17"/>
      <c r="AHX268" s="17"/>
      <c r="AHY268" s="17"/>
      <c r="AHZ268" s="17"/>
      <c r="AIA268" s="17"/>
      <c r="AIB268" s="17"/>
      <c r="AIC268" s="17"/>
      <c r="AID268" s="17"/>
      <c r="AIE268" s="17"/>
      <c r="AIF268" s="17"/>
      <c r="AIG268" s="17"/>
      <c r="AIH268" s="17"/>
      <c r="AII268" s="17"/>
      <c r="AIJ268" s="17"/>
      <c r="AIK268" s="17"/>
      <c r="AIL268" s="17"/>
      <c r="AIM268" s="17"/>
      <c r="AIN268" s="17"/>
      <c r="AIO268" s="17"/>
      <c r="AIP268" s="17"/>
      <c r="AIQ268" s="17"/>
      <c r="AIR268" s="17"/>
      <c r="AIS268" s="17"/>
      <c r="AIT268" s="17"/>
      <c r="AIU268" s="17"/>
      <c r="AIV268" s="17"/>
      <c r="AIW268" s="17"/>
      <c r="AIX268" s="17"/>
      <c r="AIY268" s="17"/>
      <c r="AIZ268" s="17"/>
      <c r="AJA268" s="17"/>
      <c r="AJB268" s="17"/>
      <c r="AJC268" s="17"/>
      <c r="AJD268" s="17"/>
      <c r="AJE268" s="17"/>
      <c r="AJF268" s="17"/>
      <c r="AJG268" s="17"/>
      <c r="AJH268" s="17"/>
      <c r="AJI268" s="17"/>
      <c r="AJJ268" s="17"/>
      <c r="AJK268" s="17"/>
      <c r="AJL268" s="17"/>
      <c r="AJM268" s="17"/>
      <c r="AJN268" s="17"/>
      <c r="AJO268" s="17"/>
      <c r="AJP268" s="17"/>
      <c r="AJQ268" s="17"/>
      <c r="AJR268" s="17"/>
      <c r="AJS268" s="17"/>
      <c r="AJT268" s="17"/>
      <c r="AJU268" s="17"/>
      <c r="AJV268" s="17"/>
      <c r="AJW268" s="17"/>
      <c r="AJX268" s="17"/>
      <c r="AJY268" s="17"/>
      <c r="AJZ268" s="17"/>
      <c r="AKA268" s="17"/>
      <c r="AKB268" s="17"/>
      <c r="AKC268" s="17"/>
      <c r="AKD268" s="17"/>
      <c r="AKE268" s="17"/>
      <c r="AKF268" s="17"/>
      <c r="AKG268" s="17"/>
      <c r="AKH268" s="17"/>
      <c r="AKI268" s="17"/>
      <c r="AKJ268" s="17"/>
      <c r="AKK268" s="17"/>
      <c r="AKL268" s="17"/>
      <c r="AKM268" s="17"/>
      <c r="AKN268" s="17"/>
      <c r="AKO268" s="17"/>
      <c r="AKP268" s="17"/>
      <c r="AKQ268" s="17"/>
      <c r="AKR268" s="17"/>
      <c r="AKS268" s="17"/>
      <c r="AKT268" s="17"/>
      <c r="AKU268" s="17"/>
      <c r="AKV268" s="17"/>
      <c r="AKW268" s="17"/>
      <c r="AKX268" s="17"/>
      <c r="AKY268" s="17"/>
      <c r="AKZ268" s="17"/>
      <c r="ALA268" s="17"/>
      <c r="ALB268" s="17"/>
      <c r="ALC268" s="17"/>
      <c r="ALD268" s="17"/>
      <c r="ALE268" s="17"/>
      <c r="ALF268" s="17"/>
      <c r="ALG268" s="17"/>
      <c r="ALH268" s="17"/>
      <c r="ALI268" s="17"/>
      <c r="ALJ268" s="17"/>
      <c r="ALK268" s="17"/>
      <c r="ALL268" s="17"/>
      <c r="ALM268" s="17"/>
      <c r="ALN268" s="17"/>
      <c r="ALO268" s="17"/>
      <c r="ALP268" s="17"/>
      <c r="ALQ268" s="17"/>
      <c r="ALR268" s="17"/>
      <c r="ALS268" s="17"/>
      <c r="ALT268" s="17"/>
      <c r="ALU268" s="17"/>
      <c r="ALV268" s="17"/>
      <c r="ALW268" s="17"/>
      <c r="ALX268" s="17"/>
      <c r="ALY268" s="17"/>
      <c r="ALZ268" s="17"/>
      <c r="AMA268" s="17"/>
      <c r="AMB268" s="17"/>
      <c r="AMC268" s="17"/>
      <c r="AMD268" s="17"/>
    </row>
    <row r="269" spans="1:1018" s="72" customFormat="1" ht="17.25" customHeight="1">
      <c r="A269" s="470" t="s">
        <v>5085</v>
      </c>
      <c r="B269" s="471" t="s">
        <v>86</v>
      </c>
      <c r="C269" s="471" t="s">
        <v>4520</v>
      </c>
      <c r="D269" s="654" t="s">
        <v>88</v>
      </c>
      <c r="E269" s="472" t="s">
        <v>236</v>
      </c>
      <c r="F269" s="471" t="s">
        <v>236</v>
      </c>
      <c r="G269" s="471" t="s">
        <v>236</v>
      </c>
      <c r="H269" s="471" t="s">
        <v>236</v>
      </c>
      <c r="I269" s="471" t="s">
        <v>236</v>
      </c>
      <c r="J269" s="482" t="s">
        <v>236</v>
      </c>
      <c r="K269" s="471" t="s">
        <v>236</v>
      </c>
      <c r="L269" s="471" t="s">
        <v>236</v>
      </c>
      <c r="M269" s="471" t="s">
        <v>236</v>
      </c>
      <c r="N269" s="472" t="s">
        <v>236</v>
      </c>
      <c r="O269" s="482" t="s">
        <v>236</v>
      </c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  <c r="BY269" s="17"/>
      <c r="BZ269" s="17"/>
      <c r="CA269" s="17"/>
      <c r="CB269" s="17"/>
      <c r="CC269" s="17"/>
      <c r="CD269" s="17"/>
      <c r="CE269" s="17"/>
      <c r="CF269" s="17"/>
      <c r="CG269" s="17"/>
      <c r="CH269" s="17"/>
      <c r="CI269" s="17"/>
      <c r="CJ269" s="17"/>
      <c r="CK269" s="17"/>
      <c r="CL269" s="17"/>
      <c r="CM269" s="17"/>
      <c r="CN269" s="17"/>
      <c r="CO269" s="17"/>
      <c r="CP269" s="17"/>
      <c r="CQ269" s="17"/>
      <c r="CR269" s="17"/>
      <c r="CS269" s="17"/>
      <c r="CT269" s="17"/>
      <c r="CU269" s="17"/>
      <c r="CV269" s="17"/>
      <c r="CW269" s="17"/>
      <c r="CX269" s="17"/>
      <c r="CY269" s="17"/>
      <c r="CZ269" s="17"/>
      <c r="DA269" s="17"/>
      <c r="DB269" s="17"/>
      <c r="DC269" s="17"/>
      <c r="DD269" s="17"/>
      <c r="DE269" s="17"/>
      <c r="DF269" s="17"/>
      <c r="DG269" s="17"/>
      <c r="DH269" s="17"/>
      <c r="DI269" s="17"/>
      <c r="DJ269" s="17"/>
      <c r="DK269" s="17"/>
      <c r="DL269" s="17"/>
      <c r="DM269" s="17"/>
      <c r="DN269" s="17"/>
      <c r="DO269" s="17"/>
      <c r="DP269" s="17"/>
      <c r="DQ269" s="17"/>
      <c r="DR269" s="17"/>
      <c r="DS269" s="17"/>
      <c r="DT269" s="17"/>
      <c r="DU269" s="17"/>
      <c r="DV269" s="17"/>
      <c r="DW269" s="17"/>
      <c r="DX269" s="17"/>
      <c r="DY269" s="17"/>
      <c r="DZ269" s="17"/>
      <c r="EA269" s="17"/>
      <c r="EB269" s="17"/>
      <c r="EC269" s="17"/>
      <c r="ED269" s="17"/>
      <c r="EE269" s="17"/>
      <c r="EF269" s="17"/>
      <c r="EG269" s="17"/>
      <c r="EH269" s="17"/>
      <c r="EI269" s="17"/>
      <c r="EJ269" s="17"/>
      <c r="EK269" s="17"/>
      <c r="EL269" s="17"/>
      <c r="EM269" s="17"/>
      <c r="EN269" s="17"/>
      <c r="EO269" s="17"/>
      <c r="EP269" s="17"/>
      <c r="EQ269" s="17"/>
      <c r="ER269" s="17"/>
      <c r="ES269" s="17"/>
      <c r="ET269" s="17"/>
      <c r="EU269" s="17"/>
      <c r="EV269" s="17"/>
      <c r="EW269" s="17"/>
      <c r="EX269" s="17"/>
      <c r="EY269" s="17"/>
      <c r="EZ269" s="17"/>
      <c r="FA269" s="17"/>
      <c r="FB269" s="17"/>
      <c r="FC269" s="17"/>
      <c r="FD269" s="17"/>
      <c r="FE269" s="17"/>
      <c r="FF269" s="17"/>
      <c r="FG269" s="17"/>
      <c r="FH269" s="17"/>
      <c r="FI269" s="17"/>
      <c r="FJ269" s="17"/>
      <c r="FK269" s="17"/>
      <c r="FL269" s="17"/>
      <c r="FM269" s="17"/>
      <c r="FN269" s="17"/>
      <c r="FO269" s="17"/>
      <c r="FP269" s="17"/>
      <c r="FQ269" s="17"/>
      <c r="FR269" s="17"/>
      <c r="FS269" s="17"/>
      <c r="FT269" s="17"/>
      <c r="FU269" s="17"/>
      <c r="FV269" s="17"/>
      <c r="FW269" s="17"/>
      <c r="FX269" s="17"/>
      <c r="FY269" s="17"/>
      <c r="FZ269" s="17"/>
      <c r="GA269" s="17"/>
      <c r="GB269" s="17"/>
      <c r="GC269" s="17"/>
      <c r="GD269" s="17"/>
      <c r="GE269" s="17"/>
      <c r="GF269" s="17"/>
      <c r="GG269" s="17"/>
      <c r="GH269" s="17"/>
      <c r="GI269" s="17"/>
      <c r="GJ269" s="17"/>
      <c r="GK269" s="17"/>
      <c r="GL269" s="17"/>
      <c r="GM269" s="17"/>
      <c r="GN269" s="17"/>
      <c r="GO269" s="17"/>
      <c r="GP269" s="17"/>
      <c r="GQ269" s="17"/>
      <c r="GR269" s="17"/>
      <c r="GS269" s="17"/>
      <c r="GT269" s="17"/>
      <c r="GU269" s="17"/>
      <c r="GV269" s="17"/>
      <c r="GW269" s="17"/>
      <c r="GX269" s="17"/>
      <c r="GY269" s="17"/>
      <c r="GZ269" s="17"/>
      <c r="HA269" s="17"/>
      <c r="HB269" s="17"/>
      <c r="HC269" s="17"/>
      <c r="HD269" s="17"/>
      <c r="HE269" s="17"/>
      <c r="HF269" s="17"/>
      <c r="HG269" s="17"/>
      <c r="HH269" s="17"/>
      <c r="HI269" s="17"/>
      <c r="HJ269" s="17"/>
      <c r="HK269" s="17"/>
      <c r="HL269" s="17"/>
      <c r="HM269" s="17"/>
      <c r="HN269" s="17"/>
      <c r="HO269" s="17"/>
      <c r="HP269" s="17"/>
      <c r="HQ269" s="17"/>
      <c r="HR269" s="17"/>
      <c r="HS269" s="17"/>
      <c r="HT269" s="17"/>
      <c r="HU269" s="17"/>
      <c r="HV269" s="17"/>
      <c r="HW269" s="17"/>
      <c r="HX269" s="17"/>
      <c r="HY269" s="17"/>
      <c r="HZ269" s="17"/>
      <c r="IA269" s="17"/>
      <c r="IB269" s="17"/>
      <c r="IC269" s="17"/>
      <c r="ID269" s="17"/>
      <c r="IE269" s="17"/>
      <c r="IF269" s="17"/>
      <c r="IG269" s="17"/>
      <c r="IH269" s="17"/>
      <c r="II269" s="17"/>
      <c r="IJ269" s="17"/>
      <c r="IK269" s="17"/>
      <c r="IL269" s="17"/>
      <c r="IM269" s="17"/>
      <c r="IN269" s="17"/>
      <c r="IO269" s="17"/>
      <c r="IP269" s="17"/>
      <c r="IQ269" s="17"/>
      <c r="IR269" s="17"/>
      <c r="IS269" s="17"/>
      <c r="IT269" s="17"/>
      <c r="IU269" s="17"/>
      <c r="IV269" s="17"/>
      <c r="IW269" s="17"/>
      <c r="IX269" s="17"/>
      <c r="IY269" s="17"/>
      <c r="IZ269" s="17"/>
      <c r="JA269" s="17"/>
      <c r="JB269" s="17"/>
      <c r="JC269" s="17"/>
      <c r="JD269" s="17"/>
      <c r="JE269" s="17"/>
      <c r="JF269" s="17"/>
      <c r="JG269" s="17"/>
      <c r="JH269" s="17"/>
      <c r="JI269" s="17"/>
      <c r="JJ269" s="17"/>
      <c r="JK269" s="17"/>
      <c r="JL269" s="17"/>
      <c r="JM269" s="17"/>
      <c r="JN269" s="17"/>
      <c r="JO269" s="17"/>
      <c r="JP269" s="17"/>
      <c r="JQ269" s="17"/>
      <c r="JR269" s="17"/>
      <c r="JS269" s="17"/>
      <c r="JT269" s="17"/>
      <c r="JU269" s="17"/>
      <c r="JV269" s="17"/>
      <c r="JW269" s="17"/>
      <c r="JX269" s="17"/>
      <c r="JY269" s="17"/>
      <c r="JZ269" s="17"/>
      <c r="KA269" s="17"/>
      <c r="KB269" s="17"/>
      <c r="KC269" s="17"/>
      <c r="KD269" s="17"/>
      <c r="KE269" s="17"/>
      <c r="KF269" s="17"/>
      <c r="KG269" s="17"/>
      <c r="KH269" s="17"/>
      <c r="KI269" s="17"/>
      <c r="KJ269" s="17"/>
      <c r="KK269" s="17"/>
      <c r="KL269" s="17"/>
      <c r="KM269" s="17"/>
      <c r="KN269" s="17"/>
      <c r="KO269" s="17"/>
      <c r="KP269" s="17"/>
      <c r="KQ269" s="17"/>
      <c r="KR269" s="17"/>
      <c r="KS269" s="17"/>
      <c r="KT269" s="17"/>
      <c r="KU269" s="17"/>
      <c r="KV269" s="17"/>
      <c r="KW269" s="17"/>
      <c r="KX269" s="17"/>
      <c r="KY269" s="17"/>
      <c r="KZ269" s="17"/>
      <c r="LA269" s="17"/>
      <c r="LB269" s="17"/>
      <c r="LC269" s="17"/>
      <c r="LD269" s="17"/>
      <c r="LE269" s="17"/>
      <c r="LF269" s="17"/>
      <c r="LG269" s="17"/>
      <c r="LH269" s="17"/>
      <c r="LI269" s="17"/>
      <c r="LJ269" s="17"/>
      <c r="LK269" s="17"/>
      <c r="LL269" s="17"/>
      <c r="LM269" s="17"/>
      <c r="LN269" s="17"/>
      <c r="LO269" s="17"/>
      <c r="LP269" s="17"/>
      <c r="LQ269" s="17"/>
      <c r="LR269" s="17"/>
      <c r="LS269" s="17"/>
      <c r="LT269" s="17"/>
      <c r="LU269" s="17"/>
      <c r="LV269" s="17"/>
      <c r="LW269" s="17"/>
      <c r="LX269" s="17"/>
      <c r="LY269" s="17"/>
      <c r="LZ269" s="17"/>
      <c r="MA269" s="17"/>
      <c r="MB269" s="17"/>
      <c r="MC269" s="17"/>
      <c r="MD269" s="17"/>
      <c r="ME269" s="17"/>
      <c r="MF269" s="17"/>
      <c r="MG269" s="17"/>
      <c r="MH269" s="17"/>
      <c r="MI269" s="17"/>
      <c r="MJ269" s="17"/>
      <c r="MK269" s="17"/>
      <c r="ML269" s="17"/>
      <c r="MM269" s="17"/>
      <c r="MN269" s="17"/>
      <c r="MO269" s="17"/>
      <c r="MP269" s="17"/>
      <c r="MQ269" s="17"/>
      <c r="MR269" s="17"/>
      <c r="MS269" s="17"/>
      <c r="MT269" s="17"/>
      <c r="MU269" s="17"/>
      <c r="MV269" s="17"/>
      <c r="MW269" s="17"/>
      <c r="MX269" s="17"/>
      <c r="MY269" s="17"/>
      <c r="MZ269" s="17"/>
      <c r="NA269" s="17"/>
      <c r="NB269" s="17"/>
      <c r="NC269" s="17"/>
      <c r="ND269" s="17"/>
      <c r="NE269" s="17"/>
      <c r="NF269" s="17"/>
      <c r="NG269" s="17"/>
      <c r="NH269" s="17"/>
      <c r="NI269" s="17"/>
      <c r="NJ269" s="17"/>
      <c r="NK269" s="17"/>
      <c r="NL269" s="17"/>
      <c r="NM269" s="17"/>
      <c r="NN269" s="17"/>
      <c r="NO269" s="17"/>
      <c r="NP269" s="17"/>
      <c r="NQ269" s="17"/>
      <c r="NR269" s="17"/>
      <c r="NS269" s="17"/>
      <c r="NT269" s="17"/>
      <c r="NU269" s="17"/>
      <c r="NV269" s="17"/>
      <c r="NW269" s="17"/>
      <c r="NX269" s="17"/>
      <c r="NY269" s="17"/>
      <c r="NZ269" s="17"/>
      <c r="OA269" s="17"/>
      <c r="OB269" s="17"/>
      <c r="OC269" s="17"/>
      <c r="OD269" s="17"/>
      <c r="OE269" s="17"/>
      <c r="OF269" s="17"/>
      <c r="OG269" s="17"/>
      <c r="OH269" s="17"/>
      <c r="OI269" s="17"/>
      <c r="OJ269" s="17"/>
      <c r="OK269" s="17"/>
      <c r="OL269" s="17"/>
      <c r="OM269" s="17"/>
      <c r="ON269" s="17"/>
      <c r="OO269" s="17"/>
      <c r="OP269" s="17"/>
      <c r="OQ269" s="17"/>
      <c r="OR269" s="17"/>
      <c r="OS269" s="17"/>
      <c r="OT269" s="17"/>
      <c r="OU269" s="17"/>
      <c r="OV269" s="17"/>
      <c r="OW269" s="17"/>
      <c r="OX269" s="17"/>
      <c r="OY269" s="17"/>
      <c r="OZ269" s="17"/>
      <c r="PA269" s="17"/>
      <c r="PB269" s="17"/>
      <c r="PC269" s="17"/>
      <c r="PD269" s="17"/>
      <c r="PE269" s="17"/>
      <c r="PF269" s="17"/>
      <c r="PG269" s="17"/>
      <c r="PH269" s="17"/>
      <c r="PI269" s="17"/>
      <c r="PJ269" s="17"/>
      <c r="PK269" s="17"/>
      <c r="PL269" s="17"/>
      <c r="PM269" s="17"/>
      <c r="PN269" s="17"/>
      <c r="PO269" s="17"/>
      <c r="PP269" s="17"/>
      <c r="PQ269" s="17"/>
      <c r="PR269" s="17"/>
      <c r="PS269" s="17"/>
      <c r="PT269" s="17"/>
      <c r="PU269" s="17"/>
      <c r="PV269" s="17"/>
      <c r="PW269" s="17"/>
      <c r="PX269" s="17"/>
      <c r="PY269" s="17"/>
      <c r="PZ269" s="17"/>
      <c r="QA269" s="17"/>
      <c r="QB269" s="17"/>
      <c r="QC269" s="17"/>
      <c r="QD269" s="17"/>
      <c r="QE269" s="17"/>
      <c r="QF269" s="17"/>
      <c r="QG269" s="17"/>
      <c r="QH269" s="17"/>
      <c r="QI269" s="17"/>
      <c r="QJ269" s="17"/>
      <c r="QK269" s="17"/>
      <c r="QL269" s="17"/>
      <c r="QM269" s="17"/>
      <c r="QN269" s="17"/>
      <c r="QO269" s="17"/>
      <c r="QP269" s="17"/>
      <c r="QQ269" s="17"/>
      <c r="QR269" s="17"/>
      <c r="QS269" s="17"/>
      <c r="QT269" s="17"/>
      <c r="QU269" s="17"/>
      <c r="QV269" s="17"/>
      <c r="QW269" s="17"/>
      <c r="QX269" s="17"/>
      <c r="QY269" s="17"/>
      <c r="QZ269" s="17"/>
      <c r="RA269" s="17"/>
      <c r="RB269" s="17"/>
      <c r="RC269" s="17"/>
      <c r="RD269" s="17"/>
      <c r="RE269" s="17"/>
      <c r="RF269" s="17"/>
      <c r="RG269" s="17"/>
      <c r="RH269" s="17"/>
      <c r="RI269" s="17"/>
      <c r="RJ269" s="17"/>
      <c r="RK269" s="17"/>
      <c r="RL269" s="17"/>
      <c r="RM269" s="17"/>
      <c r="RN269" s="17"/>
      <c r="RO269" s="17"/>
      <c r="RP269" s="17"/>
      <c r="RQ269" s="17"/>
      <c r="RR269" s="17"/>
      <c r="RS269" s="17"/>
      <c r="RT269" s="17"/>
      <c r="RU269" s="17"/>
      <c r="RV269" s="17"/>
      <c r="RW269" s="17"/>
      <c r="RX269" s="17"/>
      <c r="RY269" s="17"/>
      <c r="RZ269" s="17"/>
      <c r="SA269" s="17"/>
      <c r="SB269" s="17"/>
      <c r="SC269" s="17"/>
      <c r="SD269" s="17"/>
      <c r="SE269" s="17"/>
      <c r="SF269" s="17"/>
      <c r="SG269" s="17"/>
      <c r="SH269" s="17"/>
      <c r="SI269" s="17"/>
      <c r="SJ269" s="17"/>
      <c r="SK269" s="17"/>
      <c r="SL269" s="17"/>
      <c r="SM269" s="17"/>
      <c r="SN269" s="17"/>
      <c r="SO269" s="17"/>
      <c r="SP269" s="17"/>
      <c r="SQ269" s="17"/>
      <c r="SR269" s="17"/>
      <c r="SS269" s="17"/>
      <c r="ST269" s="17"/>
      <c r="SU269" s="17"/>
      <c r="SV269" s="17"/>
      <c r="SW269" s="17"/>
      <c r="SX269" s="17"/>
      <c r="SY269" s="17"/>
      <c r="SZ269" s="17"/>
      <c r="TA269" s="17"/>
      <c r="TB269" s="17"/>
      <c r="TC269" s="17"/>
      <c r="TD269" s="17"/>
      <c r="TE269" s="17"/>
      <c r="TF269" s="17"/>
      <c r="TG269" s="17"/>
      <c r="TH269" s="17"/>
      <c r="TI269" s="17"/>
      <c r="TJ269" s="17"/>
      <c r="TK269" s="17"/>
      <c r="TL269" s="17"/>
      <c r="TM269" s="17"/>
      <c r="TN269" s="17"/>
      <c r="TO269" s="17"/>
      <c r="TP269" s="17"/>
      <c r="TQ269" s="17"/>
      <c r="TR269" s="17"/>
      <c r="TS269" s="17"/>
      <c r="TT269" s="17"/>
      <c r="TU269" s="17"/>
      <c r="TV269" s="17"/>
      <c r="TW269" s="17"/>
      <c r="TX269" s="17"/>
      <c r="TY269" s="17"/>
      <c r="TZ269" s="17"/>
      <c r="UA269" s="17"/>
      <c r="UB269" s="17"/>
      <c r="UC269" s="17"/>
      <c r="UD269" s="17"/>
      <c r="UE269" s="17"/>
      <c r="UF269" s="17"/>
      <c r="UG269" s="17"/>
      <c r="UH269" s="17"/>
      <c r="UI269" s="17"/>
      <c r="UJ269" s="17"/>
      <c r="UK269" s="17"/>
      <c r="UL269" s="17"/>
      <c r="UM269" s="17"/>
      <c r="UN269" s="17"/>
      <c r="UO269" s="17"/>
      <c r="UP269" s="17"/>
      <c r="UQ269" s="17"/>
      <c r="UR269" s="17"/>
      <c r="US269" s="17"/>
      <c r="UT269" s="17"/>
      <c r="UU269" s="17"/>
      <c r="UV269" s="17"/>
      <c r="UW269" s="17"/>
      <c r="UX269" s="17"/>
      <c r="UY269" s="17"/>
      <c r="UZ269" s="17"/>
      <c r="VA269" s="17"/>
      <c r="VB269" s="17"/>
      <c r="VC269" s="17"/>
      <c r="VD269" s="17"/>
      <c r="VE269" s="17"/>
      <c r="VF269" s="17"/>
      <c r="VG269" s="17"/>
      <c r="VH269" s="17"/>
      <c r="VI269" s="17"/>
      <c r="VJ269" s="17"/>
      <c r="VK269" s="17"/>
      <c r="VL269" s="17"/>
      <c r="VM269" s="17"/>
      <c r="VN269" s="17"/>
      <c r="VO269" s="17"/>
      <c r="VP269" s="17"/>
      <c r="VQ269" s="17"/>
      <c r="VR269" s="17"/>
      <c r="VS269" s="17"/>
      <c r="VT269" s="17"/>
      <c r="VU269" s="17"/>
      <c r="VV269" s="17"/>
      <c r="VW269" s="17"/>
      <c r="VX269" s="17"/>
      <c r="VY269" s="17"/>
      <c r="VZ269" s="17"/>
      <c r="WA269" s="17"/>
      <c r="WB269" s="17"/>
      <c r="WC269" s="17"/>
      <c r="WD269" s="17"/>
      <c r="WE269" s="17"/>
      <c r="WF269" s="17"/>
      <c r="WG269" s="17"/>
      <c r="WH269" s="17"/>
      <c r="WI269" s="17"/>
      <c r="WJ269" s="17"/>
      <c r="WK269" s="17"/>
      <c r="WL269" s="17"/>
      <c r="WM269" s="17"/>
      <c r="WN269" s="17"/>
      <c r="WO269" s="17"/>
      <c r="WP269" s="17"/>
      <c r="WQ269" s="17"/>
      <c r="WR269" s="17"/>
      <c r="WS269" s="17"/>
      <c r="WT269" s="17"/>
      <c r="WU269" s="17"/>
      <c r="WV269" s="17"/>
      <c r="WW269" s="17"/>
      <c r="WX269" s="17"/>
      <c r="WY269" s="17"/>
      <c r="WZ269" s="17"/>
      <c r="XA269" s="17"/>
      <c r="XB269" s="17"/>
      <c r="XC269" s="17"/>
      <c r="XD269" s="17"/>
      <c r="XE269" s="17"/>
      <c r="XF269" s="17"/>
      <c r="XG269" s="17"/>
      <c r="XH269" s="17"/>
      <c r="XI269" s="17"/>
      <c r="XJ269" s="17"/>
      <c r="XK269" s="17"/>
      <c r="XL269" s="17"/>
      <c r="XM269" s="17"/>
      <c r="XN269" s="17"/>
      <c r="XO269" s="17"/>
      <c r="XP269" s="17"/>
      <c r="XQ269" s="17"/>
      <c r="XR269" s="17"/>
      <c r="XS269" s="17"/>
      <c r="XT269" s="17"/>
      <c r="XU269" s="17"/>
      <c r="XV269" s="17"/>
      <c r="XW269" s="17"/>
      <c r="XX269" s="17"/>
      <c r="XY269" s="17"/>
      <c r="XZ269" s="17"/>
      <c r="YA269" s="17"/>
      <c r="YB269" s="17"/>
      <c r="YC269" s="17"/>
      <c r="YD269" s="17"/>
      <c r="YE269" s="17"/>
      <c r="YF269" s="17"/>
      <c r="YG269" s="17"/>
      <c r="YH269" s="17"/>
      <c r="YI269" s="17"/>
      <c r="YJ269" s="17"/>
      <c r="YK269" s="17"/>
      <c r="YL269" s="17"/>
      <c r="YM269" s="17"/>
      <c r="YN269" s="17"/>
      <c r="YO269" s="17"/>
      <c r="YP269" s="17"/>
      <c r="YQ269" s="17"/>
      <c r="YR269" s="17"/>
      <c r="YS269" s="17"/>
      <c r="YT269" s="17"/>
      <c r="YU269" s="17"/>
      <c r="YV269" s="17"/>
      <c r="YW269" s="17"/>
      <c r="YX269" s="17"/>
      <c r="YY269" s="17"/>
      <c r="YZ269" s="17"/>
      <c r="ZA269" s="17"/>
      <c r="ZB269" s="17"/>
      <c r="ZC269" s="17"/>
      <c r="ZD269" s="17"/>
      <c r="ZE269" s="17"/>
      <c r="ZF269" s="17"/>
      <c r="ZG269" s="17"/>
      <c r="ZH269" s="17"/>
      <c r="ZI269" s="17"/>
      <c r="ZJ269" s="17"/>
      <c r="ZK269" s="17"/>
      <c r="ZL269" s="17"/>
      <c r="ZM269" s="17"/>
      <c r="ZN269" s="17"/>
      <c r="ZO269" s="17"/>
      <c r="ZP269" s="17"/>
      <c r="ZQ269" s="17"/>
      <c r="ZR269" s="17"/>
      <c r="ZS269" s="17"/>
      <c r="ZT269" s="17"/>
      <c r="ZU269" s="17"/>
      <c r="ZV269" s="17"/>
      <c r="ZW269" s="17"/>
      <c r="ZX269" s="17"/>
      <c r="ZY269" s="17"/>
      <c r="ZZ269" s="17"/>
      <c r="AAA269" s="17"/>
      <c r="AAB269" s="17"/>
      <c r="AAC269" s="17"/>
      <c r="AAD269" s="17"/>
      <c r="AAE269" s="17"/>
      <c r="AAF269" s="17"/>
      <c r="AAG269" s="17"/>
      <c r="AAH269" s="17"/>
      <c r="AAI269" s="17"/>
      <c r="AAJ269" s="17"/>
      <c r="AAK269" s="17"/>
      <c r="AAL269" s="17"/>
      <c r="AAM269" s="17"/>
      <c r="AAN269" s="17"/>
      <c r="AAO269" s="17"/>
      <c r="AAP269" s="17"/>
      <c r="AAQ269" s="17"/>
      <c r="AAR269" s="17"/>
      <c r="AAS269" s="17"/>
      <c r="AAT269" s="17"/>
      <c r="AAU269" s="17"/>
      <c r="AAV269" s="17"/>
      <c r="AAW269" s="17"/>
      <c r="AAX269" s="17"/>
      <c r="AAY269" s="17"/>
      <c r="AAZ269" s="17"/>
      <c r="ABA269" s="17"/>
      <c r="ABB269" s="17"/>
      <c r="ABC269" s="17"/>
      <c r="ABD269" s="17"/>
      <c r="ABE269" s="17"/>
      <c r="ABF269" s="17"/>
      <c r="ABG269" s="17"/>
      <c r="ABH269" s="17"/>
      <c r="ABI269" s="17"/>
      <c r="ABJ269" s="17"/>
      <c r="ABK269" s="17"/>
      <c r="ABL269" s="17"/>
      <c r="ABM269" s="17"/>
      <c r="ABN269" s="17"/>
      <c r="ABO269" s="17"/>
      <c r="ABP269" s="17"/>
      <c r="ABQ269" s="17"/>
      <c r="ABR269" s="17"/>
      <c r="ABS269" s="17"/>
      <c r="ABT269" s="17"/>
      <c r="ABU269" s="17"/>
      <c r="ABV269" s="17"/>
      <c r="ABW269" s="17"/>
      <c r="ABX269" s="17"/>
      <c r="ABY269" s="17"/>
      <c r="ABZ269" s="17"/>
      <c r="ACA269" s="17"/>
      <c r="ACB269" s="17"/>
      <c r="ACC269" s="17"/>
      <c r="ACD269" s="17"/>
      <c r="ACE269" s="17"/>
      <c r="ACF269" s="17"/>
      <c r="ACG269" s="17"/>
      <c r="ACH269" s="17"/>
      <c r="ACI269" s="17"/>
      <c r="ACJ269" s="17"/>
      <c r="ACK269" s="17"/>
      <c r="ACL269" s="17"/>
      <c r="ACM269" s="17"/>
      <c r="ACN269" s="17"/>
      <c r="ACO269" s="17"/>
      <c r="ACP269" s="17"/>
      <c r="ACQ269" s="17"/>
      <c r="ACR269" s="17"/>
      <c r="ACS269" s="17"/>
      <c r="ACT269" s="17"/>
      <c r="ACU269" s="17"/>
      <c r="ACV269" s="17"/>
      <c r="ACW269" s="17"/>
      <c r="ACX269" s="17"/>
      <c r="ACY269" s="17"/>
      <c r="ACZ269" s="17"/>
      <c r="ADA269" s="17"/>
      <c r="ADB269" s="17"/>
      <c r="ADC269" s="17"/>
      <c r="ADD269" s="17"/>
      <c r="ADE269" s="17"/>
      <c r="ADF269" s="17"/>
      <c r="ADG269" s="17"/>
      <c r="ADH269" s="17"/>
      <c r="ADI269" s="17"/>
      <c r="ADJ269" s="17"/>
      <c r="ADK269" s="17"/>
      <c r="ADL269" s="17"/>
      <c r="ADM269" s="17"/>
      <c r="ADN269" s="17"/>
      <c r="ADO269" s="17"/>
      <c r="ADP269" s="17"/>
      <c r="ADQ269" s="17"/>
      <c r="ADR269" s="17"/>
      <c r="ADS269" s="17"/>
      <c r="ADT269" s="17"/>
      <c r="ADU269" s="17"/>
      <c r="ADV269" s="17"/>
      <c r="ADW269" s="17"/>
      <c r="ADX269" s="17"/>
      <c r="ADY269" s="17"/>
      <c r="ADZ269" s="17"/>
      <c r="AEA269" s="17"/>
      <c r="AEB269" s="17"/>
      <c r="AEC269" s="17"/>
      <c r="AED269" s="17"/>
      <c r="AEE269" s="17"/>
      <c r="AEF269" s="17"/>
      <c r="AEG269" s="17"/>
      <c r="AEH269" s="17"/>
      <c r="AEI269" s="17"/>
      <c r="AEJ269" s="17"/>
      <c r="AEK269" s="17"/>
      <c r="AEL269" s="17"/>
      <c r="AEM269" s="17"/>
      <c r="AEN269" s="17"/>
      <c r="AEO269" s="17"/>
      <c r="AEP269" s="17"/>
      <c r="AEQ269" s="17"/>
      <c r="AER269" s="17"/>
      <c r="AES269" s="17"/>
      <c r="AET269" s="17"/>
      <c r="AEU269" s="17"/>
      <c r="AEV269" s="17"/>
      <c r="AEW269" s="17"/>
      <c r="AEX269" s="17"/>
      <c r="AEY269" s="17"/>
      <c r="AEZ269" s="17"/>
      <c r="AFA269" s="17"/>
      <c r="AFB269" s="17"/>
      <c r="AFC269" s="17"/>
      <c r="AFD269" s="17"/>
      <c r="AFE269" s="17"/>
      <c r="AFF269" s="17"/>
      <c r="AFG269" s="17"/>
      <c r="AFH269" s="17"/>
      <c r="AFI269" s="17"/>
      <c r="AFJ269" s="17"/>
      <c r="AFK269" s="17"/>
      <c r="AFL269" s="17"/>
      <c r="AFM269" s="17"/>
      <c r="AFN269" s="17"/>
      <c r="AFO269" s="17"/>
      <c r="AFP269" s="17"/>
      <c r="AFQ269" s="17"/>
      <c r="AFR269" s="17"/>
      <c r="AFS269" s="17"/>
      <c r="AFT269" s="17"/>
      <c r="AFU269" s="17"/>
      <c r="AFV269" s="17"/>
      <c r="AFW269" s="17"/>
      <c r="AFX269" s="17"/>
      <c r="AFY269" s="17"/>
      <c r="AFZ269" s="17"/>
      <c r="AGA269" s="17"/>
      <c r="AGB269" s="17"/>
      <c r="AGC269" s="17"/>
      <c r="AGD269" s="17"/>
      <c r="AGE269" s="17"/>
      <c r="AGF269" s="17"/>
      <c r="AGG269" s="17"/>
      <c r="AGH269" s="17"/>
      <c r="AGI269" s="17"/>
      <c r="AGJ269" s="17"/>
      <c r="AGK269" s="17"/>
      <c r="AGL269" s="17"/>
      <c r="AGM269" s="17"/>
      <c r="AGN269" s="17"/>
      <c r="AGO269" s="17"/>
      <c r="AGP269" s="17"/>
      <c r="AGQ269" s="17"/>
      <c r="AGR269" s="17"/>
      <c r="AGS269" s="17"/>
      <c r="AGT269" s="17"/>
      <c r="AGU269" s="17"/>
      <c r="AGV269" s="17"/>
      <c r="AGW269" s="17"/>
      <c r="AGX269" s="17"/>
      <c r="AGY269" s="17"/>
      <c r="AGZ269" s="17"/>
      <c r="AHA269" s="17"/>
      <c r="AHB269" s="17"/>
      <c r="AHC269" s="17"/>
      <c r="AHD269" s="17"/>
      <c r="AHE269" s="17"/>
      <c r="AHF269" s="17"/>
      <c r="AHG269" s="17"/>
      <c r="AHH269" s="17"/>
      <c r="AHI269" s="17"/>
      <c r="AHJ269" s="17"/>
      <c r="AHK269" s="17"/>
      <c r="AHL269" s="17"/>
      <c r="AHM269" s="17"/>
      <c r="AHN269" s="17"/>
      <c r="AHO269" s="17"/>
      <c r="AHP269" s="17"/>
      <c r="AHQ269" s="17"/>
      <c r="AHR269" s="17"/>
      <c r="AHS269" s="17"/>
      <c r="AHT269" s="17"/>
      <c r="AHU269" s="17"/>
      <c r="AHV269" s="17"/>
      <c r="AHW269" s="17"/>
      <c r="AHX269" s="17"/>
      <c r="AHY269" s="17"/>
      <c r="AHZ269" s="17"/>
      <c r="AIA269" s="17"/>
      <c r="AIB269" s="17"/>
      <c r="AIC269" s="17"/>
      <c r="AID269" s="17"/>
      <c r="AIE269" s="17"/>
      <c r="AIF269" s="17"/>
      <c r="AIG269" s="17"/>
      <c r="AIH269" s="17"/>
      <c r="AII269" s="17"/>
      <c r="AIJ269" s="17"/>
      <c r="AIK269" s="17"/>
      <c r="AIL269" s="17"/>
      <c r="AIM269" s="17"/>
      <c r="AIN269" s="17"/>
      <c r="AIO269" s="17"/>
      <c r="AIP269" s="17"/>
      <c r="AIQ269" s="17"/>
      <c r="AIR269" s="17"/>
      <c r="AIS269" s="17"/>
      <c r="AIT269" s="17"/>
      <c r="AIU269" s="17"/>
      <c r="AIV269" s="17"/>
      <c r="AIW269" s="17"/>
      <c r="AIX269" s="17"/>
      <c r="AIY269" s="17"/>
      <c r="AIZ269" s="17"/>
      <c r="AJA269" s="17"/>
      <c r="AJB269" s="17"/>
      <c r="AJC269" s="17"/>
      <c r="AJD269" s="17"/>
      <c r="AJE269" s="17"/>
      <c r="AJF269" s="17"/>
      <c r="AJG269" s="17"/>
      <c r="AJH269" s="17"/>
      <c r="AJI269" s="17"/>
      <c r="AJJ269" s="17"/>
      <c r="AJK269" s="17"/>
      <c r="AJL269" s="17"/>
      <c r="AJM269" s="17"/>
      <c r="AJN269" s="17"/>
      <c r="AJO269" s="17"/>
      <c r="AJP269" s="17"/>
      <c r="AJQ269" s="17"/>
      <c r="AJR269" s="17"/>
      <c r="AJS269" s="17"/>
      <c r="AJT269" s="17"/>
      <c r="AJU269" s="17"/>
      <c r="AJV269" s="17"/>
      <c r="AJW269" s="17"/>
      <c r="AJX269" s="17"/>
      <c r="AJY269" s="17"/>
      <c r="AJZ269" s="17"/>
      <c r="AKA269" s="17"/>
      <c r="AKB269" s="17"/>
      <c r="AKC269" s="17"/>
      <c r="AKD269" s="17"/>
      <c r="AKE269" s="17"/>
      <c r="AKF269" s="17"/>
      <c r="AKG269" s="17"/>
      <c r="AKH269" s="17"/>
      <c r="AKI269" s="17"/>
      <c r="AKJ269" s="17"/>
      <c r="AKK269" s="17"/>
      <c r="AKL269" s="17"/>
      <c r="AKM269" s="17"/>
      <c r="AKN269" s="17"/>
      <c r="AKO269" s="17"/>
      <c r="AKP269" s="17"/>
      <c r="AKQ269" s="17"/>
      <c r="AKR269" s="17"/>
      <c r="AKS269" s="17"/>
      <c r="AKT269" s="17"/>
      <c r="AKU269" s="17"/>
      <c r="AKV269" s="17"/>
      <c r="AKW269" s="17"/>
      <c r="AKX269" s="17"/>
      <c r="AKY269" s="17"/>
      <c r="AKZ269" s="17"/>
      <c r="ALA269" s="17"/>
      <c r="ALB269" s="17"/>
      <c r="ALC269" s="17"/>
      <c r="ALD269" s="17"/>
      <c r="ALE269" s="17"/>
      <c r="ALF269" s="17"/>
      <c r="ALG269" s="17"/>
      <c r="ALH269" s="17"/>
      <c r="ALI269" s="17"/>
      <c r="ALJ269" s="17"/>
      <c r="ALK269" s="17"/>
      <c r="ALL269" s="17"/>
      <c r="ALM269" s="17"/>
      <c r="ALN269" s="17"/>
      <c r="ALO269" s="17"/>
      <c r="ALP269" s="17"/>
      <c r="ALQ269" s="17"/>
      <c r="ALR269" s="17"/>
      <c r="ALS269" s="17"/>
      <c r="ALT269" s="17"/>
      <c r="ALU269" s="17"/>
      <c r="ALV269" s="17"/>
      <c r="ALW269" s="17"/>
      <c r="ALX269" s="17"/>
      <c r="ALY269" s="17"/>
      <c r="ALZ269" s="17"/>
      <c r="AMA269" s="17"/>
      <c r="AMB269" s="17"/>
      <c r="AMC269" s="17"/>
      <c r="AMD269" s="17"/>
    </row>
    <row r="270" spans="1:1018" s="72" customFormat="1" ht="17.25" customHeight="1">
      <c r="A270" s="473" t="s">
        <v>5086</v>
      </c>
      <c r="B270" s="474" t="s">
        <v>91</v>
      </c>
      <c r="C270" s="474" t="s">
        <v>5087</v>
      </c>
      <c r="D270" s="475">
        <v>5</v>
      </c>
      <c r="E270" s="160" t="s">
        <v>174</v>
      </c>
      <c r="F270" s="269" t="s">
        <v>5088</v>
      </c>
      <c r="G270" s="160" t="s">
        <v>94</v>
      </c>
      <c r="H270" s="481" t="s">
        <v>236</v>
      </c>
      <c r="I270" s="481" t="s">
        <v>106</v>
      </c>
      <c r="J270" s="481" t="s">
        <v>5089</v>
      </c>
      <c r="K270" s="449" t="s">
        <v>178</v>
      </c>
      <c r="L270" s="710" t="s">
        <v>94</v>
      </c>
      <c r="M270" s="483" t="s">
        <v>236</v>
      </c>
      <c r="N270" s="483">
        <v>2</v>
      </c>
      <c r="O270" s="483" t="s">
        <v>5089</v>
      </c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  <c r="BY270" s="17"/>
      <c r="BZ270" s="17"/>
      <c r="CA270" s="17"/>
      <c r="CB270" s="17"/>
      <c r="CC270" s="17"/>
      <c r="CD270" s="17"/>
      <c r="CE270" s="17"/>
      <c r="CF270" s="17"/>
      <c r="CG270" s="17"/>
      <c r="CH270" s="17"/>
      <c r="CI270" s="17"/>
      <c r="CJ270" s="17"/>
      <c r="CK270" s="17"/>
      <c r="CL270" s="17"/>
      <c r="CM270" s="17"/>
      <c r="CN270" s="17"/>
      <c r="CO270" s="17"/>
      <c r="CP270" s="17"/>
      <c r="CQ270" s="17"/>
      <c r="CR270" s="17"/>
      <c r="CS270" s="17"/>
      <c r="CT270" s="17"/>
      <c r="CU270" s="17"/>
      <c r="CV270" s="17"/>
      <c r="CW270" s="17"/>
      <c r="CX270" s="17"/>
      <c r="CY270" s="17"/>
      <c r="CZ270" s="17"/>
      <c r="DA270" s="17"/>
      <c r="DB270" s="17"/>
      <c r="DC270" s="17"/>
      <c r="DD270" s="17"/>
      <c r="DE270" s="17"/>
      <c r="DF270" s="17"/>
      <c r="DG270" s="17"/>
      <c r="DH270" s="17"/>
      <c r="DI270" s="17"/>
      <c r="DJ270" s="17"/>
      <c r="DK270" s="17"/>
      <c r="DL270" s="17"/>
      <c r="DM270" s="17"/>
      <c r="DN270" s="17"/>
      <c r="DO270" s="17"/>
      <c r="DP270" s="17"/>
      <c r="DQ270" s="17"/>
      <c r="DR270" s="17"/>
      <c r="DS270" s="17"/>
      <c r="DT270" s="17"/>
      <c r="DU270" s="17"/>
      <c r="DV270" s="17"/>
      <c r="DW270" s="17"/>
      <c r="DX270" s="17"/>
      <c r="DY270" s="17"/>
      <c r="DZ270" s="17"/>
      <c r="EA270" s="17"/>
      <c r="EB270" s="17"/>
      <c r="EC270" s="17"/>
      <c r="ED270" s="17"/>
      <c r="EE270" s="17"/>
      <c r="EF270" s="17"/>
      <c r="EG270" s="17"/>
      <c r="EH270" s="17"/>
      <c r="EI270" s="17"/>
      <c r="EJ270" s="17"/>
      <c r="EK270" s="17"/>
      <c r="EL270" s="17"/>
      <c r="EM270" s="17"/>
      <c r="EN270" s="17"/>
      <c r="EO270" s="17"/>
      <c r="EP270" s="17"/>
      <c r="EQ270" s="17"/>
      <c r="ER270" s="17"/>
      <c r="ES270" s="17"/>
      <c r="ET270" s="17"/>
      <c r="EU270" s="17"/>
      <c r="EV270" s="17"/>
      <c r="EW270" s="17"/>
      <c r="EX270" s="17"/>
      <c r="EY270" s="17"/>
      <c r="EZ270" s="17"/>
      <c r="FA270" s="17"/>
      <c r="FB270" s="17"/>
      <c r="FC270" s="17"/>
      <c r="FD270" s="17"/>
      <c r="FE270" s="17"/>
      <c r="FF270" s="17"/>
      <c r="FG270" s="17"/>
      <c r="FH270" s="17"/>
      <c r="FI270" s="17"/>
      <c r="FJ270" s="17"/>
      <c r="FK270" s="17"/>
      <c r="FL270" s="17"/>
      <c r="FM270" s="17"/>
      <c r="FN270" s="17"/>
      <c r="FO270" s="17"/>
      <c r="FP270" s="17"/>
      <c r="FQ270" s="17"/>
      <c r="FR270" s="17"/>
      <c r="FS270" s="17"/>
      <c r="FT270" s="17"/>
      <c r="FU270" s="17"/>
      <c r="FV270" s="17"/>
      <c r="FW270" s="17"/>
      <c r="FX270" s="17"/>
      <c r="FY270" s="17"/>
      <c r="FZ270" s="17"/>
      <c r="GA270" s="17"/>
      <c r="GB270" s="17"/>
      <c r="GC270" s="17"/>
      <c r="GD270" s="17"/>
      <c r="GE270" s="17"/>
      <c r="GF270" s="17"/>
      <c r="GG270" s="17"/>
      <c r="GH270" s="17"/>
      <c r="GI270" s="17"/>
      <c r="GJ270" s="17"/>
      <c r="GK270" s="17"/>
      <c r="GL270" s="17"/>
      <c r="GM270" s="17"/>
      <c r="GN270" s="17"/>
      <c r="GO270" s="17"/>
      <c r="GP270" s="17"/>
      <c r="GQ270" s="17"/>
      <c r="GR270" s="17"/>
      <c r="GS270" s="17"/>
      <c r="GT270" s="17"/>
      <c r="GU270" s="17"/>
      <c r="GV270" s="17"/>
      <c r="GW270" s="17"/>
      <c r="GX270" s="17"/>
      <c r="GY270" s="17"/>
      <c r="GZ270" s="17"/>
      <c r="HA270" s="17"/>
      <c r="HB270" s="17"/>
      <c r="HC270" s="17"/>
      <c r="HD270" s="17"/>
      <c r="HE270" s="17"/>
      <c r="HF270" s="17"/>
      <c r="HG270" s="17"/>
      <c r="HH270" s="17"/>
      <c r="HI270" s="17"/>
      <c r="HJ270" s="17"/>
      <c r="HK270" s="17"/>
      <c r="HL270" s="17"/>
      <c r="HM270" s="17"/>
      <c r="HN270" s="17"/>
      <c r="HO270" s="17"/>
      <c r="HP270" s="17"/>
      <c r="HQ270" s="17"/>
      <c r="HR270" s="17"/>
      <c r="HS270" s="17"/>
      <c r="HT270" s="17"/>
      <c r="HU270" s="17"/>
      <c r="HV270" s="17"/>
      <c r="HW270" s="17"/>
      <c r="HX270" s="17"/>
      <c r="HY270" s="17"/>
      <c r="HZ270" s="17"/>
      <c r="IA270" s="17"/>
      <c r="IB270" s="17"/>
      <c r="IC270" s="17"/>
      <c r="ID270" s="17"/>
      <c r="IE270" s="17"/>
      <c r="IF270" s="17"/>
      <c r="IG270" s="17"/>
      <c r="IH270" s="17"/>
      <c r="II270" s="17"/>
      <c r="IJ270" s="17"/>
      <c r="IK270" s="17"/>
      <c r="IL270" s="17"/>
      <c r="IM270" s="17"/>
      <c r="IN270" s="17"/>
      <c r="IO270" s="17"/>
      <c r="IP270" s="17"/>
      <c r="IQ270" s="17"/>
      <c r="IR270" s="17"/>
      <c r="IS270" s="17"/>
      <c r="IT270" s="17"/>
      <c r="IU270" s="17"/>
      <c r="IV270" s="17"/>
      <c r="IW270" s="17"/>
      <c r="IX270" s="17"/>
      <c r="IY270" s="17"/>
      <c r="IZ270" s="17"/>
      <c r="JA270" s="17"/>
      <c r="JB270" s="17"/>
      <c r="JC270" s="17"/>
      <c r="JD270" s="17"/>
      <c r="JE270" s="17"/>
      <c r="JF270" s="17"/>
      <c r="JG270" s="17"/>
      <c r="JH270" s="17"/>
      <c r="JI270" s="17"/>
      <c r="JJ270" s="17"/>
      <c r="JK270" s="17"/>
      <c r="JL270" s="17"/>
      <c r="JM270" s="17"/>
      <c r="JN270" s="17"/>
      <c r="JO270" s="17"/>
      <c r="JP270" s="17"/>
      <c r="JQ270" s="17"/>
      <c r="JR270" s="17"/>
      <c r="JS270" s="17"/>
      <c r="JT270" s="17"/>
      <c r="JU270" s="17"/>
      <c r="JV270" s="17"/>
      <c r="JW270" s="17"/>
      <c r="JX270" s="17"/>
      <c r="JY270" s="17"/>
      <c r="JZ270" s="17"/>
      <c r="KA270" s="17"/>
      <c r="KB270" s="17"/>
      <c r="KC270" s="17"/>
      <c r="KD270" s="17"/>
      <c r="KE270" s="17"/>
      <c r="KF270" s="17"/>
      <c r="KG270" s="17"/>
      <c r="KH270" s="17"/>
      <c r="KI270" s="17"/>
      <c r="KJ270" s="17"/>
      <c r="KK270" s="17"/>
      <c r="KL270" s="17"/>
      <c r="KM270" s="17"/>
      <c r="KN270" s="17"/>
      <c r="KO270" s="17"/>
      <c r="KP270" s="17"/>
      <c r="KQ270" s="17"/>
      <c r="KR270" s="17"/>
      <c r="KS270" s="17"/>
      <c r="KT270" s="17"/>
      <c r="KU270" s="17"/>
      <c r="KV270" s="17"/>
      <c r="KW270" s="17"/>
      <c r="KX270" s="17"/>
      <c r="KY270" s="17"/>
      <c r="KZ270" s="17"/>
      <c r="LA270" s="17"/>
      <c r="LB270" s="17"/>
      <c r="LC270" s="17"/>
      <c r="LD270" s="17"/>
      <c r="LE270" s="17"/>
      <c r="LF270" s="17"/>
      <c r="LG270" s="17"/>
      <c r="LH270" s="17"/>
      <c r="LI270" s="17"/>
      <c r="LJ270" s="17"/>
      <c r="LK270" s="17"/>
      <c r="LL270" s="17"/>
      <c r="LM270" s="17"/>
      <c r="LN270" s="17"/>
      <c r="LO270" s="17"/>
      <c r="LP270" s="17"/>
      <c r="LQ270" s="17"/>
      <c r="LR270" s="17"/>
      <c r="LS270" s="17"/>
      <c r="LT270" s="17"/>
      <c r="LU270" s="17"/>
      <c r="LV270" s="17"/>
      <c r="LW270" s="17"/>
      <c r="LX270" s="17"/>
      <c r="LY270" s="17"/>
      <c r="LZ270" s="17"/>
      <c r="MA270" s="17"/>
      <c r="MB270" s="17"/>
      <c r="MC270" s="17"/>
      <c r="MD270" s="17"/>
      <c r="ME270" s="17"/>
      <c r="MF270" s="17"/>
      <c r="MG270" s="17"/>
      <c r="MH270" s="17"/>
      <c r="MI270" s="17"/>
      <c r="MJ270" s="17"/>
      <c r="MK270" s="17"/>
      <c r="ML270" s="17"/>
      <c r="MM270" s="17"/>
      <c r="MN270" s="17"/>
      <c r="MO270" s="17"/>
      <c r="MP270" s="17"/>
      <c r="MQ270" s="17"/>
      <c r="MR270" s="17"/>
      <c r="MS270" s="17"/>
      <c r="MT270" s="17"/>
      <c r="MU270" s="17"/>
      <c r="MV270" s="17"/>
      <c r="MW270" s="17"/>
      <c r="MX270" s="17"/>
      <c r="MY270" s="17"/>
      <c r="MZ270" s="17"/>
      <c r="NA270" s="17"/>
      <c r="NB270" s="17"/>
      <c r="NC270" s="17"/>
      <c r="ND270" s="17"/>
      <c r="NE270" s="17"/>
      <c r="NF270" s="17"/>
      <c r="NG270" s="17"/>
      <c r="NH270" s="17"/>
      <c r="NI270" s="17"/>
      <c r="NJ270" s="17"/>
      <c r="NK270" s="17"/>
      <c r="NL270" s="17"/>
      <c r="NM270" s="17"/>
      <c r="NN270" s="17"/>
      <c r="NO270" s="17"/>
      <c r="NP270" s="17"/>
      <c r="NQ270" s="17"/>
      <c r="NR270" s="17"/>
      <c r="NS270" s="17"/>
      <c r="NT270" s="17"/>
      <c r="NU270" s="17"/>
      <c r="NV270" s="17"/>
      <c r="NW270" s="17"/>
      <c r="NX270" s="17"/>
      <c r="NY270" s="17"/>
      <c r="NZ270" s="17"/>
      <c r="OA270" s="17"/>
      <c r="OB270" s="17"/>
      <c r="OC270" s="17"/>
      <c r="OD270" s="17"/>
      <c r="OE270" s="17"/>
      <c r="OF270" s="17"/>
      <c r="OG270" s="17"/>
      <c r="OH270" s="17"/>
      <c r="OI270" s="17"/>
      <c r="OJ270" s="17"/>
      <c r="OK270" s="17"/>
      <c r="OL270" s="17"/>
      <c r="OM270" s="17"/>
      <c r="ON270" s="17"/>
      <c r="OO270" s="17"/>
      <c r="OP270" s="17"/>
      <c r="OQ270" s="17"/>
      <c r="OR270" s="17"/>
      <c r="OS270" s="17"/>
      <c r="OT270" s="17"/>
      <c r="OU270" s="17"/>
      <c r="OV270" s="17"/>
      <c r="OW270" s="17"/>
      <c r="OX270" s="17"/>
      <c r="OY270" s="17"/>
      <c r="OZ270" s="17"/>
      <c r="PA270" s="17"/>
      <c r="PB270" s="17"/>
      <c r="PC270" s="17"/>
      <c r="PD270" s="17"/>
      <c r="PE270" s="17"/>
      <c r="PF270" s="17"/>
      <c r="PG270" s="17"/>
      <c r="PH270" s="17"/>
      <c r="PI270" s="17"/>
      <c r="PJ270" s="17"/>
      <c r="PK270" s="17"/>
      <c r="PL270" s="17"/>
      <c r="PM270" s="17"/>
      <c r="PN270" s="17"/>
      <c r="PO270" s="17"/>
      <c r="PP270" s="17"/>
      <c r="PQ270" s="17"/>
      <c r="PR270" s="17"/>
      <c r="PS270" s="17"/>
      <c r="PT270" s="17"/>
      <c r="PU270" s="17"/>
      <c r="PV270" s="17"/>
      <c r="PW270" s="17"/>
      <c r="PX270" s="17"/>
      <c r="PY270" s="17"/>
      <c r="PZ270" s="17"/>
      <c r="QA270" s="17"/>
      <c r="QB270" s="17"/>
      <c r="QC270" s="17"/>
      <c r="QD270" s="17"/>
      <c r="QE270" s="17"/>
      <c r="QF270" s="17"/>
      <c r="QG270" s="17"/>
      <c r="QH270" s="17"/>
      <c r="QI270" s="17"/>
      <c r="QJ270" s="17"/>
      <c r="QK270" s="17"/>
      <c r="QL270" s="17"/>
      <c r="QM270" s="17"/>
      <c r="QN270" s="17"/>
      <c r="QO270" s="17"/>
      <c r="QP270" s="17"/>
      <c r="QQ270" s="17"/>
      <c r="QR270" s="17"/>
      <c r="QS270" s="17"/>
      <c r="QT270" s="17"/>
      <c r="QU270" s="17"/>
      <c r="QV270" s="17"/>
      <c r="QW270" s="17"/>
      <c r="QX270" s="17"/>
      <c r="QY270" s="17"/>
      <c r="QZ270" s="17"/>
      <c r="RA270" s="17"/>
      <c r="RB270" s="17"/>
      <c r="RC270" s="17"/>
      <c r="RD270" s="17"/>
      <c r="RE270" s="17"/>
      <c r="RF270" s="17"/>
      <c r="RG270" s="17"/>
      <c r="RH270" s="17"/>
      <c r="RI270" s="17"/>
      <c r="RJ270" s="17"/>
      <c r="RK270" s="17"/>
      <c r="RL270" s="17"/>
      <c r="RM270" s="17"/>
      <c r="RN270" s="17"/>
      <c r="RO270" s="17"/>
      <c r="RP270" s="17"/>
      <c r="RQ270" s="17"/>
      <c r="RR270" s="17"/>
      <c r="RS270" s="17"/>
      <c r="RT270" s="17"/>
      <c r="RU270" s="17"/>
      <c r="RV270" s="17"/>
      <c r="RW270" s="17"/>
      <c r="RX270" s="17"/>
      <c r="RY270" s="17"/>
      <c r="RZ270" s="17"/>
      <c r="SA270" s="17"/>
      <c r="SB270" s="17"/>
      <c r="SC270" s="17"/>
      <c r="SD270" s="17"/>
      <c r="SE270" s="17"/>
      <c r="SF270" s="17"/>
      <c r="SG270" s="17"/>
      <c r="SH270" s="17"/>
      <c r="SI270" s="17"/>
      <c r="SJ270" s="17"/>
      <c r="SK270" s="17"/>
      <c r="SL270" s="17"/>
      <c r="SM270" s="17"/>
      <c r="SN270" s="17"/>
      <c r="SO270" s="17"/>
      <c r="SP270" s="17"/>
      <c r="SQ270" s="17"/>
      <c r="SR270" s="17"/>
      <c r="SS270" s="17"/>
      <c r="ST270" s="17"/>
      <c r="SU270" s="17"/>
      <c r="SV270" s="17"/>
      <c r="SW270" s="17"/>
      <c r="SX270" s="17"/>
      <c r="SY270" s="17"/>
      <c r="SZ270" s="17"/>
      <c r="TA270" s="17"/>
      <c r="TB270" s="17"/>
      <c r="TC270" s="17"/>
      <c r="TD270" s="17"/>
      <c r="TE270" s="17"/>
      <c r="TF270" s="17"/>
      <c r="TG270" s="17"/>
      <c r="TH270" s="17"/>
      <c r="TI270" s="17"/>
      <c r="TJ270" s="17"/>
      <c r="TK270" s="17"/>
      <c r="TL270" s="17"/>
      <c r="TM270" s="17"/>
      <c r="TN270" s="17"/>
      <c r="TO270" s="17"/>
      <c r="TP270" s="17"/>
      <c r="TQ270" s="17"/>
      <c r="TR270" s="17"/>
      <c r="TS270" s="17"/>
      <c r="TT270" s="17"/>
      <c r="TU270" s="17"/>
      <c r="TV270" s="17"/>
      <c r="TW270" s="17"/>
      <c r="TX270" s="17"/>
      <c r="TY270" s="17"/>
      <c r="TZ270" s="17"/>
      <c r="UA270" s="17"/>
      <c r="UB270" s="17"/>
      <c r="UC270" s="17"/>
      <c r="UD270" s="17"/>
      <c r="UE270" s="17"/>
      <c r="UF270" s="17"/>
      <c r="UG270" s="17"/>
      <c r="UH270" s="17"/>
      <c r="UI270" s="17"/>
      <c r="UJ270" s="17"/>
      <c r="UK270" s="17"/>
      <c r="UL270" s="17"/>
      <c r="UM270" s="17"/>
      <c r="UN270" s="17"/>
      <c r="UO270" s="17"/>
      <c r="UP270" s="17"/>
      <c r="UQ270" s="17"/>
      <c r="UR270" s="17"/>
      <c r="US270" s="17"/>
      <c r="UT270" s="17"/>
      <c r="UU270" s="17"/>
      <c r="UV270" s="17"/>
      <c r="UW270" s="17"/>
      <c r="UX270" s="17"/>
      <c r="UY270" s="17"/>
      <c r="UZ270" s="17"/>
      <c r="VA270" s="17"/>
      <c r="VB270" s="17"/>
      <c r="VC270" s="17"/>
      <c r="VD270" s="17"/>
      <c r="VE270" s="17"/>
      <c r="VF270" s="17"/>
      <c r="VG270" s="17"/>
      <c r="VH270" s="17"/>
      <c r="VI270" s="17"/>
      <c r="VJ270" s="17"/>
      <c r="VK270" s="17"/>
      <c r="VL270" s="17"/>
      <c r="VM270" s="17"/>
      <c r="VN270" s="17"/>
      <c r="VO270" s="17"/>
      <c r="VP270" s="17"/>
      <c r="VQ270" s="17"/>
      <c r="VR270" s="17"/>
      <c r="VS270" s="17"/>
      <c r="VT270" s="17"/>
      <c r="VU270" s="17"/>
      <c r="VV270" s="17"/>
      <c r="VW270" s="17"/>
      <c r="VX270" s="17"/>
      <c r="VY270" s="17"/>
      <c r="VZ270" s="17"/>
      <c r="WA270" s="17"/>
      <c r="WB270" s="17"/>
      <c r="WC270" s="17"/>
      <c r="WD270" s="17"/>
      <c r="WE270" s="17"/>
      <c r="WF270" s="17"/>
      <c r="WG270" s="17"/>
      <c r="WH270" s="17"/>
      <c r="WI270" s="17"/>
      <c r="WJ270" s="17"/>
      <c r="WK270" s="17"/>
      <c r="WL270" s="17"/>
      <c r="WM270" s="17"/>
      <c r="WN270" s="17"/>
      <c r="WO270" s="17"/>
      <c r="WP270" s="17"/>
      <c r="WQ270" s="17"/>
      <c r="WR270" s="17"/>
      <c r="WS270" s="17"/>
      <c r="WT270" s="17"/>
      <c r="WU270" s="17"/>
      <c r="WV270" s="17"/>
      <c r="WW270" s="17"/>
      <c r="WX270" s="17"/>
      <c r="WY270" s="17"/>
      <c r="WZ270" s="17"/>
      <c r="XA270" s="17"/>
      <c r="XB270" s="17"/>
      <c r="XC270" s="17"/>
      <c r="XD270" s="17"/>
      <c r="XE270" s="17"/>
      <c r="XF270" s="17"/>
      <c r="XG270" s="17"/>
      <c r="XH270" s="17"/>
      <c r="XI270" s="17"/>
      <c r="XJ270" s="17"/>
      <c r="XK270" s="17"/>
      <c r="XL270" s="17"/>
      <c r="XM270" s="17"/>
      <c r="XN270" s="17"/>
      <c r="XO270" s="17"/>
      <c r="XP270" s="17"/>
      <c r="XQ270" s="17"/>
      <c r="XR270" s="17"/>
      <c r="XS270" s="17"/>
      <c r="XT270" s="17"/>
      <c r="XU270" s="17"/>
      <c r="XV270" s="17"/>
      <c r="XW270" s="17"/>
      <c r="XX270" s="17"/>
      <c r="XY270" s="17"/>
      <c r="XZ270" s="17"/>
      <c r="YA270" s="17"/>
      <c r="YB270" s="17"/>
      <c r="YC270" s="17"/>
      <c r="YD270" s="17"/>
      <c r="YE270" s="17"/>
      <c r="YF270" s="17"/>
      <c r="YG270" s="17"/>
      <c r="YH270" s="17"/>
      <c r="YI270" s="17"/>
      <c r="YJ270" s="17"/>
      <c r="YK270" s="17"/>
      <c r="YL270" s="17"/>
      <c r="YM270" s="17"/>
      <c r="YN270" s="17"/>
      <c r="YO270" s="17"/>
      <c r="YP270" s="17"/>
      <c r="YQ270" s="17"/>
      <c r="YR270" s="17"/>
      <c r="YS270" s="17"/>
      <c r="YT270" s="17"/>
      <c r="YU270" s="17"/>
      <c r="YV270" s="17"/>
      <c r="YW270" s="17"/>
      <c r="YX270" s="17"/>
      <c r="YY270" s="17"/>
      <c r="YZ270" s="17"/>
      <c r="ZA270" s="17"/>
      <c r="ZB270" s="17"/>
      <c r="ZC270" s="17"/>
      <c r="ZD270" s="17"/>
      <c r="ZE270" s="17"/>
      <c r="ZF270" s="17"/>
      <c r="ZG270" s="17"/>
      <c r="ZH270" s="17"/>
      <c r="ZI270" s="17"/>
      <c r="ZJ270" s="17"/>
      <c r="ZK270" s="17"/>
      <c r="ZL270" s="17"/>
      <c r="ZM270" s="17"/>
      <c r="ZN270" s="17"/>
      <c r="ZO270" s="17"/>
      <c r="ZP270" s="17"/>
      <c r="ZQ270" s="17"/>
      <c r="ZR270" s="17"/>
      <c r="ZS270" s="17"/>
      <c r="ZT270" s="17"/>
      <c r="ZU270" s="17"/>
      <c r="ZV270" s="17"/>
      <c r="ZW270" s="17"/>
      <c r="ZX270" s="17"/>
      <c r="ZY270" s="17"/>
      <c r="ZZ270" s="17"/>
      <c r="AAA270" s="17"/>
      <c r="AAB270" s="17"/>
      <c r="AAC270" s="17"/>
      <c r="AAD270" s="17"/>
      <c r="AAE270" s="17"/>
      <c r="AAF270" s="17"/>
      <c r="AAG270" s="17"/>
      <c r="AAH270" s="17"/>
      <c r="AAI270" s="17"/>
      <c r="AAJ270" s="17"/>
      <c r="AAK270" s="17"/>
      <c r="AAL270" s="17"/>
      <c r="AAM270" s="17"/>
      <c r="AAN270" s="17"/>
      <c r="AAO270" s="17"/>
      <c r="AAP270" s="17"/>
      <c r="AAQ270" s="17"/>
      <c r="AAR270" s="17"/>
      <c r="AAS270" s="17"/>
      <c r="AAT270" s="17"/>
      <c r="AAU270" s="17"/>
      <c r="AAV270" s="17"/>
      <c r="AAW270" s="17"/>
      <c r="AAX270" s="17"/>
      <c r="AAY270" s="17"/>
      <c r="AAZ270" s="17"/>
      <c r="ABA270" s="17"/>
      <c r="ABB270" s="17"/>
      <c r="ABC270" s="17"/>
      <c r="ABD270" s="17"/>
      <c r="ABE270" s="17"/>
      <c r="ABF270" s="17"/>
      <c r="ABG270" s="17"/>
      <c r="ABH270" s="17"/>
      <c r="ABI270" s="17"/>
      <c r="ABJ270" s="17"/>
      <c r="ABK270" s="17"/>
      <c r="ABL270" s="17"/>
      <c r="ABM270" s="17"/>
      <c r="ABN270" s="17"/>
      <c r="ABO270" s="17"/>
      <c r="ABP270" s="17"/>
      <c r="ABQ270" s="17"/>
      <c r="ABR270" s="17"/>
      <c r="ABS270" s="17"/>
      <c r="ABT270" s="17"/>
      <c r="ABU270" s="17"/>
      <c r="ABV270" s="17"/>
      <c r="ABW270" s="17"/>
      <c r="ABX270" s="17"/>
      <c r="ABY270" s="17"/>
      <c r="ABZ270" s="17"/>
      <c r="ACA270" s="17"/>
      <c r="ACB270" s="17"/>
      <c r="ACC270" s="17"/>
      <c r="ACD270" s="17"/>
      <c r="ACE270" s="17"/>
      <c r="ACF270" s="17"/>
      <c r="ACG270" s="17"/>
      <c r="ACH270" s="17"/>
      <c r="ACI270" s="17"/>
      <c r="ACJ270" s="17"/>
      <c r="ACK270" s="17"/>
      <c r="ACL270" s="17"/>
      <c r="ACM270" s="17"/>
      <c r="ACN270" s="17"/>
      <c r="ACO270" s="17"/>
      <c r="ACP270" s="17"/>
      <c r="ACQ270" s="17"/>
      <c r="ACR270" s="17"/>
      <c r="ACS270" s="17"/>
      <c r="ACT270" s="17"/>
      <c r="ACU270" s="17"/>
      <c r="ACV270" s="17"/>
      <c r="ACW270" s="17"/>
      <c r="ACX270" s="17"/>
      <c r="ACY270" s="17"/>
      <c r="ACZ270" s="17"/>
      <c r="ADA270" s="17"/>
      <c r="ADB270" s="17"/>
      <c r="ADC270" s="17"/>
      <c r="ADD270" s="17"/>
      <c r="ADE270" s="17"/>
      <c r="ADF270" s="17"/>
      <c r="ADG270" s="17"/>
      <c r="ADH270" s="17"/>
      <c r="ADI270" s="17"/>
      <c r="ADJ270" s="17"/>
      <c r="ADK270" s="17"/>
      <c r="ADL270" s="17"/>
      <c r="ADM270" s="17"/>
      <c r="ADN270" s="17"/>
      <c r="ADO270" s="17"/>
      <c r="ADP270" s="17"/>
      <c r="ADQ270" s="17"/>
      <c r="ADR270" s="17"/>
      <c r="ADS270" s="17"/>
      <c r="ADT270" s="17"/>
      <c r="ADU270" s="17"/>
      <c r="ADV270" s="17"/>
      <c r="ADW270" s="17"/>
      <c r="ADX270" s="17"/>
      <c r="ADY270" s="17"/>
      <c r="ADZ270" s="17"/>
      <c r="AEA270" s="17"/>
      <c r="AEB270" s="17"/>
      <c r="AEC270" s="17"/>
      <c r="AED270" s="17"/>
      <c r="AEE270" s="17"/>
      <c r="AEF270" s="17"/>
      <c r="AEG270" s="17"/>
      <c r="AEH270" s="17"/>
      <c r="AEI270" s="17"/>
      <c r="AEJ270" s="17"/>
      <c r="AEK270" s="17"/>
      <c r="AEL270" s="17"/>
      <c r="AEM270" s="17"/>
      <c r="AEN270" s="17"/>
      <c r="AEO270" s="17"/>
      <c r="AEP270" s="17"/>
      <c r="AEQ270" s="17"/>
      <c r="AER270" s="17"/>
      <c r="AES270" s="17"/>
      <c r="AET270" s="17"/>
      <c r="AEU270" s="17"/>
      <c r="AEV270" s="17"/>
      <c r="AEW270" s="17"/>
      <c r="AEX270" s="17"/>
      <c r="AEY270" s="17"/>
      <c r="AEZ270" s="17"/>
      <c r="AFA270" s="17"/>
      <c r="AFB270" s="17"/>
      <c r="AFC270" s="17"/>
      <c r="AFD270" s="17"/>
      <c r="AFE270" s="17"/>
      <c r="AFF270" s="17"/>
      <c r="AFG270" s="17"/>
      <c r="AFH270" s="17"/>
      <c r="AFI270" s="17"/>
      <c r="AFJ270" s="17"/>
      <c r="AFK270" s="17"/>
      <c r="AFL270" s="17"/>
      <c r="AFM270" s="17"/>
      <c r="AFN270" s="17"/>
      <c r="AFO270" s="17"/>
      <c r="AFP270" s="17"/>
      <c r="AFQ270" s="17"/>
      <c r="AFR270" s="17"/>
      <c r="AFS270" s="17"/>
      <c r="AFT270" s="17"/>
      <c r="AFU270" s="17"/>
      <c r="AFV270" s="17"/>
      <c r="AFW270" s="17"/>
      <c r="AFX270" s="17"/>
      <c r="AFY270" s="17"/>
      <c r="AFZ270" s="17"/>
      <c r="AGA270" s="17"/>
      <c r="AGB270" s="17"/>
      <c r="AGC270" s="17"/>
      <c r="AGD270" s="17"/>
      <c r="AGE270" s="17"/>
      <c r="AGF270" s="17"/>
      <c r="AGG270" s="17"/>
      <c r="AGH270" s="17"/>
      <c r="AGI270" s="17"/>
      <c r="AGJ270" s="17"/>
      <c r="AGK270" s="17"/>
      <c r="AGL270" s="17"/>
      <c r="AGM270" s="17"/>
      <c r="AGN270" s="17"/>
      <c r="AGO270" s="17"/>
      <c r="AGP270" s="17"/>
      <c r="AGQ270" s="17"/>
      <c r="AGR270" s="17"/>
      <c r="AGS270" s="17"/>
      <c r="AGT270" s="17"/>
      <c r="AGU270" s="17"/>
      <c r="AGV270" s="17"/>
      <c r="AGW270" s="17"/>
      <c r="AGX270" s="17"/>
      <c r="AGY270" s="17"/>
      <c r="AGZ270" s="17"/>
      <c r="AHA270" s="17"/>
      <c r="AHB270" s="17"/>
      <c r="AHC270" s="17"/>
      <c r="AHD270" s="17"/>
      <c r="AHE270" s="17"/>
      <c r="AHF270" s="17"/>
      <c r="AHG270" s="17"/>
      <c r="AHH270" s="17"/>
      <c r="AHI270" s="17"/>
      <c r="AHJ270" s="17"/>
      <c r="AHK270" s="17"/>
      <c r="AHL270" s="17"/>
      <c r="AHM270" s="17"/>
      <c r="AHN270" s="17"/>
      <c r="AHO270" s="17"/>
      <c r="AHP270" s="17"/>
      <c r="AHQ270" s="17"/>
      <c r="AHR270" s="17"/>
      <c r="AHS270" s="17"/>
      <c r="AHT270" s="17"/>
      <c r="AHU270" s="17"/>
      <c r="AHV270" s="17"/>
      <c r="AHW270" s="17"/>
      <c r="AHX270" s="17"/>
      <c r="AHY270" s="17"/>
      <c r="AHZ270" s="17"/>
      <c r="AIA270" s="17"/>
      <c r="AIB270" s="17"/>
      <c r="AIC270" s="17"/>
      <c r="AID270" s="17"/>
      <c r="AIE270" s="17"/>
      <c r="AIF270" s="17"/>
      <c r="AIG270" s="17"/>
      <c r="AIH270" s="17"/>
      <c r="AII270" s="17"/>
      <c r="AIJ270" s="17"/>
      <c r="AIK270" s="17"/>
      <c r="AIL270" s="17"/>
      <c r="AIM270" s="17"/>
      <c r="AIN270" s="17"/>
      <c r="AIO270" s="17"/>
      <c r="AIP270" s="17"/>
      <c r="AIQ270" s="17"/>
      <c r="AIR270" s="17"/>
      <c r="AIS270" s="17"/>
      <c r="AIT270" s="17"/>
      <c r="AIU270" s="17"/>
      <c r="AIV270" s="17"/>
      <c r="AIW270" s="17"/>
      <c r="AIX270" s="17"/>
      <c r="AIY270" s="17"/>
      <c r="AIZ270" s="17"/>
      <c r="AJA270" s="17"/>
      <c r="AJB270" s="17"/>
      <c r="AJC270" s="17"/>
      <c r="AJD270" s="17"/>
      <c r="AJE270" s="17"/>
      <c r="AJF270" s="17"/>
      <c r="AJG270" s="17"/>
      <c r="AJH270" s="17"/>
      <c r="AJI270" s="17"/>
      <c r="AJJ270" s="17"/>
      <c r="AJK270" s="17"/>
      <c r="AJL270" s="17"/>
      <c r="AJM270" s="17"/>
      <c r="AJN270" s="17"/>
      <c r="AJO270" s="17"/>
      <c r="AJP270" s="17"/>
      <c r="AJQ270" s="17"/>
      <c r="AJR270" s="17"/>
      <c r="AJS270" s="17"/>
      <c r="AJT270" s="17"/>
      <c r="AJU270" s="17"/>
      <c r="AJV270" s="17"/>
      <c r="AJW270" s="17"/>
      <c r="AJX270" s="17"/>
      <c r="AJY270" s="17"/>
      <c r="AJZ270" s="17"/>
      <c r="AKA270" s="17"/>
      <c r="AKB270" s="17"/>
      <c r="AKC270" s="17"/>
      <c r="AKD270" s="17"/>
      <c r="AKE270" s="17"/>
      <c r="AKF270" s="17"/>
      <c r="AKG270" s="17"/>
      <c r="AKH270" s="17"/>
      <c r="AKI270" s="17"/>
      <c r="AKJ270" s="17"/>
      <c r="AKK270" s="17"/>
      <c r="AKL270" s="17"/>
      <c r="AKM270" s="17"/>
      <c r="AKN270" s="17"/>
      <c r="AKO270" s="17"/>
      <c r="AKP270" s="17"/>
      <c r="AKQ270" s="17"/>
      <c r="AKR270" s="17"/>
      <c r="AKS270" s="17"/>
      <c r="AKT270" s="17"/>
      <c r="AKU270" s="17"/>
      <c r="AKV270" s="17"/>
      <c r="AKW270" s="17"/>
      <c r="AKX270" s="17"/>
      <c r="AKY270" s="17"/>
      <c r="AKZ270" s="17"/>
      <c r="ALA270" s="17"/>
      <c r="ALB270" s="17"/>
      <c r="ALC270" s="17"/>
      <c r="ALD270" s="17"/>
      <c r="ALE270" s="17"/>
      <c r="ALF270" s="17"/>
      <c r="ALG270" s="17"/>
      <c r="ALH270" s="17"/>
      <c r="ALI270" s="17"/>
      <c r="ALJ270" s="17"/>
      <c r="ALK270" s="17"/>
      <c r="ALL270" s="17"/>
      <c r="ALM270" s="17"/>
      <c r="ALN270" s="17"/>
      <c r="ALO270" s="17"/>
      <c r="ALP270" s="17"/>
      <c r="ALQ270" s="17"/>
      <c r="ALR270" s="17"/>
      <c r="ALS270" s="17"/>
      <c r="ALT270" s="17"/>
      <c r="ALU270" s="17"/>
      <c r="ALV270" s="17"/>
      <c r="ALW270" s="17"/>
      <c r="ALX270" s="17"/>
      <c r="ALY270" s="17"/>
      <c r="ALZ270" s="17"/>
      <c r="AMA270" s="17"/>
      <c r="AMB270" s="17"/>
      <c r="AMC270" s="17"/>
      <c r="AMD270" s="17"/>
    </row>
    <row r="271" spans="1:1018" s="72" customFormat="1" ht="17.25" customHeight="1">
      <c r="A271" s="473" t="s">
        <v>5090</v>
      </c>
      <c r="B271" s="474" t="s">
        <v>91</v>
      </c>
      <c r="C271" s="474" t="s">
        <v>4559</v>
      </c>
      <c r="D271" s="475">
        <v>4</v>
      </c>
      <c r="E271" s="160" t="s">
        <v>174</v>
      </c>
      <c r="F271" s="481" t="s">
        <v>285</v>
      </c>
      <c r="G271" s="160" t="s">
        <v>94</v>
      </c>
      <c r="H271" s="481"/>
      <c r="I271" s="481" t="s">
        <v>106</v>
      </c>
      <c r="J271" s="481" t="s">
        <v>251</v>
      </c>
      <c r="K271" s="449" t="s">
        <v>178</v>
      </c>
      <c r="L271" s="710" t="s">
        <v>94</v>
      </c>
      <c r="M271" s="483" t="s">
        <v>5091</v>
      </c>
      <c r="N271" s="449" t="s">
        <v>106</v>
      </c>
      <c r="O271" s="449" t="s">
        <v>186</v>
      </c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  <c r="BY271" s="17"/>
      <c r="BZ271" s="17"/>
      <c r="CA271" s="17"/>
      <c r="CB271" s="17"/>
      <c r="CC271" s="17"/>
      <c r="CD271" s="17"/>
      <c r="CE271" s="17"/>
      <c r="CF271" s="17"/>
      <c r="CG271" s="17"/>
      <c r="CH271" s="17"/>
      <c r="CI271" s="17"/>
      <c r="CJ271" s="17"/>
      <c r="CK271" s="17"/>
      <c r="CL271" s="17"/>
      <c r="CM271" s="17"/>
      <c r="CN271" s="17"/>
      <c r="CO271" s="17"/>
      <c r="CP271" s="17"/>
      <c r="CQ271" s="17"/>
      <c r="CR271" s="17"/>
      <c r="CS271" s="17"/>
      <c r="CT271" s="17"/>
      <c r="CU271" s="17"/>
      <c r="CV271" s="17"/>
      <c r="CW271" s="17"/>
      <c r="CX271" s="17"/>
      <c r="CY271" s="17"/>
      <c r="CZ271" s="17"/>
      <c r="DA271" s="17"/>
      <c r="DB271" s="17"/>
      <c r="DC271" s="17"/>
      <c r="DD271" s="17"/>
      <c r="DE271" s="17"/>
      <c r="DF271" s="17"/>
      <c r="DG271" s="17"/>
      <c r="DH271" s="17"/>
      <c r="DI271" s="17"/>
      <c r="DJ271" s="17"/>
      <c r="DK271" s="17"/>
      <c r="DL271" s="17"/>
      <c r="DM271" s="17"/>
      <c r="DN271" s="17"/>
      <c r="DO271" s="17"/>
      <c r="DP271" s="17"/>
      <c r="DQ271" s="17"/>
      <c r="DR271" s="17"/>
      <c r="DS271" s="17"/>
      <c r="DT271" s="17"/>
      <c r="DU271" s="17"/>
      <c r="DV271" s="17"/>
      <c r="DW271" s="17"/>
      <c r="DX271" s="17"/>
      <c r="DY271" s="17"/>
      <c r="DZ271" s="17"/>
      <c r="EA271" s="17"/>
      <c r="EB271" s="17"/>
      <c r="EC271" s="17"/>
      <c r="ED271" s="17"/>
      <c r="EE271" s="17"/>
      <c r="EF271" s="17"/>
      <c r="EG271" s="17"/>
      <c r="EH271" s="17"/>
      <c r="EI271" s="17"/>
      <c r="EJ271" s="17"/>
      <c r="EK271" s="17"/>
      <c r="EL271" s="17"/>
      <c r="EM271" s="17"/>
      <c r="EN271" s="17"/>
      <c r="EO271" s="17"/>
      <c r="EP271" s="17"/>
      <c r="EQ271" s="17"/>
      <c r="ER271" s="17"/>
      <c r="ES271" s="17"/>
      <c r="ET271" s="17"/>
      <c r="EU271" s="17"/>
      <c r="EV271" s="17"/>
      <c r="EW271" s="17"/>
      <c r="EX271" s="17"/>
      <c r="EY271" s="17"/>
      <c r="EZ271" s="17"/>
      <c r="FA271" s="17"/>
      <c r="FB271" s="17"/>
      <c r="FC271" s="17"/>
      <c r="FD271" s="17"/>
      <c r="FE271" s="17"/>
      <c r="FF271" s="17"/>
      <c r="FG271" s="17"/>
      <c r="FH271" s="17"/>
      <c r="FI271" s="17"/>
      <c r="FJ271" s="17"/>
      <c r="FK271" s="17"/>
      <c r="FL271" s="17"/>
      <c r="FM271" s="17"/>
      <c r="FN271" s="17"/>
      <c r="FO271" s="17"/>
      <c r="FP271" s="17"/>
      <c r="FQ271" s="17"/>
      <c r="FR271" s="17"/>
      <c r="FS271" s="17"/>
      <c r="FT271" s="17"/>
      <c r="FU271" s="17"/>
      <c r="FV271" s="17"/>
      <c r="FW271" s="17"/>
      <c r="FX271" s="17"/>
      <c r="FY271" s="17"/>
      <c r="FZ271" s="17"/>
      <c r="GA271" s="17"/>
      <c r="GB271" s="17"/>
      <c r="GC271" s="17"/>
      <c r="GD271" s="17"/>
      <c r="GE271" s="17"/>
      <c r="GF271" s="17"/>
      <c r="GG271" s="17"/>
      <c r="GH271" s="17"/>
      <c r="GI271" s="17"/>
      <c r="GJ271" s="17"/>
      <c r="GK271" s="17"/>
      <c r="GL271" s="17"/>
      <c r="GM271" s="17"/>
      <c r="GN271" s="17"/>
      <c r="GO271" s="17"/>
      <c r="GP271" s="17"/>
      <c r="GQ271" s="17"/>
      <c r="GR271" s="17"/>
      <c r="GS271" s="17"/>
      <c r="GT271" s="17"/>
      <c r="GU271" s="17"/>
      <c r="GV271" s="17"/>
      <c r="GW271" s="17"/>
      <c r="GX271" s="17"/>
      <c r="GY271" s="17"/>
      <c r="GZ271" s="17"/>
      <c r="HA271" s="17"/>
      <c r="HB271" s="17"/>
      <c r="HC271" s="17"/>
      <c r="HD271" s="17"/>
      <c r="HE271" s="17"/>
      <c r="HF271" s="17"/>
      <c r="HG271" s="17"/>
      <c r="HH271" s="17"/>
      <c r="HI271" s="17"/>
      <c r="HJ271" s="17"/>
      <c r="HK271" s="17"/>
      <c r="HL271" s="17"/>
      <c r="HM271" s="17"/>
      <c r="HN271" s="17"/>
      <c r="HO271" s="17"/>
      <c r="HP271" s="17"/>
      <c r="HQ271" s="17"/>
      <c r="HR271" s="17"/>
      <c r="HS271" s="17"/>
      <c r="HT271" s="17"/>
      <c r="HU271" s="17"/>
      <c r="HV271" s="17"/>
      <c r="HW271" s="17"/>
      <c r="HX271" s="17"/>
      <c r="HY271" s="17"/>
      <c r="HZ271" s="17"/>
      <c r="IA271" s="17"/>
      <c r="IB271" s="17"/>
      <c r="IC271" s="17"/>
      <c r="ID271" s="17"/>
      <c r="IE271" s="17"/>
      <c r="IF271" s="17"/>
      <c r="IG271" s="17"/>
      <c r="IH271" s="17"/>
      <c r="II271" s="17"/>
      <c r="IJ271" s="17"/>
      <c r="IK271" s="17"/>
      <c r="IL271" s="17"/>
      <c r="IM271" s="17"/>
      <c r="IN271" s="17"/>
      <c r="IO271" s="17"/>
      <c r="IP271" s="17"/>
      <c r="IQ271" s="17"/>
      <c r="IR271" s="17"/>
      <c r="IS271" s="17"/>
      <c r="IT271" s="17"/>
      <c r="IU271" s="17"/>
      <c r="IV271" s="17"/>
      <c r="IW271" s="17"/>
      <c r="IX271" s="17"/>
      <c r="IY271" s="17"/>
      <c r="IZ271" s="17"/>
      <c r="JA271" s="17"/>
      <c r="JB271" s="17"/>
      <c r="JC271" s="17"/>
      <c r="JD271" s="17"/>
      <c r="JE271" s="17"/>
      <c r="JF271" s="17"/>
      <c r="JG271" s="17"/>
      <c r="JH271" s="17"/>
      <c r="JI271" s="17"/>
      <c r="JJ271" s="17"/>
      <c r="JK271" s="17"/>
      <c r="JL271" s="17"/>
      <c r="JM271" s="17"/>
      <c r="JN271" s="17"/>
      <c r="JO271" s="17"/>
      <c r="JP271" s="17"/>
      <c r="JQ271" s="17"/>
      <c r="JR271" s="17"/>
      <c r="JS271" s="17"/>
      <c r="JT271" s="17"/>
      <c r="JU271" s="17"/>
      <c r="JV271" s="17"/>
      <c r="JW271" s="17"/>
      <c r="JX271" s="17"/>
      <c r="JY271" s="17"/>
      <c r="JZ271" s="17"/>
      <c r="KA271" s="17"/>
      <c r="KB271" s="17"/>
      <c r="KC271" s="17"/>
      <c r="KD271" s="17"/>
      <c r="KE271" s="17"/>
      <c r="KF271" s="17"/>
      <c r="KG271" s="17"/>
      <c r="KH271" s="17"/>
      <c r="KI271" s="17"/>
      <c r="KJ271" s="17"/>
      <c r="KK271" s="17"/>
      <c r="KL271" s="17"/>
      <c r="KM271" s="17"/>
      <c r="KN271" s="17"/>
      <c r="KO271" s="17"/>
      <c r="KP271" s="17"/>
      <c r="KQ271" s="17"/>
      <c r="KR271" s="17"/>
      <c r="KS271" s="17"/>
      <c r="KT271" s="17"/>
      <c r="KU271" s="17"/>
      <c r="KV271" s="17"/>
      <c r="KW271" s="17"/>
      <c r="KX271" s="17"/>
      <c r="KY271" s="17"/>
      <c r="KZ271" s="17"/>
      <c r="LA271" s="17"/>
      <c r="LB271" s="17"/>
      <c r="LC271" s="17"/>
      <c r="LD271" s="17"/>
      <c r="LE271" s="17"/>
      <c r="LF271" s="17"/>
      <c r="LG271" s="17"/>
      <c r="LH271" s="17"/>
      <c r="LI271" s="17"/>
      <c r="LJ271" s="17"/>
      <c r="LK271" s="17"/>
      <c r="LL271" s="17"/>
      <c r="LM271" s="17"/>
      <c r="LN271" s="17"/>
      <c r="LO271" s="17"/>
      <c r="LP271" s="17"/>
      <c r="LQ271" s="17"/>
      <c r="LR271" s="17"/>
      <c r="LS271" s="17"/>
      <c r="LT271" s="17"/>
      <c r="LU271" s="17"/>
      <c r="LV271" s="17"/>
      <c r="LW271" s="17"/>
      <c r="LX271" s="17"/>
      <c r="LY271" s="17"/>
      <c r="LZ271" s="17"/>
      <c r="MA271" s="17"/>
      <c r="MB271" s="17"/>
      <c r="MC271" s="17"/>
      <c r="MD271" s="17"/>
      <c r="ME271" s="17"/>
      <c r="MF271" s="17"/>
      <c r="MG271" s="17"/>
      <c r="MH271" s="17"/>
      <c r="MI271" s="17"/>
      <c r="MJ271" s="17"/>
      <c r="MK271" s="17"/>
      <c r="ML271" s="17"/>
      <c r="MM271" s="17"/>
      <c r="MN271" s="17"/>
      <c r="MO271" s="17"/>
      <c r="MP271" s="17"/>
      <c r="MQ271" s="17"/>
      <c r="MR271" s="17"/>
      <c r="MS271" s="17"/>
      <c r="MT271" s="17"/>
      <c r="MU271" s="17"/>
      <c r="MV271" s="17"/>
      <c r="MW271" s="17"/>
      <c r="MX271" s="17"/>
      <c r="MY271" s="17"/>
      <c r="MZ271" s="17"/>
      <c r="NA271" s="17"/>
      <c r="NB271" s="17"/>
      <c r="NC271" s="17"/>
      <c r="ND271" s="17"/>
      <c r="NE271" s="17"/>
      <c r="NF271" s="17"/>
      <c r="NG271" s="17"/>
      <c r="NH271" s="17"/>
      <c r="NI271" s="17"/>
      <c r="NJ271" s="17"/>
      <c r="NK271" s="17"/>
      <c r="NL271" s="17"/>
      <c r="NM271" s="17"/>
      <c r="NN271" s="17"/>
      <c r="NO271" s="17"/>
      <c r="NP271" s="17"/>
      <c r="NQ271" s="17"/>
      <c r="NR271" s="17"/>
      <c r="NS271" s="17"/>
      <c r="NT271" s="17"/>
      <c r="NU271" s="17"/>
      <c r="NV271" s="17"/>
      <c r="NW271" s="17"/>
      <c r="NX271" s="17"/>
      <c r="NY271" s="17"/>
      <c r="NZ271" s="17"/>
      <c r="OA271" s="17"/>
      <c r="OB271" s="17"/>
      <c r="OC271" s="17"/>
      <c r="OD271" s="17"/>
      <c r="OE271" s="17"/>
      <c r="OF271" s="17"/>
      <c r="OG271" s="17"/>
      <c r="OH271" s="17"/>
      <c r="OI271" s="17"/>
      <c r="OJ271" s="17"/>
      <c r="OK271" s="17"/>
      <c r="OL271" s="17"/>
      <c r="OM271" s="17"/>
      <c r="ON271" s="17"/>
      <c r="OO271" s="17"/>
      <c r="OP271" s="17"/>
      <c r="OQ271" s="17"/>
      <c r="OR271" s="17"/>
      <c r="OS271" s="17"/>
      <c r="OT271" s="17"/>
      <c r="OU271" s="17"/>
      <c r="OV271" s="17"/>
      <c r="OW271" s="17"/>
      <c r="OX271" s="17"/>
      <c r="OY271" s="17"/>
      <c r="OZ271" s="17"/>
      <c r="PA271" s="17"/>
      <c r="PB271" s="17"/>
      <c r="PC271" s="17"/>
      <c r="PD271" s="17"/>
      <c r="PE271" s="17"/>
      <c r="PF271" s="17"/>
      <c r="PG271" s="17"/>
      <c r="PH271" s="17"/>
      <c r="PI271" s="17"/>
      <c r="PJ271" s="17"/>
      <c r="PK271" s="17"/>
      <c r="PL271" s="17"/>
      <c r="PM271" s="17"/>
      <c r="PN271" s="17"/>
      <c r="PO271" s="17"/>
      <c r="PP271" s="17"/>
      <c r="PQ271" s="17"/>
      <c r="PR271" s="17"/>
      <c r="PS271" s="17"/>
      <c r="PT271" s="17"/>
      <c r="PU271" s="17"/>
      <c r="PV271" s="17"/>
      <c r="PW271" s="17"/>
      <c r="PX271" s="17"/>
      <c r="PY271" s="17"/>
      <c r="PZ271" s="17"/>
      <c r="QA271" s="17"/>
      <c r="QB271" s="17"/>
      <c r="QC271" s="17"/>
      <c r="QD271" s="17"/>
      <c r="QE271" s="17"/>
      <c r="QF271" s="17"/>
      <c r="QG271" s="17"/>
      <c r="QH271" s="17"/>
      <c r="QI271" s="17"/>
      <c r="QJ271" s="17"/>
      <c r="QK271" s="17"/>
      <c r="QL271" s="17"/>
      <c r="QM271" s="17"/>
      <c r="QN271" s="17"/>
      <c r="QO271" s="17"/>
      <c r="QP271" s="17"/>
      <c r="QQ271" s="17"/>
      <c r="QR271" s="17"/>
      <c r="QS271" s="17"/>
      <c r="QT271" s="17"/>
      <c r="QU271" s="17"/>
      <c r="QV271" s="17"/>
      <c r="QW271" s="17"/>
      <c r="QX271" s="17"/>
      <c r="QY271" s="17"/>
      <c r="QZ271" s="17"/>
      <c r="RA271" s="17"/>
      <c r="RB271" s="17"/>
      <c r="RC271" s="17"/>
      <c r="RD271" s="17"/>
      <c r="RE271" s="17"/>
      <c r="RF271" s="17"/>
      <c r="RG271" s="17"/>
      <c r="RH271" s="17"/>
      <c r="RI271" s="17"/>
      <c r="RJ271" s="17"/>
      <c r="RK271" s="17"/>
      <c r="RL271" s="17"/>
      <c r="RM271" s="17"/>
      <c r="RN271" s="17"/>
      <c r="RO271" s="17"/>
      <c r="RP271" s="17"/>
      <c r="RQ271" s="17"/>
      <c r="RR271" s="17"/>
      <c r="RS271" s="17"/>
      <c r="RT271" s="17"/>
      <c r="RU271" s="17"/>
      <c r="RV271" s="17"/>
      <c r="RW271" s="17"/>
      <c r="RX271" s="17"/>
      <c r="RY271" s="17"/>
      <c r="RZ271" s="17"/>
      <c r="SA271" s="17"/>
      <c r="SB271" s="17"/>
      <c r="SC271" s="17"/>
      <c r="SD271" s="17"/>
      <c r="SE271" s="17"/>
      <c r="SF271" s="17"/>
      <c r="SG271" s="17"/>
      <c r="SH271" s="17"/>
      <c r="SI271" s="17"/>
      <c r="SJ271" s="17"/>
      <c r="SK271" s="17"/>
      <c r="SL271" s="17"/>
      <c r="SM271" s="17"/>
      <c r="SN271" s="17"/>
      <c r="SO271" s="17"/>
      <c r="SP271" s="17"/>
      <c r="SQ271" s="17"/>
      <c r="SR271" s="17"/>
      <c r="SS271" s="17"/>
      <c r="ST271" s="17"/>
      <c r="SU271" s="17"/>
      <c r="SV271" s="17"/>
      <c r="SW271" s="17"/>
      <c r="SX271" s="17"/>
      <c r="SY271" s="17"/>
      <c r="SZ271" s="17"/>
      <c r="TA271" s="17"/>
      <c r="TB271" s="17"/>
      <c r="TC271" s="17"/>
      <c r="TD271" s="17"/>
      <c r="TE271" s="17"/>
      <c r="TF271" s="17"/>
      <c r="TG271" s="17"/>
      <c r="TH271" s="17"/>
      <c r="TI271" s="17"/>
      <c r="TJ271" s="17"/>
      <c r="TK271" s="17"/>
      <c r="TL271" s="17"/>
      <c r="TM271" s="17"/>
      <c r="TN271" s="17"/>
      <c r="TO271" s="17"/>
      <c r="TP271" s="17"/>
      <c r="TQ271" s="17"/>
      <c r="TR271" s="17"/>
      <c r="TS271" s="17"/>
      <c r="TT271" s="17"/>
      <c r="TU271" s="17"/>
      <c r="TV271" s="17"/>
      <c r="TW271" s="17"/>
      <c r="TX271" s="17"/>
      <c r="TY271" s="17"/>
      <c r="TZ271" s="17"/>
      <c r="UA271" s="17"/>
      <c r="UB271" s="17"/>
      <c r="UC271" s="17"/>
      <c r="UD271" s="17"/>
      <c r="UE271" s="17"/>
      <c r="UF271" s="17"/>
      <c r="UG271" s="17"/>
      <c r="UH271" s="17"/>
      <c r="UI271" s="17"/>
      <c r="UJ271" s="17"/>
      <c r="UK271" s="17"/>
      <c r="UL271" s="17"/>
      <c r="UM271" s="17"/>
      <c r="UN271" s="17"/>
      <c r="UO271" s="17"/>
      <c r="UP271" s="17"/>
      <c r="UQ271" s="17"/>
      <c r="UR271" s="17"/>
      <c r="US271" s="17"/>
      <c r="UT271" s="17"/>
      <c r="UU271" s="17"/>
      <c r="UV271" s="17"/>
      <c r="UW271" s="17"/>
      <c r="UX271" s="17"/>
      <c r="UY271" s="17"/>
      <c r="UZ271" s="17"/>
      <c r="VA271" s="17"/>
      <c r="VB271" s="17"/>
      <c r="VC271" s="17"/>
      <c r="VD271" s="17"/>
      <c r="VE271" s="17"/>
      <c r="VF271" s="17"/>
      <c r="VG271" s="17"/>
      <c r="VH271" s="17"/>
      <c r="VI271" s="17"/>
      <c r="VJ271" s="17"/>
      <c r="VK271" s="17"/>
      <c r="VL271" s="17"/>
      <c r="VM271" s="17"/>
      <c r="VN271" s="17"/>
      <c r="VO271" s="17"/>
      <c r="VP271" s="17"/>
      <c r="VQ271" s="17"/>
      <c r="VR271" s="17"/>
      <c r="VS271" s="17"/>
      <c r="VT271" s="17"/>
      <c r="VU271" s="17"/>
      <c r="VV271" s="17"/>
      <c r="VW271" s="17"/>
      <c r="VX271" s="17"/>
      <c r="VY271" s="17"/>
      <c r="VZ271" s="17"/>
      <c r="WA271" s="17"/>
      <c r="WB271" s="17"/>
      <c r="WC271" s="17"/>
      <c r="WD271" s="17"/>
      <c r="WE271" s="17"/>
      <c r="WF271" s="17"/>
      <c r="WG271" s="17"/>
      <c r="WH271" s="17"/>
      <c r="WI271" s="17"/>
      <c r="WJ271" s="17"/>
      <c r="WK271" s="17"/>
      <c r="WL271" s="17"/>
      <c r="WM271" s="17"/>
      <c r="WN271" s="17"/>
      <c r="WO271" s="17"/>
      <c r="WP271" s="17"/>
      <c r="WQ271" s="17"/>
      <c r="WR271" s="17"/>
      <c r="WS271" s="17"/>
      <c r="WT271" s="17"/>
      <c r="WU271" s="17"/>
      <c r="WV271" s="17"/>
      <c r="WW271" s="17"/>
      <c r="WX271" s="17"/>
      <c r="WY271" s="17"/>
      <c r="WZ271" s="17"/>
      <c r="XA271" s="17"/>
      <c r="XB271" s="17"/>
      <c r="XC271" s="17"/>
      <c r="XD271" s="17"/>
      <c r="XE271" s="17"/>
      <c r="XF271" s="17"/>
      <c r="XG271" s="17"/>
      <c r="XH271" s="17"/>
      <c r="XI271" s="17"/>
      <c r="XJ271" s="17"/>
      <c r="XK271" s="17"/>
      <c r="XL271" s="17"/>
      <c r="XM271" s="17"/>
      <c r="XN271" s="17"/>
      <c r="XO271" s="17"/>
      <c r="XP271" s="17"/>
      <c r="XQ271" s="17"/>
      <c r="XR271" s="17"/>
      <c r="XS271" s="17"/>
      <c r="XT271" s="17"/>
      <c r="XU271" s="17"/>
      <c r="XV271" s="17"/>
      <c r="XW271" s="17"/>
      <c r="XX271" s="17"/>
      <c r="XY271" s="17"/>
      <c r="XZ271" s="17"/>
      <c r="YA271" s="17"/>
      <c r="YB271" s="17"/>
      <c r="YC271" s="17"/>
      <c r="YD271" s="17"/>
      <c r="YE271" s="17"/>
      <c r="YF271" s="17"/>
      <c r="YG271" s="17"/>
      <c r="YH271" s="17"/>
      <c r="YI271" s="17"/>
      <c r="YJ271" s="17"/>
      <c r="YK271" s="17"/>
      <c r="YL271" s="17"/>
      <c r="YM271" s="17"/>
      <c r="YN271" s="17"/>
      <c r="YO271" s="17"/>
      <c r="YP271" s="17"/>
      <c r="YQ271" s="17"/>
      <c r="YR271" s="17"/>
      <c r="YS271" s="17"/>
      <c r="YT271" s="17"/>
      <c r="YU271" s="17"/>
      <c r="YV271" s="17"/>
      <c r="YW271" s="17"/>
      <c r="YX271" s="17"/>
      <c r="YY271" s="17"/>
      <c r="YZ271" s="17"/>
      <c r="ZA271" s="17"/>
      <c r="ZB271" s="17"/>
      <c r="ZC271" s="17"/>
      <c r="ZD271" s="17"/>
      <c r="ZE271" s="17"/>
      <c r="ZF271" s="17"/>
      <c r="ZG271" s="17"/>
      <c r="ZH271" s="17"/>
      <c r="ZI271" s="17"/>
      <c r="ZJ271" s="17"/>
      <c r="ZK271" s="17"/>
      <c r="ZL271" s="17"/>
      <c r="ZM271" s="17"/>
      <c r="ZN271" s="17"/>
      <c r="ZO271" s="17"/>
      <c r="ZP271" s="17"/>
      <c r="ZQ271" s="17"/>
      <c r="ZR271" s="17"/>
      <c r="ZS271" s="17"/>
      <c r="ZT271" s="17"/>
      <c r="ZU271" s="17"/>
      <c r="ZV271" s="17"/>
      <c r="ZW271" s="17"/>
      <c r="ZX271" s="17"/>
      <c r="ZY271" s="17"/>
      <c r="ZZ271" s="17"/>
      <c r="AAA271" s="17"/>
      <c r="AAB271" s="17"/>
      <c r="AAC271" s="17"/>
      <c r="AAD271" s="17"/>
      <c r="AAE271" s="17"/>
      <c r="AAF271" s="17"/>
      <c r="AAG271" s="17"/>
      <c r="AAH271" s="17"/>
      <c r="AAI271" s="17"/>
      <c r="AAJ271" s="17"/>
      <c r="AAK271" s="17"/>
      <c r="AAL271" s="17"/>
      <c r="AAM271" s="17"/>
      <c r="AAN271" s="17"/>
      <c r="AAO271" s="17"/>
      <c r="AAP271" s="17"/>
      <c r="AAQ271" s="17"/>
      <c r="AAR271" s="17"/>
      <c r="AAS271" s="17"/>
      <c r="AAT271" s="17"/>
      <c r="AAU271" s="17"/>
      <c r="AAV271" s="17"/>
      <c r="AAW271" s="17"/>
      <c r="AAX271" s="17"/>
      <c r="AAY271" s="17"/>
      <c r="AAZ271" s="17"/>
      <c r="ABA271" s="17"/>
      <c r="ABB271" s="17"/>
      <c r="ABC271" s="17"/>
      <c r="ABD271" s="17"/>
      <c r="ABE271" s="17"/>
      <c r="ABF271" s="17"/>
      <c r="ABG271" s="17"/>
      <c r="ABH271" s="17"/>
      <c r="ABI271" s="17"/>
      <c r="ABJ271" s="17"/>
      <c r="ABK271" s="17"/>
      <c r="ABL271" s="17"/>
      <c r="ABM271" s="17"/>
      <c r="ABN271" s="17"/>
      <c r="ABO271" s="17"/>
      <c r="ABP271" s="17"/>
      <c r="ABQ271" s="17"/>
      <c r="ABR271" s="17"/>
      <c r="ABS271" s="17"/>
      <c r="ABT271" s="17"/>
      <c r="ABU271" s="17"/>
      <c r="ABV271" s="17"/>
      <c r="ABW271" s="17"/>
      <c r="ABX271" s="17"/>
      <c r="ABY271" s="17"/>
      <c r="ABZ271" s="17"/>
      <c r="ACA271" s="17"/>
      <c r="ACB271" s="17"/>
      <c r="ACC271" s="17"/>
      <c r="ACD271" s="17"/>
      <c r="ACE271" s="17"/>
      <c r="ACF271" s="17"/>
      <c r="ACG271" s="17"/>
      <c r="ACH271" s="17"/>
      <c r="ACI271" s="17"/>
      <c r="ACJ271" s="17"/>
      <c r="ACK271" s="17"/>
      <c r="ACL271" s="17"/>
      <c r="ACM271" s="17"/>
      <c r="ACN271" s="17"/>
      <c r="ACO271" s="17"/>
      <c r="ACP271" s="17"/>
      <c r="ACQ271" s="17"/>
      <c r="ACR271" s="17"/>
      <c r="ACS271" s="17"/>
      <c r="ACT271" s="17"/>
      <c r="ACU271" s="17"/>
      <c r="ACV271" s="17"/>
      <c r="ACW271" s="17"/>
      <c r="ACX271" s="17"/>
      <c r="ACY271" s="17"/>
      <c r="ACZ271" s="17"/>
      <c r="ADA271" s="17"/>
      <c r="ADB271" s="17"/>
      <c r="ADC271" s="17"/>
      <c r="ADD271" s="17"/>
      <c r="ADE271" s="17"/>
      <c r="ADF271" s="17"/>
      <c r="ADG271" s="17"/>
      <c r="ADH271" s="17"/>
      <c r="ADI271" s="17"/>
      <c r="ADJ271" s="17"/>
      <c r="ADK271" s="17"/>
      <c r="ADL271" s="17"/>
      <c r="ADM271" s="17"/>
      <c r="ADN271" s="17"/>
      <c r="ADO271" s="17"/>
      <c r="ADP271" s="17"/>
      <c r="ADQ271" s="17"/>
      <c r="ADR271" s="17"/>
      <c r="ADS271" s="17"/>
      <c r="ADT271" s="17"/>
      <c r="ADU271" s="17"/>
      <c r="ADV271" s="17"/>
      <c r="ADW271" s="17"/>
      <c r="ADX271" s="17"/>
      <c r="ADY271" s="17"/>
      <c r="ADZ271" s="17"/>
      <c r="AEA271" s="17"/>
      <c r="AEB271" s="17"/>
      <c r="AEC271" s="17"/>
      <c r="AED271" s="17"/>
      <c r="AEE271" s="17"/>
      <c r="AEF271" s="17"/>
      <c r="AEG271" s="17"/>
      <c r="AEH271" s="17"/>
      <c r="AEI271" s="17"/>
      <c r="AEJ271" s="17"/>
      <c r="AEK271" s="17"/>
      <c r="AEL271" s="17"/>
      <c r="AEM271" s="17"/>
      <c r="AEN271" s="17"/>
      <c r="AEO271" s="17"/>
      <c r="AEP271" s="17"/>
      <c r="AEQ271" s="17"/>
      <c r="AER271" s="17"/>
      <c r="AES271" s="17"/>
      <c r="AET271" s="17"/>
      <c r="AEU271" s="17"/>
      <c r="AEV271" s="17"/>
      <c r="AEW271" s="17"/>
      <c r="AEX271" s="17"/>
      <c r="AEY271" s="17"/>
      <c r="AEZ271" s="17"/>
      <c r="AFA271" s="17"/>
      <c r="AFB271" s="17"/>
      <c r="AFC271" s="17"/>
      <c r="AFD271" s="17"/>
      <c r="AFE271" s="17"/>
      <c r="AFF271" s="17"/>
      <c r="AFG271" s="17"/>
      <c r="AFH271" s="17"/>
      <c r="AFI271" s="17"/>
      <c r="AFJ271" s="17"/>
      <c r="AFK271" s="17"/>
      <c r="AFL271" s="17"/>
      <c r="AFM271" s="17"/>
      <c r="AFN271" s="17"/>
      <c r="AFO271" s="17"/>
      <c r="AFP271" s="17"/>
      <c r="AFQ271" s="17"/>
      <c r="AFR271" s="17"/>
      <c r="AFS271" s="17"/>
      <c r="AFT271" s="17"/>
      <c r="AFU271" s="17"/>
      <c r="AFV271" s="17"/>
      <c r="AFW271" s="17"/>
      <c r="AFX271" s="17"/>
      <c r="AFY271" s="17"/>
      <c r="AFZ271" s="17"/>
      <c r="AGA271" s="17"/>
      <c r="AGB271" s="17"/>
      <c r="AGC271" s="17"/>
      <c r="AGD271" s="17"/>
      <c r="AGE271" s="17"/>
      <c r="AGF271" s="17"/>
      <c r="AGG271" s="17"/>
      <c r="AGH271" s="17"/>
      <c r="AGI271" s="17"/>
      <c r="AGJ271" s="17"/>
      <c r="AGK271" s="17"/>
      <c r="AGL271" s="17"/>
      <c r="AGM271" s="17"/>
      <c r="AGN271" s="17"/>
      <c r="AGO271" s="17"/>
      <c r="AGP271" s="17"/>
      <c r="AGQ271" s="17"/>
      <c r="AGR271" s="17"/>
      <c r="AGS271" s="17"/>
      <c r="AGT271" s="17"/>
      <c r="AGU271" s="17"/>
      <c r="AGV271" s="17"/>
      <c r="AGW271" s="17"/>
      <c r="AGX271" s="17"/>
      <c r="AGY271" s="17"/>
      <c r="AGZ271" s="17"/>
      <c r="AHA271" s="17"/>
      <c r="AHB271" s="17"/>
      <c r="AHC271" s="17"/>
      <c r="AHD271" s="17"/>
      <c r="AHE271" s="17"/>
      <c r="AHF271" s="17"/>
      <c r="AHG271" s="17"/>
      <c r="AHH271" s="17"/>
      <c r="AHI271" s="17"/>
      <c r="AHJ271" s="17"/>
      <c r="AHK271" s="17"/>
      <c r="AHL271" s="17"/>
      <c r="AHM271" s="17"/>
      <c r="AHN271" s="17"/>
      <c r="AHO271" s="17"/>
      <c r="AHP271" s="17"/>
      <c r="AHQ271" s="17"/>
      <c r="AHR271" s="17"/>
      <c r="AHS271" s="17"/>
      <c r="AHT271" s="17"/>
      <c r="AHU271" s="17"/>
      <c r="AHV271" s="17"/>
      <c r="AHW271" s="17"/>
      <c r="AHX271" s="17"/>
      <c r="AHY271" s="17"/>
      <c r="AHZ271" s="17"/>
      <c r="AIA271" s="17"/>
      <c r="AIB271" s="17"/>
      <c r="AIC271" s="17"/>
      <c r="AID271" s="17"/>
      <c r="AIE271" s="17"/>
      <c r="AIF271" s="17"/>
      <c r="AIG271" s="17"/>
      <c r="AIH271" s="17"/>
      <c r="AII271" s="17"/>
      <c r="AIJ271" s="17"/>
      <c r="AIK271" s="17"/>
      <c r="AIL271" s="17"/>
      <c r="AIM271" s="17"/>
      <c r="AIN271" s="17"/>
      <c r="AIO271" s="17"/>
      <c r="AIP271" s="17"/>
      <c r="AIQ271" s="17"/>
      <c r="AIR271" s="17"/>
      <c r="AIS271" s="17"/>
      <c r="AIT271" s="17"/>
      <c r="AIU271" s="17"/>
      <c r="AIV271" s="17"/>
      <c r="AIW271" s="17"/>
      <c r="AIX271" s="17"/>
      <c r="AIY271" s="17"/>
      <c r="AIZ271" s="17"/>
      <c r="AJA271" s="17"/>
      <c r="AJB271" s="17"/>
      <c r="AJC271" s="17"/>
      <c r="AJD271" s="17"/>
      <c r="AJE271" s="17"/>
      <c r="AJF271" s="17"/>
      <c r="AJG271" s="17"/>
      <c r="AJH271" s="17"/>
      <c r="AJI271" s="17"/>
      <c r="AJJ271" s="17"/>
      <c r="AJK271" s="17"/>
      <c r="AJL271" s="17"/>
      <c r="AJM271" s="17"/>
      <c r="AJN271" s="17"/>
      <c r="AJO271" s="17"/>
      <c r="AJP271" s="17"/>
      <c r="AJQ271" s="17"/>
      <c r="AJR271" s="17"/>
      <c r="AJS271" s="17"/>
      <c r="AJT271" s="17"/>
      <c r="AJU271" s="17"/>
      <c r="AJV271" s="17"/>
      <c r="AJW271" s="17"/>
      <c r="AJX271" s="17"/>
      <c r="AJY271" s="17"/>
      <c r="AJZ271" s="17"/>
      <c r="AKA271" s="17"/>
      <c r="AKB271" s="17"/>
      <c r="AKC271" s="17"/>
      <c r="AKD271" s="17"/>
      <c r="AKE271" s="17"/>
      <c r="AKF271" s="17"/>
      <c r="AKG271" s="17"/>
      <c r="AKH271" s="17"/>
      <c r="AKI271" s="17"/>
      <c r="AKJ271" s="17"/>
      <c r="AKK271" s="17"/>
      <c r="AKL271" s="17"/>
      <c r="AKM271" s="17"/>
      <c r="AKN271" s="17"/>
      <c r="AKO271" s="17"/>
      <c r="AKP271" s="17"/>
      <c r="AKQ271" s="17"/>
      <c r="AKR271" s="17"/>
      <c r="AKS271" s="17"/>
      <c r="AKT271" s="17"/>
      <c r="AKU271" s="17"/>
      <c r="AKV271" s="17"/>
      <c r="AKW271" s="17"/>
      <c r="AKX271" s="17"/>
      <c r="AKY271" s="17"/>
      <c r="AKZ271" s="17"/>
      <c r="ALA271" s="17"/>
      <c r="ALB271" s="17"/>
      <c r="ALC271" s="17"/>
      <c r="ALD271" s="17"/>
      <c r="ALE271" s="17"/>
      <c r="ALF271" s="17"/>
      <c r="ALG271" s="17"/>
      <c r="ALH271" s="17"/>
      <c r="ALI271" s="17"/>
      <c r="ALJ271" s="17"/>
      <c r="ALK271" s="17"/>
      <c r="ALL271" s="17"/>
      <c r="ALM271" s="17"/>
      <c r="ALN271" s="17"/>
      <c r="ALO271" s="17"/>
      <c r="ALP271" s="17"/>
      <c r="ALQ271" s="17"/>
      <c r="ALR271" s="17"/>
      <c r="ALS271" s="17"/>
      <c r="ALT271" s="17"/>
      <c r="ALU271" s="17"/>
      <c r="ALV271" s="17"/>
      <c r="ALW271" s="17"/>
      <c r="ALX271" s="17"/>
      <c r="ALY271" s="17"/>
      <c r="ALZ271" s="17"/>
      <c r="AMA271" s="17"/>
      <c r="AMB271" s="17"/>
      <c r="AMC271" s="17"/>
      <c r="AMD271" s="17"/>
    </row>
    <row r="272" spans="1:1018" s="72" customFormat="1" ht="17.25" customHeight="1">
      <c r="A272" s="484" t="s">
        <v>5092</v>
      </c>
      <c r="B272" s="485" t="s">
        <v>228</v>
      </c>
      <c r="C272" s="485" t="s">
        <v>5093</v>
      </c>
      <c r="D272" s="486">
        <v>6</v>
      </c>
      <c r="E272" s="486" t="s">
        <v>236</v>
      </c>
      <c r="F272" s="485" t="s">
        <v>236</v>
      </c>
      <c r="G272" s="485" t="s">
        <v>236</v>
      </c>
      <c r="H272" s="485" t="s">
        <v>236</v>
      </c>
      <c r="I272" s="485" t="s">
        <v>236</v>
      </c>
      <c r="J272" s="487" t="s">
        <v>236</v>
      </c>
      <c r="K272" s="485" t="s">
        <v>236</v>
      </c>
      <c r="L272" s="485" t="s">
        <v>236</v>
      </c>
      <c r="M272" s="485" t="s">
        <v>236</v>
      </c>
      <c r="N272" s="486" t="s">
        <v>236</v>
      </c>
      <c r="O272" s="487" t="s">
        <v>236</v>
      </c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  <c r="BY272" s="17"/>
      <c r="BZ272" s="17"/>
      <c r="CA272" s="17"/>
      <c r="CB272" s="17"/>
      <c r="CC272" s="17"/>
      <c r="CD272" s="17"/>
      <c r="CE272" s="17"/>
      <c r="CF272" s="17"/>
      <c r="CG272" s="17"/>
      <c r="CH272" s="17"/>
      <c r="CI272" s="17"/>
      <c r="CJ272" s="17"/>
      <c r="CK272" s="17"/>
      <c r="CL272" s="17"/>
      <c r="CM272" s="17"/>
      <c r="CN272" s="17"/>
      <c r="CO272" s="17"/>
      <c r="CP272" s="17"/>
      <c r="CQ272" s="17"/>
      <c r="CR272" s="17"/>
      <c r="CS272" s="17"/>
      <c r="CT272" s="17"/>
      <c r="CU272" s="17"/>
      <c r="CV272" s="17"/>
      <c r="CW272" s="17"/>
      <c r="CX272" s="17"/>
      <c r="CY272" s="17"/>
      <c r="CZ272" s="17"/>
      <c r="DA272" s="17"/>
      <c r="DB272" s="17"/>
      <c r="DC272" s="17"/>
      <c r="DD272" s="17"/>
      <c r="DE272" s="17"/>
      <c r="DF272" s="17"/>
      <c r="DG272" s="17"/>
      <c r="DH272" s="17"/>
      <c r="DI272" s="17"/>
      <c r="DJ272" s="17"/>
      <c r="DK272" s="17"/>
      <c r="DL272" s="17"/>
      <c r="DM272" s="17"/>
      <c r="DN272" s="17"/>
      <c r="DO272" s="17"/>
      <c r="DP272" s="17"/>
      <c r="DQ272" s="17"/>
      <c r="DR272" s="17"/>
      <c r="DS272" s="17"/>
      <c r="DT272" s="17"/>
      <c r="DU272" s="17"/>
      <c r="DV272" s="17"/>
      <c r="DW272" s="17"/>
      <c r="DX272" s="17"/>
      <c r="DY272" s="17"/>
      <c r="DZ272" s="17"/>
      <c r="EA272" s="17"/>
      <c r="EB272" s="17"/>
      <c r="EC272" s="17"/>
      <c r="ED272" s="17"/>
      <c r="EE272" s="17"/>
      <c r="EF272" s="17"/>
      <c r="EG272" s="17"/>
      <c r="EH272" s="17"/>
      <c r="EI272" s="17"/>
      <c r="EJ272" s="17"/>
      <c r="EK272" s="17"/>
      <c r="EL272" s="17"/>
      <c r="EM272" s="17"/>
      <c r="EN272" s="17"/>
      <c r="EO272" s="17"/>
      <c r="EP272" s="17"/>
      <c r="EQ272" s="17"/>
      <c r="ER272" s="17"/>
      <c r="ES272" s="17"/>
      <c r="ET272" s="17"/>
      <c r="EU272" s="17"/>
      <c r="EV272" s="17"/>
      <c r="EW272" s="17"/>
      <c r="EX272" s="17"/>
      <c r="EY272" s="17"/>
      <c r="EZ272" s="17"/>
      <c r="FA272" s="17"/>
      <c r="FB272" s="17"/>
      <c r="FC272" s="17"/>
      <c r="FD272" s="17"/>
      <c r="FE272" s="17"/>
      <c r="FF272" s="17"/>
      <c r="FG272" s="17"/>
      <c r="FH272" s="17"/>
      <c r="FI272" s="17"/>
      <c r="FJ272" s="17"/>
      <c r="FK272" s="17"/>
      <c r="FL272" s="17"/>
      <c r="FM272" s="17"/>
      <c r="FN272" s="17"/>
      <c r="FO272" s="17"/>
      <c r="FP272" s="17"/>
      <c r="FQ272" s="17"/>
      <c r="FR272" s="17"/>
      <c r="FS272" s="17"/>
      <c r="FT272" s="17"/>
      <c r="FU272" s="17"/>
      <c r="FV272" s="17"/>
      <c r="FW272" s="17"/>
      <c r="FX272" s="17"/>
      <c r="FY272" s="17"/>
      <c r="FZ272" s="17"/>
      <c r="GA272" s="17"/>
      <c r="GB272" s="17"/>
      <c r="GC272" s="17"/>
      <c r="GD272" s="17"/>
      <c r="GE272" s="17"/>
      <c r="GF272" s="17"/>
      <c r="GG272" s="17"/>
      <c r="GH272" s="17"/>
      <c r="GI272" s="17"/>
      <c r="GJ272" s="17"/>
      <c r="GK272" s="17"/>
      <c r="GL272" s="17"/>
      <c r="GM272" s="17"/>
      <c r="GN272" s="17"/>
      <c r="GO272" s="17"/>
      <c r="GP272" s="17"/>
      <c r="GQ272" s="17"/>
      <c r="GR272" s="17"/>
      <c r="GS272" s="17"/>
      <c r="GT272" s="17"/>
      <c r="GU272" s="17"/>
      <c r="GV272" s="17"/>
      <c r="GW272" s="17"/>
      <c r="GX272" s="17"/>
      <c r="GY272" s="17"/>
      <c r="GZ272" s="17"/>
      <c r="HA272" s="17"/>
      <c r="HB272" s="17"/>
      <c r="HC272" s="17"/>
      <c r="HD272" s="17"/>
      <c r="HE272" s="17"/>
      <c r="HF272" s="17"/>
      <c r="HG272" s="17"/>
      <c r="HH272" s="17"/>
      <c r="HI272" s="17"/>
      <c r="HJ272" s="17"/>
      <c r="HK272" s="17"/>
      <c r="HL272" s="17"/>
      <c r="HM272" s="17"/>
      <c r="HN272" s="17"/>
      <c r="HO272" s="17"/>
      <c r="HP272" s="17"/>
      <c r="HQ272" s="17"/>
      <c r="HR272" s="17"/>
      <c r="HS272" s="17"/>
      <c r="HT272" s="17"/>
      <c r="HU272" s="17"/>
      <c r="HV272" s="17"/>
      <c r="HW272" s="17"/>
      <c r="HX272" s="17"/>
      <c r="HY272" s="17"/>
      <c r="HZ272" s="17"/>
      <c r="IA272" s="17"/>
      <c r="IB272" s="17"/>
      <c r="IC272" s="17"/>
      <c r="ID272" s="17"/>
      <c r="IE272" s="17"/>
      <c r="IF272" s="17"/>
      <c r="IG272" s="17"/>
      <c r="IH272" s="17"/>
      <c r="II272" s="17"/>
      <c r="IJ272" s="17"/>
      <c r="IK272" s="17"/>
      <c r="IL272" s="17"/>
      <c r="IM272" s="17"/>
      <c r="IN272" s="17"/>
      <c r="IO272" s="17"/>
      <c r="IP272" s="17"/>
      <c r="IQ272" s="17"/>
      <c r="IR272" s="17"/>
      <c r="IS272" s="17"/>
      <c r="IT272" s="17"/>
      <c r="IU272" s="17"/>
      <c r="IV272" s="17"/>
      <c r="IW272" s="17"/>
      <c r="IX272" s="17"/>
      <c r="IY272" s="17"/>
      <c r="IZ272" s="17"/>
      <c r="JA272" s="17"/>
      <c r="JB272" s="17"/>
      <c r="JC272" s="17"/>
      <c r="JD272" s="17"/>
      <c r="JE272" s="17"/>
      <c r="JF272" s="17"/>
      <c r="JG272" s="17"/>
      <c r="JH272" s="17"/>
      <c r="JI272" s="17"/>
      <c r="JJ272" s="17"/>
      <c r="JK272" s="17"/>
      <c r="JL272" s="17"/>
      <c r="JM272" s="17"/>
      <c r="JN272" s="17"/>
      <c r="JO272" s="17"/>
      <c r="JP272" s="17"/>
      <c r="JQ272" s="17"/>
      <c r="JR272" s="17"/>
      <c r="JS272" s="17"/>
      <c r="JT272" s="17"/>
      <c r="JU272" s="17"/>
      <c r="JV272" s="17"/>
      <c r="JW272" s="17"/>
      <c r="JX272" s="17"/>
      <c r="JY272" s="17"/>
      <c r="JZ272" s="17"/>
      <c r="KA272" s="17"/>
      <c r="KB272" s="17"/>
      <c r="KC272" s="17"/>
      <c r="KD272" s="17"/>
      <c r="KE272" s="17"/>
      <c r="KF272" s="17"/>
      <c r="KG272" s="17"/>
      <c r="KH272" s="17"/>
      <c r="KI272" s="17"/>
      <c r="KJ272" s="17"/>
      <c r="KK272" s="17"/>
      <c r="KL272" s="17"/>
      <c r="KM272" s="17"/>
      <c r="KN272" s="17"/>
      <c r="KO272" s="17"/>
      <c r="KP272" s="17"/>
      <c r="KQ272" s="17"/>
      <c r="KR272" s="17"/>
      <c r="KS272" s="17"/>
      <c r="KT272" s="17"/>
      <c r="KU272" s="17"/>
      <c r="KV272" s="17"/>
      <c r="KW272" s="17"/>
      <c r="KX272" s="17"/>
      <c r="KY272" s="17"/>
      <c r="KZ272" s="17"/>
      <c r="LA272" s="17"/>
      <c r="LB272" s="17"/>
      <c r="LC272" s="17"/>
      <c r="LD272" s="17"/>
      <c r="LE272" s="17"/>
      <c r="LF272" s="17"/>
      <c r="LG272" s="17"/>
      <c r="LH272" s="17"/>
      <c r="LI272" s="17"/>
      <c r="LJ272" s="17"/>
      <c r="LK272" s="17"/>
      <c r="LL272" s="17"/>
      <c r="LM272" s="17"/>
      <c r="LN272" s="17"/>
      <c r="LO272" s="17"/>
      <c r="LP272" s="17"/>
      <c r="LQ272" s="17"/>
      <c r="LR272" s="17"/>
      <c r="LS272" s="17"/>
      <c r="LT272" s="17"/>
      <c r="LU272" s="17"/>
      <c r="LV272" s="17"/>
      <c r="LW272" s="17"/>
      <c r="LX272" s="17"/>
      <c r="LY272" s="17"/>
      <c r="LZ272" s="17"/>
      <c r="MA272" s="17"/>
      <c r="MB272" s="17"/>
      <c r="MC272" s="17"/>
      <c r="MD272" s="17"/>
      <c r="ME272" s="17"/>
      <c r="MF272" s="17"/>
      <c r="MG272" s="17"/>
      <c r="MH272" s="17"/>
      <c r="MI272" s="17"/>
      <c r="MJ272" s="17"/>
      <c r="MK272" s="17"/>
      <c r="ML272" s="17"/>
      <c r="MM272" s="17"/>
      <c r="MN272" s="17"/>
      <c r="MO272" s="17"/>
      <c r="MP272" s="17"/>
      <c r="MQ272" s="17"/>
      <c r="MR272" s="17"/>
      <c r="MS272" s="17"/>
      <c r="MT272" s="17"/>
      <c r="MU272" s="17"/>
      <c r="MV272" s="17"/>
      <c r="MW272" s="17"/>
      <c r="MX272" s="17"/>
      <c r="MY272" s="17"/>
      <c r="MZ272" s="17"/>
      <c r="NA272" s="17"/>
      <c r="NB272" s="17"/>
      <c r="NC272" s="17"/>
      <c r="ND272" s="17"/>
      <c r="NE272" s="17"/>
      <c r="NF272" s="17"/>
      <c r="NG272" s="17"/>
      <c r="NH272" s="17"/>
      <c r="NI272" s="17"/>
      <c r="NJ272" s="17"/>
      <c r="NK272" s="17"/>
      <c r="NL272" s="17"/>
      <c r="NM272" s="17"/>
      <c r="NN272" s="17"/>
      <c r="NO272" s="17"/>
      <c r="NP272" s="17"/>
      <c r="NQ272" s="17"/>
      <c r="NR272" s="17"/>
      <c r="NS272" s="17"/>
      <c r="NT272" s="17"/>
      <c r="NU272" s="17"/>
      <c r="NV272" s="17"/>
      <c r="NW272" s="17"/>
      <c r="NX272" s="17"/>
      <c r="NY272" s="17"/>
      <c r="NZ272" s="17"/>
      <c r="OA272" s="17"/>
      <c r="OB272" s="17"/>
      <c r="OC272" s="17"/>
      <c r="OD272" s="17"/>
      <c r="OE272" s="17"/>
      <c r="OF272" s="17"/>
      <c r="OG272" s="17"/>
      <c r="OH272" s="17"/>
      <c r="OI272" s="17"/>
      <c r="OJ272" s="17"/>
      <c r="OK272" s="17"/>
      <c r="OL272" s="17"/>
      <c r="OM272" s="17"/>
      <c r="ON272" s="17"/>
      <c r="OO272" s="17"/>
      <c r="OP272" s="17"/>
      <c r="OQ272" s="17"/>
      <c r="OR272" s="17"/>
      <c r="OS272" s="17"/>
      <c r="OT272" s="17"/>
      <c r="OU272" s="17"/>
      <c r="OV272" s="17"/>
      <c r="OW272" s="17"/>
      <c r="OX272" s="17"/>
      <c r="OY272" s="17"/>
      <c r="OZ272" s="17"/>
      <c r="PA272" s="17"/>
      <c r="PB272" s="17"/>
      <c r="PC272" s="17"/>
      <c r="PD272" s="17"/>
      <c r="PE272" s="17"/>
      <c r="PF272" s="17"/>
      <c r="PG272" s="17"/>
      <c r="PH272" s="17"/>
      <c r="PI272" s="17"/>
      <c r="PJ272" s="17"/>
      <c r="PK272" s="17"/>
      <c r="PL272" s="17"/>
      <c r="PM272" s="17"/>
      <c r="PN272" s="17"/>
      <c r="PO272" s="17"/>
      <c r="PP272" s="17"/>
      <c r="PQ272" s="17"/>
      <c r="PR272" s="17"/>
      <c r="PS272" s="17"/>
      <c r="PT272" s="17"/>
      <c r="PU272" s="17"/>
      <c r="PV272" s="17"/>
      <c r="PW272" s="17"/>
      <c r="PX272" s="17"/>
      <c r="PY272" s="17"/>
      <c r="PZ272" s="17"/>
      <c r="QA272" s="17"/>
      <c r="QB272" s="17"/>
      <c r="QC272" s="17"/>
      <c r="QD272" s="17"/>
      <c r="QE272" s="17"/>
      <c r="QF272" s="17"/>
      <c r="QG272" s="17"/>
      <c r="QH272" s="17"/>
      <c r="QI272" s="17"/>
      <c r="QJ272" s="17"/>
      <c r="QK272" s="17"/>
      <c r="QL272" s="17"/>
      <c r="QM272" s="17"/>
      <c r="QN272" s="17"/>
      <c r="QO272" s="17"/>
      <c r="QP272" s="17"/>
      <c r="QQ272" s="17"/>
      <c r="QR272" s="17"/>
      <c r="QS272" s="17"/>
      <c r="QT272" s="17"/>
      <c r="QU272" s="17"/>
      <c r="QV272" s="17"/>
      <c r="QW272" s="17"/>
      <c r="QX272" s="17"/>
      <c r="QY272" s="17"/>
      <c r="QZ272" s="17"/>
      <c r="RA272" s="17"/>
      <c r="RB272" s="17"/>
      <c r="RC272" s="17"/>
      <c r="RD272" s="17"/>
      <c r="RE272" s="17"/>
      <c r="RF272" s="17"/>
      <c r="RG272" s="17"/>
      <c r="RH272" s="17"/>
      <c r="RI272" s="17"/>
      <c r="RJ272" s="17"/>
      <c r="RK272" s="17"/>
      <c r="RL272" s="17"/>
      <c r="RM272" s="17"/>
      <c r="RN272" s="17"/>
      <c r="RO272" s="17"/>
      <c r="RP272" s="17"/>
      <c r="RQ272" s="17"/>
      <c r="RR272" s="17"/>
      <c r="RS272" s="17"/>
      <c r="RT272" s="17"/>
      <c r="RU272" s="17"/>
      <c r="RV272" s="17"/>
      <c r="RW272" s="17"/>
      <c r="RX272" s="17"/>
      <c r="RY272" s="17"/>
      <c r="RZ272" s="17"/>
      <c r="SA272" s="17"/>
      <c r="SB272" s="17"/>
      <c r="SC272" s="17"/>
      <c r="SD272" s="17"/>
      <c r="SE272" s="17"/>
      <c r="SF272" s="17"/>
      <c r="SG272" s="17"/>
      <c r="SH272" s="17"/>
      <c r="SI272" s="17"/>
      <c r="SJ272" s="17"/>
      <c r="SK272" s="17"/>
      <c r="SL272" s="17"/>
      <c r="SM272" s="17"/>
      <c r="SN272" s="17"/>
      <c r="SO272" s="17"/>
      <c r="SP272" s="17"/>
      <c r="SQ272" s="17"/>
      <c r="SR272" s="17"/>
      <c r="SS272" s="17"/>
      <c r="ST272" s="17"/>
      <c r="SU272" s="17"/>
      <c r="SV272" s="17"/>
      <c r="SW272" s="17"/>
      <c r="SX272" s="17"/>
      <c r="SY272" s="17"/>
      <c r="SZ272" s="17"/>
      <c r="TA272" s="17"/>
      <c r="TB272" s="17"/>
      <c r="TC272" s="17"/>
      <c r="TD272" s="17"/>
      <c r="TE272" s="17"/>
      <c r="TF272" s="17"/>
      <c r="TG272" s="17"/>
      <c r="TH272" s="17"/>
      <c r="TI272" s="17"/>
      <c r="TJ272" s="17"/>
      <c r="TK272" s="17"/>
      <c r="TL272" s="17"/>
      <c r="TM272" s="17"/>
      <c r="TN272" s="17"/>
      <c r="TO272" s="17"/>
      <c r="TP272" s="17"/>
      <c r="TQ272" s="17"/>
      <c r="TR272" s="17"/>
      <c r="TS272" s="17"/>
      <c r="TT272" s="17"/>
      <c r="TU272" s="17"/>
      <c r="TV272" s="17"/>
      <c r="TW272" s="17"/>
      <c r="TX272" s="17"/>
      <c r="TY272" s="17"/>
      <c r="TZ272" s="17"/>
      <c r="UA272" s="17"/>
      <c r="UB272" s="17"/>
      <c r="UC272" s="17"/>
      <c r="UD272" s="17"/>
      <c r="UE272" s="17"/>
      <c r="UF272" s="17"/>
      <c r="UG272" s="17"/>
      <c r="UH272" s="17"/>
      <c r="UI272" s="17"/>
      <c r="UJ272" s="17"/>
      <c r="UK272" s="17"/>
      <c r="UL272" s="17"/>
      <c r="UM272" s="17"/>
      <c r="UN272" s="17"/>
      <c r="UO272" s="17"/>
      <c r="UP272" s="17"/>
      <c r="UQ272" s="17"/>
      <c r="UR272" s="17"/>
      <c r="US272" s="17"/>
      <c r="UT272" s="17"/>
      <c r="UU272" s="17"/>
      <c r="UV272" s="17"/>
      <c r="UW272" s="17"/>
      <c r="UX272" s="17"/>
      <c r="UY272" s="17"/>
      <c r="UZ272" s="17"/>
      <c r="VA272" s="17"/>
      <c r="VB272" s="17"/>
      <c r="VC272" s="17"/>
      <c r="VD272" s="17"/>
      <c r="VE272" s="17"/>
      <c r="VF272" s="17"/>
      <c r="VG272" s="17"/>
      <c r="VH272" s="17"/>
      <c r="VI272" s="17"/>
      <c r="VJ272" s="17"/>
      <c r="VK272" s="17"/>
      <c r="VL272" s="17"/>
      <c r="VM272" s="17"/>
      <c r="VN272" s="17"/>
      <c r="VO272" s="17"/>
      <c r="VP272" s="17"/>
      <c r="VQ272" s="17"/>
      <c r="VR272" s="17"/>
      <c r="VS272" s="17"/>
      <c r="VT272" s="17"/>
      <c r="VU272" s="17"/>
      <c r="VV272" s="17"/>
      <c r="VW272" s="17"/>
      <c r="VX272" s="17"/>
      <c r="VY272" s="17"/>
      <c r="VZ272" s="17"/>
      <c r="WA272" s="17"/>
      <c r="WB272" s="17"/>
      <c r="WC272" s="17"/>
      <c r="WD272" s="17"/>
      <c r="WE272" s="17"/>
      <c r="WF272" s="17"/>
      <c r="WG272" s="17"/>
      <c r="WH272" s="17"/>
      <c r="WI272" s="17"/>
      <c r="WJ272" s="17"/>
      <c r="WK272" s="17"/>
      <c r="WL272" s="17"/>
      <c r="WM272" s="17"/>
      <c r="WN272" s="17"/>
      <c r="WO272" s="17"/>
      <c r="WP272" s="17"/>
      <c r="WQ272" s="17"/>
      <c r="WR272" s="17"/>
      <c r="WS272" s="17"/>
      <c r="WT272" s="17"/>
      <c r="WU272" s="17"/>
      <c r="WV272" s="17"/>
      <c r="WW272" s="17"/>
      <c r="WX272" s="17"/>
      <c r="WY272" s="17"/>
      <c r="WZ272" s="17"/>
      <c r="XA272" s="17"/>
      <c r="XB272" s="17"/>
      <c r="XC272" s="17"/>
      <c r="XD272" s="17"/>
      <c r="XE272" s="17"/>
      <c r="XF272" s="17"/>
      <c r="XG272" s="17"/>
      <c r="XH272" s="17"/>
      <c r="XI272" s="17"/>
      <c r="XJ272" s="17"/>
      <c r="XK272" s="17"/>
      <c r="XL272" s="17"/>
      <c r="XM272" s="17"/>
      <c r="XN272" s="17"/>
      <c r="XO272" s="17"/>
      <c r="XP272" s="17"/>
      <c r="XQ272" s="17"/>
      <c r="XR272" s="17"/>
      <c r="XS272" s="17"/>
      <c r="XT272" s="17"/>
      <c r="XU272" s="17"/>
      <c r="XV272" s="17"/>
      <c r="XW272" s="17"/>
      <c r="XX272" s="17"/>
      <c r="XY272" s="17"/>
      <c r="XZ272" s="17"/>
      <c r="YA272" s="17"/>
      <c r="YB272" s="17"/>
      <c r="YC272" s="17"/>
      <c r="YD272" s="17"/>
      <c r="YE272" s="17"/>
      <c r="YF272" s="17"/>
      <c r="YG272" s="17"/>
      <c r="YH272" s="17"/>
      <c r="YI272" s="17"/>
      <c r="YJ272" s="17"/>
      <c r="YK272" s="17"/>
      <c r="YL272" s="17"/>
      <c r="YM272" s="17"/>
      <c r="YN272" s="17"/>
      <c r="YO272" s="17"/>
      <c r="YP272" s="17"/>
      <c r="YQ272" s="17"/>
      <c r="YR272" s="17"/>
      <c r="YS272" s="17"/>
      <c r="YT272" s="17"/>
      <c r="YU272" s="17"/>
      <c r="YV272" s="17"/>
      <c r="YW272" s="17"/>
      <c r="YX272" s="17"/>
      <c r="YY272" s="17"/>
      <c r="YZ272" s="17"/>
      <c r="ZA272" s="17"/>
      <c r="ZB272" s="17"/>
      <c r="ZC272" s="17"/>
      <c r="ZD272" s="17"/>
      <c r="ZE272" s="17"/>
      <c r="ZF272" s="17"/>
      <c r="ZG272" s="17"/>
      <c r="ZH272" s="17"/>
      <c r="ZI272" s="17"/>
      <c r="ZJ272" s="17"/>
      <c r="ZK272" s="17"/>
      <c r="ZL272" s="17"/>
      <c r="ZM272" s="17"/>
      <c r="ZN272" s="17"/>
      <c r="ZO272" s="17"/>
      <c r="ZP272" s="17"/>
      <c r="ZQ272" s="17"/>
      <c r="ZR272" s="17"/>
      <c r="ZS272" s="17"/>
      <c r="ZT272" s="17"/>
      <c r="ZU272" s="17"/>
      <c r="ZV272" s="17"/>
      <c r="ZW272" s="17"/>
      <c r="ZX272" s="17"/>
      <c r="ZY272" s="17"/>
      <c r="ZZ272" s="17"/>
      <c r="AAA272" s="17"/>
      <c r="AAB272" s="17"/>
      <c r="AAC272" s="17"/>
      <c r="AAD272" s="17"/>
      <c r="AAE272" s="17"/>
      <c r="AAF272" s="17"/>
      <c r="AAG272" s="17"/>
      <c r="AAH272" s="17"/>
      <c r="AAI272" s="17"/>
      <c r="AAJ272" s="17"/>
      <c r="AAK272" s="17"/>
      <c r="AAL272" s="17"/>
      <c r="AAM272" s="17"/>
      <c r="AAN272" s="17"/>
      <c r="AAO272" s="17"/>
      <c r="AAP272" s="17"/>
      <c r="AAQ272" s="17"/>
      <c r="AAR272" s="17"/>
      <c r="AAS272" s="17"/>
      <c r="AAT272" s="17"/>
      <c r="AAU272" s="17"/>
      <c r="AAV272" s="17"/>
      <c r="AAW272" s="17"/>
      <c r="AAX272" s="17"/>
      <c r="AAY272" s="17"/>
      <c r="AAZ272" s="17"/>
      <c r="ABA272" s="17"/>
      <c r="ABB272" s="17"/>
      <c r="ABC272" s="17"/>
      <c r="ABD272" s="17"/>
      <c r="ABE272" s="17"/>
      <c r="ABF272" s="17"/>
      <c r="ABG272" s="17"/>
      <c r="ABH272" s="17"/>
      <c r="ABI272" s="17"/>
      <c r="ABJ272" s="17"/>
      <c r="ABK272" s="17"/>
      <c r="ABL272" s="17"/>
      <c r="ABM272" s="17"/>
      <c r="ABN272" s="17"/>
      <c r="ABO272" s="17"/>
      <c r="ABP272" s="17"/>
      <c r="ABQ272" s="17"/>
      <c r="ABR272" s="17"/>
      <c r="ABS272" s="17"/>
      <c r="ABT272" s="17"/>
      <c r="ABU272" s="17"/>
      <c r="ABV272" s="17"/>
      <c r="ABW272" s="17"/>
      <c r="ABX272" s="17"/>
      <c r="ABY272" s="17"/>
      <c r="ABZ272" s="17"/>
      <c r="ACA272" s="17"/>
      <c r="ACB272" s="17"/>
      <c r="ACC272" s="17"/>
      <c r="ACD272" s="17"/>
      <c r="ACE272" s="17"/>
      <c r="ACF272" s="17"/>
      <c r="ACG272" s="17"/>
      <c r="ACH272" s="17"/>
      <c r="ACI272" s="17"/>
      <c r="ACJ272" s="17"/>
      <c r="ACK272" s="17"/>
      <c r="ACL272" s="17"/>
      <c r="ACM272" s="17"/>
      <c r="ACN272" s="17"/>
      <c r="ACO272" s="17"/>
      <c r="ACP272" s="17"/>
      <c r="ACQ272" s="17"/>
      <c r="ACR272" s="17"/>
      <c r="ACS272" s="17"/>
      <c r="ACT272" s="17"/>
      <c r="ACU272" s="17"/>
      <c r="ACV272" s="17"/>
      <c r="ACW272" s="17"/>
      <c r="ACX272" s="17"/>
      <c r="ACY272" s="17"/>
      <c r="ACZ272" s="17"/>
      <c r="ADA272" s="17"/>
      <c r="ADB272" s="17"/>
      <c r="ADC272" s="17"/>
      <c r="ADD272" s="17"/>
      <c r="ADE272" s="17"/>
      <c r="ADF272" s="17"/>
      <c r="ADG272" s="17"/>
      <c r="ADH272" s="17"/>
      <c r="ADI272" s="17"/>
      <c r="ADJ272" s="17"/>
      <c r="ADK272" s="17"/>
      <c r="ADL272" s="17"/>
      <c r="ADM272" s="17"/>
      <c r="ADN272" s="17"/>
      <c r="ADO272" s="17"/>
      <c r="ADP272" s="17"/>
      <c r="ADQ272" s="17"/>
      <c r="ADR272" s="17"/>
      <c r="ADS272" s="17"/>
      <c r="ADT272" s="17"/>
      <c r="ADU272" s="17"/>
      <c r="ADV272" s="17"/>
      <c r="ADW272" s="17"/>
      <c r="ADX272" s="17"/>
      <c r="ADY272" s="17"/>
      <c r="ADZ272" s="17"/>
      <c r="AEA272" s="17"/>
      <c r="AEB272" s="17"/>
      <c r="AEC272" s="17"/>
      <c r="AED272" s="17"/>
      <c r="AEE272" s="17"/>
      <c r="AEF272" s="17"/>
      <c r="AEG272" s="17"/>
      <c r="AEH272" s="17"/>
      <c r="AEI272" s="17"/>
      <c r="AEJ272" s="17"/>
      <c r="AEK272" s="17"/>
      <c r="AEL272" s="17"/>
      <c r="AEM272" s="17"/>
      <c r="AEN272" s="17"/>
      <c r="AEO272" s="17"/>
      <c r="AEP272" s="17"/>
      <c r="AEQ272" s="17"/>
      <c r="AER272" s="17"/>
      <c r="AES272" s="17"/>
      <c r="AET272" s="17"/>
      <c r="AEU272" s="17"/>
      <c r="AEV272" s="17"/>
      <c r="AEW272" s="17"/>
      <c r="AEX272" s="17"/>
      <c r="AEY272" s="17"/>
      <c r="AEZ272" s="17"/>
      <c r="AFA272" s="17"/>
      <c r="AFB272" s="17"/>
      <c r="AFC272" s="17"/>
      <c r="AFD272" s="17"/>
      <c r="AFE272" s="17"/>
      <c r="AFF272" s="17"/>
      <c r="AFG272" s="17"/>
      <c r="AFH272" s="17"/>
      <c r="AFI272" s="17"/>
      <c r="AFJ272" s="17"/>
      <c r="AFK272" s="17"/>
      <c r="AFL272" s="17"/>
      <c r="AFM272" s="17"/>
      <c r="AFN272" s="17"/>
      <c r="AFO272" s="17"/>
      <c r="AFP272" s="17"/>
      <c r="AFQ272" s="17"/>
      <c r="AFR272" s="17"/>
      <c r="AFS272" s="17"/>
      <c r="AFT272" s="17"/>
      <c r="AFU272" s="17"/>
      <c r="AFV272" s="17"/>
      <c r="AFW272" s="17"/>
      <c r="AFX272" s="17"/>
      <c r="AFY272" s="17"/>
      <c r="AFZ272" s="17"/>
      <c r="AGA272" s="17"/>
      <c r="AGB272" s="17"/>
      <c r="AGC272" s="17"/>
      <c r="AGD272" s="17"/>
      <c r="AGE272" s="17"/>
      <c r="AGF272" s="17"/>
      <c r="AGG272" s="17"/>
      <c r="AGH272" s="17"/>
      <c r="AGI272" s="17"/>
      <c r="AGJ272" s="17"/>
      <c r="AGK272" s="17"/>
      <c r="AGL272" s="17"/>
      <c r="AGM272" s="17"/>
      <c r="AGN272" s="17"/>
      <c r="AGO272" s="17"/>
      <c r="AGP272" s="17"/>
      <c r="AGQ272" s="17"/>
      <c r="AGR272" s="17"/>
      <c r="AGS272" s="17"/>
      <c r="AGT272" s="17"/>
      <c r="AGU272" s="17"/>
      <c r="AGV272" s="17"/>
      <c r="AGW272" s="17"/>
      <c r="AGX272" s="17"/>
      <c r="AGY272" s="17"/>
      <c r="AGZ272" s="17"/>
      <c r="AHA272" s="17"/>
      <c r="AHB272" s="17"/>
      <c r="AHC272" s="17"/>
      <c r="AHD272" s="17"/>
      <c r="AHE272" s="17"/>
      <c r="AHF272" s="17"/>
      <c r="AHG272" s="17"/>
      <c r="AHH272" s="17"/>
      <c r="AHI272" s="17"/>
      <c r="AHJ272" s="17"/>
      <c r="AHK272" s="17"/>
      <c r="AHL272" s="17"/>
      <c r="AHM272" s="17"/>
      <c r="AHN272" s="17"/>
      <c r="AHO272" s="17"/>
      <c r="AHP272" s="17"/>
      <c r="AHQ272" s="17"/>
      <c r="AHR272" s="17"/>
      <c r="AHS272" s="17"/>
      <c r="AHT272" s="17"/>
      <c r="AHU272" s="17"/>
      <c r="AHV272" s="17"/>
      <c r="AHW272" s="17"/>
      <c r="AHX272" s="17"/>
      <c r="AHY272" s="17"/>
      <c r="AHZ272" s="17"/>
      <c r="AIA272" s="17"/>
      <c r="AIB272" s="17"/>
      <c r="AIC272" s="17"/>
      <c r="AID272" s="17"/>
      <c r="AIE272" s="17"/>
      <c r="AIF272" s="17"/>
      <c r="AIG272" s="17"/>
      <c r="AIH272" s="17"/>
      <c r="AII272" s="17"/>
      <c r="AIJ272" s="17"/>
      <c r="AIK272" s="17"/>
      <c r="AIL272" s="17"/>
      <c r="AIM272" s="17"/>
      <c r="AIN272" s="17"/>
      <c r="AIO272" s="17"/>
      <c r="AIP272" s="17"/>
      <c r="AIQ272" s="17"/>
      <c r="AIR272" s="17"/>
      <c r="AIS272" s="17"/>
      <c r="AIT272" s="17"/>
      <c r="AIU272" s="17"/>
      <c r="AIV272" s="17"/>
      <c r="AIW272" s="17"/>
      <c r="AIX272" s="17"/>
      <c r="AIY272" s="17"/>
      <c r="AIZ272" s="17"/>
      <c r="AJA272" s="17"/>
      <c r="AJB272" s="17"/>
      <c r="AJC272" s="17"/>
      <c r="AJD272" s="17"/>
      <c r="AJE272" s="17"/>
      <c r="AJF272" s="17"/>
      <c r="AJG272" s="17"/>
      <c r="AJH272" s="17"/>
      <c r="AJI272" s="17"/>
      <c r="AJJ272" s="17"/>
      <c r="AJK272" s="17"/>
      <c r="AJL272" s="17"/>
      <c r="AJM272" s="17"/>
      <c r="AJN272" s="17"/>
      <c r="AJO272" s="17"/>
      <c r="AJP272" s="17"/>
      <c r="AJQ272" s="17"/>
      <c r="AJR272" s="17"/>
      <c r="AJS272" s="17"/>
      <c r="AJT272" s="17"/>
      <c r="AJU272" s="17"/>
      <c r="AJV272" s="17"/>
      <c r="AJW272" s="17"/>
      <c r="AJX272" s="17"/>
      <c r="AJY272" s="17"/>
      <c r="AJZ272" s="17"/>
      <c r="AKA272" s="17"/>
      <c r="AKB272" s="17"/>
      <c r="AKC272" s="17"/>
      <c r="AKD272" s="17"/>
      <c r="AKE272" s="17"/>
      <c r="AKF272" s="17"/>
      <c r="AKG272" s="17"/>
      <c r="AKH272" s="17"/>
      <c r="AKI272" s="17"/>
      <c r="AKJ272" s="17"/>
      <c r="AKK272" s="17"/>
      <c r="AKL272" s="17"/>
      <c r="AKM272" s="17"/>
      <c r="AKN272" s="17"/>
      <c r="AKO272" s="17"/>
      <c r="AKP272" s="17"/>
      <c r="AKQ272" s="17"/>
      <c r="AKR272" s="17"/>
      <c r="AKS272" s="17"/>
      <c r="AKT272" s="17"/>
      <c r="AKU272" s="17"/>
      <c r="AKV272" s="17"/>
      <c r="AKW272" s="17"/>
      <c r="AKX272" s="17"/>
      <c r="AKY272" s="17"/>
      <c r="AKZ272" s="17"/>
      <c r="ALA272" s="17"/>
      <c r="ALB272" s="17"/>
      <c r="ALC272" s="17"/>
      <c r="ALD272" s="17"/>
      <c r="ALE272" s="17"/>
      <c r="ALF272" s="17"/>
      <c r="ALG272" s="17"/>
      <c r="ALH272" s="17"/>
      <c r="ALI272" s="17"/>
      <c r="ALJ272" s="17"/>
      <c r="ALK272" s="17"/>
      <c r="ALL272" s="17"/>
      <c r="ALM272" s="17"/>
      <c r="ALN272" s="17"/>
      <c r="ALO272" s="17"/>
      <c r="ALP272" s="17"/>
      <c r="ALQ272" s="17"/>
      <c r="ALR272" s="17"/>
      <c r="ALS272" s="17"/>
      <c r="ALT272" s="17"/>
      <c r="ALU272" s="17"/>
      <c r="ALV272" s="17"/>
      <c r="ALW272" s="17"/>
      <c r="ALX272" s="17"/>
      <c r="ALY272" s="17"/>
      <c r="ALZ272" s="17"/>
      <c r="AMA272" s="17"/>
      <c r="AMB272" s="17"/>
      <c r="AMC272" s="17"/>
      <c r="AMD272" s="17"/>
    </row>
    <row r="273" spans="1:1018" s="72" customFormat="1" ht="17.25" customHeight="1">
      <c r="A273" s="473" t="s">
        <v>5094</v>
      </c>
      <c r="B273" s="474" t="s">
        <v>91</v>
      </c>
      <c r="C273" s="822" t="s">
        <v>5095</v>
      </c>
      <c r="D273" s="475">
        <v>6</v>
      </c>
      <c r="E273" s="160" t="s">
        <v>174</v>
      </c>
      <c r="F273" s="160" t="s">
        <v>540</v>
      </c>
      <c r="G273" s="160" t="s">
        <v>94</v>
      </c>
      <c r="H273" s="481" t="s">
        <v>5096</v>
      </c>
      <c r="I273" s="481" t="s">
        <v>106</v>
      </c>
      <c r="J273" s="481" t="s">
        <v>251</v>
      </c>
      <c r="K273" s="449" t="s">
        <v>178</v>
      </c>
      <c r="L273" s="710" t="s">
        <v>94</v>
      </c>
      <c r="M273" s="483" t="s">
        <v>236</v>
      </c>
      <c r="N273" s="483" t="s">
        <v>106</v>
      </c>
      <c r="O273" s="483" t="s">
        <v>5082</v>
      </c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  <c r="BY273" s="17"/>
      <c r="BZ273" s="17"/>
      <c r="CA273" s="17"/>
      <c r="CB273" s="17"/>
      <c r="CC273" s="17"/>
      <c r="CD273" s="17"/>
      <c r="CE273" s="17"/>
      <c r="CF273" s="17"/>
      <c r="CG273" s="17"/>
      <c r="CH273" s="17"/>
      <c r="CI273" s="17"/>
      <c r="CJ273" s="17"/>
      <c r="CK273" s="17"/>
      <c r="CL273" s="17"/>
      <c r="CM273" s="17"/>
      <c r="CN273" s="17"/>
      <c r="CO273" s="17"/>
      <c r="CP273" s="17"/>
      <c r="CQ273" s="17"/>
      <c r="CR273" s="17"/>
      <c r="CS273" s="17"/>
      <c r="CT273" s="17"/>
      <c r="CU273" s="17"/>
      <c r="CV273" s="17"/>
      <c r="CW273" s="17"/>
      <c r="CX273" s="17"/>
      <c r="CY273" s="17"/>
      <c r="CZ273" s="17"/>
      <c r="DA273" s="17"/>
      <c r="DB273" s="17"/>
      <c r="DC273" s="17"/>
      <c r="DD273" s="17"/>
      <c r="DE273" s="17"/>
      <c r="DF273" s="17"/>
      <c r="DG273" s="17"/>
      <c r="DH273" s="17"/>
      <c r="DI273" s="17"/>
      <c r="DJ273" s="17"/>
      <c r="DK273" s="17"/>
      <c r="DL273" s="17"/>
      <c r="DM273" s="17"/>
      <c r="DN273" s="17"/>
      <c r="DO273" s="17"/>
      <c r="DP273" s="17"/>
      <c r="DQ273" s="17"/>
      <c r="DR273" s="17"/>
      <c r="DS273" s="17"/>
      <c r="DT273" s="17"/>
      <c r="DU273" s="17"/>
      <c r="DV273" s="17"/>
      <c r="DW273" s="17"/>
      <c r="DX273" s="17"/>
      <c r="DY273" s="17"/>
      <c r="DZ273" s="17"/>
      <c r="EA273" s="17"/>
      <c r="EB273" s="17"/>
      <c r="EC273" s="17"/>
      <c r="ED273" s="17"/>
      <c r="EE273" s="17"/>
      <c r="EF273" s="17"/>
      <c r="EG273" s="17"/>
      <c r="EH273" s="17"/>
      <c r="EI273" s="17"/>
      <c r="EJ273" s="17"/>
      <c r="EK273" s="17"/>
      <c r="EL273" s="17"/>
      <c r="EM273" s="17"/>
      <c r="EN273" s="17"/>
      <c r="EO273" s="17"/>
      <c r="EP273" s="17"/>
      <c r="EQ273" s="17"/>
      <c r="ER273" s="17"/>
      <c r="ES273" s="17"/>
      <c r="ET273" s="17"/>
      <c r="EU273" s="17"/>
      <c r="EV273" s="17"/>
      <c r="EW273" s="17"/>
      <c r="EX273" s="17"/>
      <c r="EY273" s="17"/>
      <c r="EZ273" s="17"/>
      <c r="FA273" s="17"/>
      <c r="FB273" s="17"/>
      <c r="FC273" s="17"/>
      <c r="FD273" s="17"/>
      <c r="FE273" s="17"/>
      <c r="FF273" s="17"/>
      <c r="FG273" s="17"/>
      <c r="FH273" s="17"/>
      <c r="FI273" s="17"/>
      <c r="FJ273" s="17"/>
      <c r="FK273" s="17"/>
      <c r="FL273" s="17"/>
      <c r="FM273" s="17"/>
      <c r="FN273" s="17"/>
      <c r="FO273" s="17"/>
      <c r="FP273" s="17"/>
      <c r="FQ273" s="17"/>
      <c r="FR273" s="17"/>
      <c r="FS273" s="17"/>
      <c r="FT273" s="17"/>
      <c r="FU273" s="17"/>
      <c r="FV273" s="17"/>
      <c r="FW273" s="17"/>
      <c r="FX273" s="17"/>
      <c r="FY273" s="17"/>
      <c r="FZ273" s="17"/>
      <c r="GA273" s="17"/>
      <c r="GB273" s="17"/>
      <c r="GC273" s="17"/>
      <c r="GD273" s="17"/>
      <c r="GE273" s="17"/>
      <c r="GF273" s="17"/>
      <c r="GG273" s="17"/>
      <c r="GH273" s="17"/>
      <c r="GI273" s="17"/>
      <c r="GJ273" s="17"/>
      <c r="GK273" s="17"/>
      <c r="GL273" s="17"/>
      <c r="GM273" s="17"/>
      <c r="GN273" s="17"/>
      <c r="GO273" s="17"/>
      <c r="GP273" s="17"/>
      <c r="GQ273" s="17"/>
      <c r="GR273" s="17"/>
      <c r="GS273" s="17"/>
      <c r="GT273" s="17"/>
      <c r="GU273" s="17"/>
      <c r="GV273" s="17"/>
      <c r="GW273" s="17"/>
      <c r="GX273" s="17"/>
      <c r="GY273" s="17"/>
      <c r="GZ273" s="17"/>
      <c r="HA273" s="17"/>
      <c r="HB273" s="17"/>
      <c r="HC273" s="17"/>
      <c r="HD273" s="17"/>
      <c r="HE273" s="17"/>
      <c r="HF273" s="17"/>
      <c r="HG273" s="17"/>
      <c r="HH273" s="17"/>
      <c r="HI273" s="17"/>
      <c r="HJ273" s="17"/>
      <c r="HK273" s="17"/>
      <c r="HL273" s="17"/>
      <c r="HM273" s="17"/>
      <c r="HN273" s="17"/>
      <c r="HO273" s="17"/>
      <c r="HP273" s="17"/>
      <c r="HQ273" s="17"/>
      <c r="HR273" s="17"/>
      <c r="HS273" s="17"/>
      <c r="HT273" s="17"/>
      <c r="HU273" s="17"/>
      <c r="HV273" s="17"/>
      <c r="HW273" s="17"/>
      <c r="HX273" s="17"/>
      <c r="HY273" s="17"/>
      <c r="HZ273" s="17"/>
      <c r="IA273" s="17"/>
      <c r="IB273" s="17"/>
      <c r="IC273" s="17"/>
      <c r="ID273" s="17"/>
      <c r="IE273" s="17"/>
      <c r="IF273" s="17"/>
      <c r="IG273" s="17"/>
      <c r="IH273" s="17"/>
      <c r="II273" s="17"/>
      <c r="IJ273" s="17"/>
      <c r="IK273" s="17"/>
      <c r="IL273" s="17"/>
      <c r="IM273" s="17"/>
      <c r="IN273" s="17"/>
      <c r="IO273" s="17"/>
      <c r="IP273" s="17"/>
      <c r="IQ273" s="17"/>
      <c r="IR273" s="17"/>
      <c r="IS273" s="17"/>
      <c r="IT273" s="17"/>
      <c r="IU273" s="17"/>
      <c r="IV273" s="17"/>
      <c r="IW273" s="17"/>
      <c r="IX273" s="17"/>
      <c r="IY273" s="17"/>
      <c r="IZ273" s="17"/>
      <c r="JA273" s="17"/>
      <c r="JB273" s="17"/>
      <c r="JC273" s="17"/>
      <c r="JD273" s="17"/>
      <c r="JE273" s="17"/>
      <c r="JF273" s="17"/>
      <c r="JG273" s="17"/>
      <c r="JH273" s="17"/>
      <c r="JI273" s="17"/>
      <c r="JJ273" s="17"/>
      <c r="JK273" s="17"/>
      <c r="JL273" s="17"/>
      <c r="JM273" s="17"/>
      <c r="JN273" s="17"/>
      <c r="JO273" s="17"/>
      <c r="JP273" s="17"/>
      <c r="JQ273" s="17"/>
      <c r="JR273" s="17"/>
      <c r="JS273" s="17"/>
      <c r="JT273" s="17"/>
      <c r="JU273" s="17"/>
      <c r="JV273" s="17"/>
      <c r="JW273" s="17"/>
      <c r="JX273" s="17"/>
      <c r="JY273" s="17"/>
      <c r="JZ273" s="17"/>
      <c r="KA273" s="17"/>
      <c r="KB273" s="17"/>
      <c r="KC273" s="17"/>
      <c r="KD273" s="17"/>
      <c r="KE273" s="17"/>
      <c r="KF273" s="17"/>
      <c r="KG273" s="17"/>
      <c r="KH273" s="17"/>
      <c r="KI273" s="17"/>
      <c r="KJ273" s="17"/>
      <c r="KK273" s="17"/>
      <c r="KL273" s="17"/>
      <c r="KM273" s="17"/>
      <c r="KN273" s="17"/>
      <c r="KO273" s="17"/>
      <c r="KP273" s="17"/>
      <c r="KQ273" s="17"/>
      <c r="KR273" s="17"/>
      <c r="KS273" s="17"/>
      <c r="KT273" s="17"/>
      <c r="KU273" s="17"/>
      <c r="KV273" s="17"/>
      <c r="KW273" s="17"/>
      <c r="KX273" s="17"/>
      <c r="KY273" s="17"/>
      <c r="KZ273" s="17"/>
      <c r="LA273" s="17"/>
      <c r="LB273" s="17"/>
      <c r="LC273" s="17"/>
      <c r="LD273" s="17"/>
      <c r="LE273" s="17"/>
      <c r="LF273" s="17"/>
      <c r="LG273" s="17"/>
      <c r="LH273" s="17"/>
      <c r="LI273" s="17"/>
      <c r="LJ273" s="17"/>
      <c r="LK273" s="17"/>
      <c r="LL273" s="17"/>
      <c r="LM273" s="17"/>
      <c r="LN273" s="17"/>
      <c r="LO273" s="17"/>
      <c r="LP273" s="17"/>
      <c r="LQ273" s="17"/>
      <c r="LR273" s="17"/>
      <c r="LS273" s="17"/>
      <c r="LT273" s="17"/>
      <c r="LU273" s="17"/>
      <c r="LV273" s="17"/>
      <c r="LW273" s="17"/>
      <c r="LX273" s="17"/>
      <c r="LY273" s="17"/>
      <c r="LZ273" s="17"/>
      <c r="MA273" s="17"/>
      <c r="MB273" s="17"/>
      <c r="MC273" s="17"/>
      <c r="MD273" s="17"/>
      <c r="ME273" s="17"/>
      <c r="MF273" s="17"/>
      <c r="MG273" s="17"/>
      <c r="MH273" s="17"/>
      <c r="MI273" s="17"/>
      <c r="MJ273" s="17"/>
      <c r="MK273" s="17"/>
      <c r="ML273" s="17"/>
      <c r="MM273" s="17"/>
      <c r="MN273" s="17"/>
      <c r="MO273" s="17"/>
      <c r="MP273" s="17"/>
      <c r="MQ273" s="17"/>
      <c r="MR273" s="17"/>
      <c r="MS273" s="17"/>
      <c r="MT273" s="17"/>
      <c r="MU273" s="17"/>
      <c r="MV273" s="17"/>
      <c r="MW273" s="17"/>
      <c r="MX273" s="17"/>
      <c r="MY273" s="17"/>
      <c r="MZ273" s="17"/>
      <c r="NA273" s="17"/>
      <c r="NB273" s="17"/>
      <c r="NC273" s="17"/>
      <c r="ND273" s="17"/>
      <c r="NE273" s="17"/>
      <c r="NF273" s="17"/>
      <c r="NG273" s="17"/>
      <c r="NH273" s="17"/>
      <c r="NI273" s="17"/>
      <c r="NJ273" s="17"/>
      <c r="NK273" s="17"/>
      <c r="NL273" s="17"/>
      <c r="NM273" s="17"/>
      <c r="NN273" s="17"/>
      <c r="NO273" s="17"/>
      <c r="NP273" s="17"/>
      <c r="NQ273" s="17"/>
      <c r="NR273" s="17"/>
      <c r="NS273" s="17"/>
      <c r="NT273" s="17"/>
      <c r="NU273" s="17"/>
      <c r="NV273" s="17"/>
      <c r="NW273" s="17"/>
      <c r="NX273" s="17"/>
      <c r="NY273" s="17"/>
      <c r="NZ273" s="17"/>
      <c r="OA273" s="17"/>
      <c r="OB273" s="17"/>
      <c r="OC273" s="17"/>
      <c r="OD273" s="17"/>
      <c r="OE273" s="17"/>
      <c r="OF273" s="17"/>
      <c r="OG273" s="17"/>
      <c r="OH273" s="17"/>
      <c r="OI273" s="17"/>
      <c r="OJ273" s="17"/>
      <c r="OK273" s="17"/>
      <c r="OL273" s="17"/>
      <c r="OM273" s="17"/>
      <c r="ON273" s="17"/>
      <c r="OO273" s="17"/>
      <c r="OP273" s="17"/>
      <c r="OQ273" s="17"/>
      <c r="OR273" s="17"/>
      <c r="OS273" s="17"/>
      <c r="OT273" s="17"/>
      <c r="OU273" s="17"/>
      <c r="OV273" s="17"/>
      <c r="OW273" s="17"/>
      <c r="OX273" s="17"/>
      <c r="OY273" s="17"/>
      <c r="OZ273" s="17"/>
      <c r="PA273" s="17"/>
      <c r="PB273" s="17"/>
      <c r="PC273" s="17"/>
      <c r="PD273" s="17"/>
      <c r="PE273" s="17"/>
      <c r="PF273" s="17"/>
      <c r="PG273" s="17"/>
      <c r="PH273" s="17"/>
      <c r="PI273" s="17"/>
      <c r="PJ273" s="17"/>
      <c r="PK273" s="17"/>
      <c r="PL273" s="17"/>
      <c r="PM273" s="17"/>
      <c r="PN273" s="17"/>
      <c r="PO273" s="17"/>
      <c r="PP273" s="17"/>
      <c r="PQ273" s="17"/>
      <c r="PR273" s="17"/>
      <c r="PS273" s="17"/>
      <c r="PT273" s="17"/>
      <c r="PU273" s="17"/>
      <c r="PV273" s="17"/>
      <c r="PW273" s="17"/>
      <c r="PX273" s="17"/>
      <c r="PY273" s="17"/>
      <c r="PZ273" s="17"/>
      <c r="QA273" s="17"/>
      <c r="QB273" s="17"/>
      <c r="QC273" s="17"/>
      <c r="QD273" s="17"/>
      <c r="QE273" s="17"/>
      <c r="QF273" s="17"/>
      <c r="QG273" s="17"/>
      <c r="QH273" s="17"/>
      <c r="QI273" s="17"/>
      <c r="QJ273" s="17"/>
      <c r="QK273" s="17"/>
      <c r="QL273" s="17"/>
      <c r="QM273" s="17"/>
      <c r="QN273" s="17"/>
      <c r="QO273" s="17"/>
      <c r="QP273" s="17"/>
      <c r="QQ273" s="17"/>
      <c r="QR273" s="17"/>
      <c r="QS273" s="17"/>
      <c r="QT273" s="17"/>
      <c r="QU273" s="17"/>
      <c r="QV273" s="17"/>
      <c r="QW273" s="17"/>
      <c r="QX273" s="17"/>
      <c r="QY273" s="17"/>
      <c r="QZ273" s="17"/>
      <c r="RA273" s="17"/>
      <c r="RB273" s="17"/>
      <c r="RC273" s="17"/>
      <c r="RD273" s="17"/>
      <c r="RE273" s="17"/>
      <c r="RF273" s="17"/>
      <c r="RG273" s="17"/>
      <c r="RH273" s="17"/>
      <c r="RI273" s="17"/>
      <c r="RJ273" s="17"/>
      <c r="RK273" s="17"/>
      <c r="RL273" s="17"/>
      <c r="RM273" s="17"/>
      <c r="RN273" s="17"/>
      <c r="RO273" s="17"/>
      <c r="RP273" s="17"/>
      <c r="RQ273" s="17"/>
      <c r="RR273" s="17"/>
      <c r="RS273" s="17"/>
      <c r="RT273" s="17"/>
      <c r="RU273" s="17"/>
      <c r="RV273" s="17"/>
      <c r="RW273" s="17"/>
      <c r="RX273" s="17"/>
      <c r="RY273" s="17"/>
      <c r="RZ273" s="17"/>
      <c r="SA273" s="17"/>
      <c r="SB273" s="17"/>
      <c r="SC273" s="17"/>
      <c r="SD273" s="17"/>
      <c r="SE273" s="17"/>
      <c r="SF273" s="17"/>
      <c r="SG273" s="17"/>
      <c r="SH273" s="17"/>
      <c r="SI273" s="17"/>
      <c r="SJ273" s="17"/>
      <c r="SK273" s="17"/>
      <c r="SL273" s="17"/>
      <c r="SM273" s="17"/>
      <c r="SN273" s="17"/>
      <c r="SO273" s="17"/>
      <c r="SP273" s="17"/>
      <c r="SQ273" s="17"/>
      <c r="SR273" s="17"/>
      <c r="SS273" s="17"/>
      <c r="ST273" s="17"/>
      <c r="SU273" s="17"/>
      <c r="SV273" s="17"/>
      <c r="SW273" s="17"/>
      <c r="SX273" s="17"/>
      <c r="SY273" s="17"/>
      <c r="SZ273" s="17"/>
      <c r="TA273" s="17"/>
      <c r="TB273" s="17"/>
      <c r="TC273" s="17"/>
      <c r="TD273" s="17"/>
      <c r="TE273" s="17"/>
      <c r="TF273" s="17"/>
      <c r="TG273" s="17"/>
      <c r="TH273" s="17"/>
      <c r="TI273" s="17"/>
      <c r="TJ273" s="17"/>
      <c r="TK273" s="17"/>
      <c r="TL273" s="17"/>
      <c r="TM273" s="17"/>
      <c r="TN273" s="17"/>
      <c r="TO273" s="17"/>
      <c r="TP273" s="17"/>
      <c r="TQ273" s="17"/>
      <c r="TR273" s="17"/>
      <c r="TS273" s="17"/>
      <c r="TT273" s="17"/>
      <c r="TU273" s="17"/>
      <c r="TV273" s="17"/>
      <c r="TW273" s="17"/>
      <c r="TX273" s="17"/>
      <c r="TY273" s="17"/>
      <c r="TZ273" s="17"/>
      <c r="UA273" s="17"/>
      <c r="UB273" s="17"/>
      <c r="UC273" s="17"/>
      <c r="UD273" s="17"/>
      <c r="UE273" s="17"/>
      <c r="UF273" s="17"/>
      <c r="UG273" s="17"/>
      <c r="UH273" s="17"/>
      <c r="UI273" s="17"/>
      <c r="UJ273" s="17"/>
      <c r="UK273" s="17"/>
      <c r="UL273" s="17"/>
      <c r="UM273" s="17"/>
      <c r="UN273" s="17"/>
      <c r="UO273" s="17"/>
      <c r="UP273" s="17"/>
      <c r="UQ273" s="17"/>
      <c r="UR273" s="17"/>
      <c r="US273" s="17"/>
      <c r="UT273" s="17"/>
      <c r="UU273" s="17"/>
      <c r="UV273" s="17"/>
      <c r="UW273" s="17"/>
      <c r="UX273" s="17"/>
      <c r="UY273" s="17"/>
      <c r="UZ273" s="17"/>
      <c r="VA273" s="17"/>
      <c r="VB273" s="17"/>
      <c r="VC273" s="17"/>
      <c r="VD273" s="17"/>
      <c r="VE273" s="17"/>
      <c r="VF273" s="17"/>
      <c r="VG273" s="17"/>
      <c r="VH273" s="17"/>
      <c r="VI273" s="17"/>
      <c r="VJ273" s="17"/>
      <c r="VK273" s="17"/>
      <c r="VL273" s="17"/>
      <c r="VM273" s="17"/>
      <c r="VN273" s="17"/>
      <c r="VO273" s="17"/>
      <c r="VP273" s="17"/>
      <c r="VQ273" s="17"/>
      <c r="VR273" s="17"/>
      <c r="VS273" s="17"/>
      <c r="VT273" s="17"/>
      <c r="VU273" s="17"/>
      <c r="VV273" s="17"/>
      <c r="VW273" s="17"/>
      <c r="VX273" s="17"/>
      <c r="VY273" s="17"/>
      <c r="VZ273" s="17"/>
      <c r="WA273" s="17"/>
      <c r="WB273" s="17"/>
      <c r="WC273" s="17"/>
      <c r="WD273" s="17"/>
      <c r="WE273" s="17"/>
      <c r="WF273" s="17"/>
      <c r="WG273" s="17"/>
      <c r="WH273" s="17"/>
      <c r="WI273" s="17"/>
      <c r="WJ273" s="17"/>
      <c r="WK273" s="17"/>
      <c r="WL273" s="17"/>
      <c r="WM273" s="17"/>
      <c r="WN273" s="17"/>
      <c r="WO273" s="17"/>
      <c r="WP273" s="17"/>
      <c r="WQ273" s="17"/>
      <c r="WR273" s="17"/>
      <c r="WS273" s="17"/>
      <c r="WT273" s="17"/>
      <c r="WU273" s="17"/>
      <c r="WV273" s="17"/>
      <c r="WW273" s="17"/>
      <c r="WX273" s="17"/>
      <c r="WY273" s="17"/>
      <c r="WZ273" s="17"/>
      <c r="XA273" s="17"/>
      <c r="XB273" s="17"/>
      <c r="XC273" s="17"/>
      <c r="XD273" s="17"/>
      <c r="XE273" s="17"/>
      <c r="XF273" s="17"/>
      <c r="XG273" s="17"/>
      <c r="XH273" s="17"/>
      <c r="XI273" s="17"/>
      <c r="XJ273" s="17"/>
      <c r="XK273" s="17"/>
      <c r="XL273" s="17"/>
      <c r="XM273" s="17"/>
      <c r="XN273" s="17"/>
      <c r="XO273" s="17"/>
      <c r="XP273" s="17"/>
      <c r="XQ273" s="17"/>
      <c r="XR273" s="17"/>
      <c r="XS273" s="17"/>
      <c r="XT273" s="17"/>
      <c r="XU273" s="17"/>
      <c r="XV273" s="17"/>
      <c r="XW273" s="17"/>
      <c r="XX273" s="17"/>
      <c r="XY273" s="17"/>
      <c r="XZ273" s="17"/>
      <c r="YA273" s="17"/>
      <c r="YB273" s="17"/>
      <c r="YC273" s="17"/>
      <c r="YD273" s="17"/>
      <c r="YE273" s="17"/>
      <c r="YF273" s="17"/>
      <c r="YG273" s="17"/>
      <c r="YH273" s="17"/>
      <c r="YI273" s="17"/>
      <c r="YJ273" s="17"/>
      <c r="YK273" s="17"/>
      <c r="YL273" s="17"/>
      <c r="YM273" s="17"/>
      <c r="YN273" s="17"/>
      <c r="YO273" s="17"/>
      <c r="YP273" s="17"/>
      <c r="YQ273" s="17"/>
      <c r="YR273" s="17"/>
      <c r="YS273" s="17"/>
      <c r="YT273" s="17"/>
      <c r="YU273" s="17"/>
      <c r="YV273" s="17"/>
      <c r="YW273" s="17"/>
      <c r="YX273" s="17"/>
      <c r="YY273" s="17"/>
      <c r="YZ273" s="17"/>
      <c r="ZA273" s="17"/>
      <c r="ZB273" s="17"/>
      <c r="ZC273" s="17"/>
      <c r="ZD273" s="17"/>
      <c r="ZE273" s="17"/>
      <c r="ZF273" s="17"/>
      <c r="ZG273" s="17"/>
      <c r="ZH273" s="17"/>
      <c r="ZI273" s="17"/>
      <c r="ZJ273" s="17"/>
      <c r="ZK273" s="17"/>
      <c r="ZL273" s="17"/>
      <c r="ZM273" s="17"/>
      <c r="ZN273" s="17"/>
      <c r="ZO273" s="17"/>
      <c r="ZP273" s="17"/>
      <c r="ZQ273" s="17"/>
      <c r="ZR273" s="17"/>
      <c r="ZS273" s="17"/>
      <c r="ZT273" s="17"/>
      <c r="ZU273" s="17"/>
      <c r="ZV273" s="17"/>
      <c r="ZW273" s="17"/>
      <c r="ZX273" s="17"/>
      <c r="ZY273" s="17"/>
      <c r="ZZ273" s="17"/>
      <c r="AAA273" s="17"/>
      <c r="AAB273" s="17"/>
      <c r="AAC273" s="17"/>
      <c r="AAD273" s="17"/>
      <c r="AAE273" s="17"/>
      <c r="AAF273" s="17"/>
      <c r="AAG273" s="17"/>
      <c r="AAH273" s="17"/>
      <c r="AAI273" s="17"/>
      <c r="AAJ273" s="17"/>
      <c r="AAK273" s="17"/>
      <c r="AAL273" s="17"/>
      <c r="AAM273" s="17"/>
      <c r="AAN273" s="17"/>
      <c r="AAO273" s="17"/>
      <c r="AAP273" s="17"/>
      <c r="AAQ273" s="17"/>
      <c r="AAR273" s="17"/>
      <c r="AAS273" s="17"/>
      <c r="AAT273" s="17"/>
      <c r="AAU273" s="17"/>
      <c r="AAV273" s="17"/>
      <c r="AAW273" s="17"/>
      <c r="AAX273" s="17"/>
      <c r="AAY273" s="17"/>
      <c r="AAZ273" s="17"/>
      <c r="ABA273" s="17"/>
      <c r="ABB273" s="17"/>
      <c r="ABC273" s="17"/>
      <c r="ABD273" s="17"/>
      <c r="ABE273" s="17"/>
      <c r="ABF273" s="17"/>
      <c r="ABG273" s="17"/>
      <c r="ABH273" s="17"/>
      <c r="ABI273" s="17"/>
      <c r="ABJ273" s="17"/>
      <c r="ABK273" s="17"/>
      <c r="ABL273" s="17"/>
      <c r="ABM273" s="17"/>
      <c r="ABN273" s="17"/>
      <c r="ABO273" s="17"/>
      <c r="ABP273" s="17"/>
      <c r="ABQ273" s="17"/>
      <c r="ABR273" s="17"/>
      <c r="ABS273" s="17"/>
      <c r="ABT273" s="17"/>
      <c r="ABU273" s="17"/>
      <c r="ABV273" s="17"/>
      <c r="ABW273" s="17"/>
      <c r="ABX273" s="17"/>
      <c r="ABY273" s="17"/>
      <c r="ABZ273" s="17"/>
      <c r="ACA273" s="17"/>
      <c r="ACB273" s="17"/>
      <c r="ACC273" s="17"/>
      <c r="ACD273" s="17"/>
      <c r="ACE273" s="17"/>
      <c r="ACF273" s="17"/>
      <c r="ACG273" s="17"/>
      <c r="ACH273" s="17"/>
      <c r="ACI273" s="17"/>
      <c r="ACJ273" s="17"/>
      <c r="ACK273" s="17"/>
      <c r="ACL273" s="17"/>
      <c r="ACM273" s="17"/>
      <c r="ACN273" s="17"/>
      <c r="ACO273" s="17"/>
      <c r="ACP273" s="17"/>
      <c r="ACQ273" s="17"/>
      <c r="ACR273" s="17"/>
      <c r="ACS273" s="17"/>
      <c r="ACT273" s="17"/>
      <c r="ACU273" s="17"/>
      <c r="ACV273" s="17"/>
      <c r="ACW273" s="17"/>
      <c r="ACX273" s="17"/>
      <c r="ACY273" s="17"/>
      <c r="ACZ273" s="17"/>
      <c r="ADA273" s="17"/>
      <c r="ADB273" s="17"/>
      <c r="ADC273" s="17"/>
      <c r="ADD273" s="17"/>
      <c r="ADE273" s="17"/>
      <c r="ADF273" s="17"/>
      <c r="ADG273" s="17"/>
      <c r="ADH273" s="17"/>
      <c r="ADI273" s="17"/>
      <c r="ADJ273" s="17"/>
      <c r="ADK273" s="17"/>
      <c r="ADL273" s="17"/>
      <c r="ADM273" s="17"/>
      <c r="ADN273" s="17"/>
      <c r="ADO273" s="17"/>
      <c r="ADP273" s="17"/>
      <c r="ADQ273" s="17"/>
      <c r="ADR273" s="17"/>
      <c r="ADS273" s="17"/>
      <c r="ADT273" s="17"/>
      <c r="ADU273" s="17"/>
      <c r="ADV273" s="17"/>
      <c r="ADW273" s="17"/>
      <c r="ADX273" s="17"/>
      <c r="ADY273" s="17"/>
      <c r="ADZ273" s="17"/>
      <c r="AEA273" s="17"/>
      <c r="AEB273" s="17"/>
      <c r="AEC273" s="17"/>
      <c r="AED273" s="17"/>
      <c r="AEE273" s="17"/>
      <c r="AEF273" s="17"/>
      <c r="AEG273" s="17"/>
      <c r="AEH273" s="17"/>
      <c r="AEI273" s="17"/>
      <c r="AEJ273" s="17"/>
      <c r="AEK273" s="17"/>
      <c r="AEL273" s="17"/>
      <c r="AEM273" s="17"/>
      <c r="AEN273" s="17"/>
      <c r="AEO273" s="17"/>
      <c r="AEP273" s="17"/>
      <c r="AEQ273" s="17"/>
      <c r="AER273" s="17"/>
      <c r="AES273" s="17"/>
      <c r="AET273" s="17"/>
      <c r="AEU273" s="17"/>
      <c r="AEV273" s="17"/>
      <c r="AEW273" s="17"/>
      <c r="AEX273" s="17"/>
      <c r="AEY273" s="17"/>
      <c r="AEZ273" s="17"/>
      <c r="AFA273" s="17"/>
      <c r="AFB273" s="17"/>
      <c r="AFC273" s="17"/>
      <c r="AFD273" s="17"/>
      <c r="AFE273" s="17"/>
      <c r="AFF273" s="17"/>
      <c r="AFG273" s="17"/>
      <c r="AFH273" s="17"/>
      <c r="AFI273" s="17"/>
      <c r="AFJ273" s="17"/>
      <c r="AFK273" s="17"/>
      <c r="AFL273" s="17"/>
      <c r="AFM273" s="17"/>
      <c r="AFN273" s="17"/>
      <c r="AFO273" s="17"/>
      <c r="AFP273" s="17"/>
      <c r="AFQ273" s="17"/>
      <c r="AFR273" s="17"/>
      <c r="AFS273" s="17"/>
      <c r="AFT273" s="17"/>
      <c r="AFU273" s="17"/>
      <c r="AFV273" s="17"/>
      <c r="AFW273" s="17"/>
      <c r="AFX273" s="17"/>
      <c r="AFY273" s="17"/>
      <c r="AFZ273" s="17"/>
      <c r="AGA273" s="17"/>
      <c r="AGB273" s="17"/>
      <c r="AGC273" s="17"/>
      <c r="AGD273" s="17"/>
      <c r="AGE273" s="17"/>
      <c r="AGF273" s="17"/>
      <c r="AGG273" s="17"/>
      <c r="AGH273" s="17"/>
      <c r="AGI273" s="17"/>
      <c r="AGJ273" s="17"/>
      <c r="AGK273" s="17"/>
      <c r="AGL273" s="17"/>
      <c r="AGM273" s="17"/>
      <c r="AGN273" s="17"/>
      <c r="AGO273" s="17"/>
      <c r="AGP273" s="17"/>
      <c r="AGQ273" s="17"/>
      <c r="AGR273" s="17"/>
      <c r="AGS273" s="17"/>
      <c r="AGT273" s="17"/>
      <c r="AGU273" s="17"/>
      <c r="AGV273" s="17"/>
      <c r="AGW273" s="17"/>
      <c r="AGX273" s="17"/>
      <c r="AGY273" s="17"/>
      <c r="AGZ273" s="17"/>
      <c r="AHA273" s="17"/>
      <c r="AHB273" s="17"/>
      <c r="AHC273" s="17"/>
      <c r="AHD273" s="17"/>
      <c r="AHE273" s="17"/>
      <c r="AHF273" s="17"/>
      <c r="AHG273" s="17"/>
      <c r="AHH273" s="17"/>
      <c r="AHI273" s="17"/>
      <c r="AHJ273" s="17"/>
      <c r="AHK273" s="17"/>
      <c r="AHL273" s="17"/>
      <c r="AHM273" s="17"/>
      <c r="AHN273" s="17"/>
      <c r="AHO273" s="17"/>
      <c r="AHP273" s="17"/>
      <c r="AHQ273" s="17"/>
      <c r="AHR273" s="17"/>
      <c r="AHS273" s="17"/>
      <c r="AHT273" s="17"/>
      <c r="AHU273" s="17"/>
      <c r="AHV273" s="17"/>
      <c r="AHW273" s="17"/>
      <c r="AHX273" s="17"/>
      <c r="AHY273" s="17"/>
      <c r="AHZ273" s="17"/>
      <c r="AIA273" s="17"/>
      <c r="AIB273" s="17"/>
      <c r="AIC273" s="17"/>
      <c r="AID273" s="17"/>
      <c r="AIE273" s="17"/>
      <c r="AIF273" s="17"/>
      <c r="AIG273" s="17"/>
      <c r="AIH273" s="17"/>
      <c r="AII273" s="17"/>
      <c r="AIJ273" s="17"/>
      <c r="AIK273" s="17"/>
      <c r="AIL273" s="17"/>
      <c r="AIM273" s="17"/>
      <c r="AIN273" s="17"/>
      <c r="AIO273" s="17"/>
      <c r="AIP273" s="17"/>
      <c r="AIQ273" s="17"/>
      <c r="AIR273" s="17"/>
      <c r="AIS273" s="17"/>
      <c r="AIT273" s="17"/>
      <c r="AIU273" s="17"/>
      <c r="AIV273" s="17"/>
      <c r="AIW273" s="17"/>
      <c r="AIX273" s="17"/>
      <c r="AIY273" s="17"/>
      <c r="AIZ273" s="17"/>
      <c r="AJA273" s="17"/>
      <c r="AJB273" s="17"/>
      <c r="AJC273" s="17"/>
      <c r="AJD273" s="17"/>
      <c r="AJE273" s="17"/>
      <c r="AJF273" s="17"/>
      <c r="AJG273" s="17"/>
      <c r="AJH273" s="17"/>
      <c r="AJI273" s="17"/>
      <c r="AJJ273" s="17"/>
      <c r="AJK273" s="17"/>
      <c r="AJL273" s="17"/>
      <c r="AJM273" s="17"/>
      <c r="AJN273" s="17"/>
      <c r="AJO273" s="17"/>
      <c r="AJP273" s="17"/>
      <c r="AJQ273" s="17"/>
      <c r="AJR273" s="17"/>
      <c r="AJS273" s="17"/>
      <c r="AJT273" s="17"/>
      <c r="AJU273" s="17"/>
      <c r="AJV273" s="17"/>
      <c r="AJW273" s="17"/>
      <c r="AJX273" s="17"/>
      <c r="AJY273" s="17"/>
      <c r="AJZ273" s="17"/>
      <c r="AKA273" s="17"/>
      <c r="AKB273" s="17"/>
      <c r="AKC273" s="17"/>
      <c r="AKD273" s="17"/>
      <c r="AKE273" s="17"/>
      <c r="AKF273" s="17"/>
      <c r="AKG273" s="17"/>
      <c r="AKH273" s="17"/>
      <c r="AKI273" s="17"/>
      <c r="AKJ273" s="17"/>
      <c r="AKK273" s="17"/>
      <c r="AKL273" s="17"/>
      <c r="AKM273" s="17"/>
      <c r="AKN273" s="17"/>
      <c r="AKO273" s="17"/>
      <c r="AKP273" s="17"/>
      <c r="AKQ273" s="17"/>
      <c r="AKR273" s="17"/>
      <c r="AKS273" s="17"/>
      <c r="AKT273" s="17"/>
      <c r="AKU273" s="17"/>
      <c r="AKV273" s="17"/>
      <c r="AKW273" s="17"/>
      <c r="AKX273" s="17"/>
      <c r="AKY273" s="17"/>
      <c r="AKZ273" s="17"/>
      <c r="ALA273" s="17"/>
      <c r="ALB273" s="17"/>
      <c r="ALC273" s="17"/>
      <c r="ALD273" s="17"/>
      <c r="ALE273" s="17"/>
      <c r="ALF273" s="17"/>
      <c r="ALG273" s="17"/>
      <c r="ALH273" s="17"/>
      <c r="ALI273" s="17"/>
      <c r="ALJ273" s="17"/>
      <c r="ALK273" s="17"/>
      <c r="ALL273" s="17"/>
      <c r="ALM273" s="17"/>
      <c r="ALN273" s="17"/>
      <c r="ALO273" s="17"/>
      <c r="ALP273" s="17"/>
      <c r="ALQ273" s="17"/>
      <c r="ALR273" s="17"/>
      <c r="ALS273" s="17"/>
      <c r="ALT273" s="17"/>
      <c r="ALU273" s="17"/>
      <c r="ALV273" s="17"/>
      <c r="ALW273" s="17"/>
      <c r="ALX273" s="17"/>
      <c r="ALY273" s="17"/>
      <c r="ALZ273" s="17"/>
      <c r="AMA273" s="17"/>
      <c r="AMB273" s="17"/>
      <c r="AMC273" s="17"/>
      <c r="AMD273" s="17"/>
    </row>
    <row r="274" spans="1:1018" s="72" customFormat="1" ht="17.25" customHeight="1">
      <c r="A274" s="473" t="s">
        <v>5097</v>
      </c>
      <c r="B274" s="474" t="s">
        <v>91</v>
      </c>
      <c r="C274" s="474" t="s">
        <v>5098</v>
      </c>
      <c r="D274" s="475">
        <v>6</v>
      </c>
      <c r="E274" s="160" t="s">
        <v>174</v>
      </c>
      <c r="F274" s="160" t="s">
        <v>285</v>
      </c>
      <c r="G274" s="160" t="s">
        <v>94</v>
      </c>
      <c r="H274" s="481" t="s">
        <v>236</v>
      </c>
      <c r="I274" s="481" t="s">
        <v>106</v>
      </c>
      <c r="J274" s="481" t="s">
        <v>5099</v>
      </c>
      <c r="K274" s="449" t="s">
        <v>178</v>
      </c>
      <c r="L274" s="710" t="s">
        <v>94</v>
      </c>
      <c r="M274" s="483" t="s">
        <v>236</v>
      </c>
      <c r="N274" s="483" t="s">
        <v>106</v>
      </c>
      <c r="O274" s="449" t="s">
        <v>186</v>
      </c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  <c r="BY274" s="17"/>
      <c r="BZ274" s="17"/>
      <c r="CA274" s="17"/>
      <c r="CB274" s="17"/>
      <c r="CC274" s="17"/>
      <c r="CD274" s="17"/>
      <c r="CE274" s="17"/>
      <c r="CF274" s="17"/>
      <c r="CG274" s="17"/>
      <c r="CH274" s="17"/>
      <c r="CI274" s="17"/>
      <c r="CJ274" s="17"/>
      <c r="CK274" s="17"/>
      <c r="CL274" s="17"/>
      <c r="CM274" s="17"/>
      <c r="CN274" s="17"/>
      <c r="CO274" s="17"/>
      <c r="CP274" s="17"/>
      <c r="CQ274" s="17"/>
      <c r="CR274" s="17"/>
      <c r="CS274" s="17"/>
      <c r="CT274" s="17"/>
      <c r="CU274" s="17"/>
      <c r="CV274" s="17"/>
      <c r="CW274" s="17"/>
      <c r="CX274" s="17"/>
      <c r="CY274" s="17"/>
      <c r="CZ274" s="17"/>
      <c r="DA274" s="17"/>
      <c r="DB274" s="17"/>
      <c r="DC274" s="17"/>
      <c r="DD274" s="17"/>
      <c r="DE274" s="17"/>
      <c r="DF274" s="17"/>
      <c r="DG274" s="17"/>
      <c r="DH274" s="17"/>
      <c r="DI274" s="17"/>
      <c r="DJ274" s="17"/>
      <c r="DK274" s="17"/>
      <c r="DL274" s="17"/>
      <c r="DM274" s="17"/>
      <c r="DN274" s="17"/>
      <c r="DO274" s="17"/>
      <c r="DP274" s="17"/>
      <c r="DQ274" s="17"/>
      <c r="DR274" s="17"/>
      <c r="DS274" s="17"/>
      <c r="DT274" s="17"/>
      <c r="DU274" s="17"/>
      <c r="DV274" s="17"/>
      <c r="DW274" s="17"/>
      <c r="DX274" s="17"/>
      <c r="DY274" s="17"/>
      <c r="DZ274" s="17"/>
      <c r="EA274" s="17"/>
      <c r="EB274" s="17"/>
      <c r="EC274" s="17"/>
      <c r="ED274" s="17"/>
      <c r="EE274" s="17"/>
      <c r="EF274" s="17"/>
      <c r="EG274" s="17"/>
      <c r="EH274" s="17"/>
      <c r="EI274" s="17"/>
      <c r="EJ274" s="17"/>
      <c r="EK274" s="17"/>
      <c r="EL274" s="17"/>
      <c r="EM274" s="17"/>
      <c r="EN274" s="17"/>
      <c r="EO274" s="17"/>
      <c r="EP274" s="17"/>
      <c r="EQ274" s="17"/>
      <c r="ER274" s="17"/>
      <c r="ES274" s="17"/>
      <c r="ET274" s="17"/>
      <c r="EU274" s="17"/>
      <c r="EV274" s="17"/>
      <c r="EW274" s="17"/>
      <c r="EX274" s="17"/>
      <c r="EY274" s="17"/>
      <c r="EZ274" s="17"/>
      <c r="FA274" s="17"/>
      <c r="FB274" s="17"/>
      <c r="FC274" s="17"/>
      <c r="FD274" s="17"/>
      <c r="FE274" s="17"/>
      <c r="FF274" s="17"/>
      <c r="FG274" s="17"/>
      <c r="FH274" s="17"/>
      <c r="FI274" s="17"/>
      <c r="FJ274" s="17"/>
      <c r="FK274" s="17"/>
      <c r="FL274" s="17"/>
      <c r="FM274" s="17"/>
      <c r="FN274" s="17"/>
      <c r="FO274" s="17"/>
      <c r="FP274" s="17"/>
      <c r="FQ274" s="17"/>
      <c r="FR274" s="17"/>
      <c r="FS274" s="17"/>
      <c r="FT274" s="17"/>
      <c r="FU274" s="17"/>
      <c r="FV274" s="17"/>
      <c r="FW274" s="17"/>
      <c r="FX274" s="17"/>
      <c r="FY274" s="17"/>
      <c r="FZ274" s="17"/>
      <c r="GA274" s="17"/>
      <c r="GB274" s="17"/>
      <c r="GC274" s="17"/>
      <c r="GD274" s="17"/>
      <c r="GE274" s="17"/>
      <c r="GF274" s="17"/>
      <c r="GG274" s="17"/>
      <c r="GH274" s="17"/>
      <c r="GI274" s="17"/>
      <c r="GJ274" s="17"/>
      <c r="GK274" s="17"/>
      <c r="GL274" s="17"/>
      <c r="GM274" s="17"/>
      <c r="GN274" s="17"/>
      <c r="GO274" s="17"/>
      <c r="GP274" s="17"/>
      <c r="GQ274" s="17"/>
      <c r="GR274" s="17"/>
      <c r="GS274" s="17"/>
      <c r="GT274" s="17"/>
      <c r="GU274" s="17"/>
      <c r="GV274" s="17"/>
      <c r="GW274" s="17"/>
      <c r="GX274" s="17"/>
      <c r="GY274" s="17"/>
      <c r="GZ274" s="17"/>
      <c r="HA274" s="17"/>
      <c r="HB274" s="17"/>
      <c r="HC274" s="17"/>
      <c r="HD274" s="17"/>
      <c r="HE274" s="17"/>
      <c r="HF274" s="17"/>
      <c r="HG274" s="17"/>
      <c r="HH274" s="17"/>
      <c r="HI274" s="17"/>
      <c r="HJ274" s="17"/>
      <c r="HK274" s="17"/>
      <c r="HL274" s="17"/>
      <c r="HM274" s="17"/>
      <c r="HN274" s="17"/>
      <c r="HO274" s="17"/>
      <c r="HP274" s="17"/>
      <c r="HQ274" s="17"/>
      <c r="HR274" s="17"/>
      <c r="HS274" s="17"/>
      <c r="HT274" s="17"/>
      <c r="HU274" s="17"/>
      <c r="HV274" s="17"/>
      <c r="HW274" s="17"/>
      <c r="HX274" s="17"/>
      <c r="HY274" s="17"/>
      <c r="HZ274" s="17"/>
      <c r="IA274" s="17"/>
      <c r="IB274" s="17"/>
      <c r="IC274" s="17"/>
      <c r="ID274" s="17"/>
      <c r="IE274" s="17"/>
      <c r="IF274" s="17"/>
      <c r="IG274" s="17"/>
      <c r="IH274" s="17"/>
      <c r="II274" s="17"/>
      <c r="IJ274" s="17"/>
      <c r="IK274" s="17"/>
      <c r="IL274" s="17"/>
      <c r="IM274" s="17"/>
      <c r="IN274" s="17"/>
      <c r="IO274" s="17"/>
      <c r="IP274" s="17"/>
      <c r="IQ274" s="17"/>
      <c r="IR274" s="17"/>
      <c r="IS274" s="17"/>
      <c r="IT274" s="17"/>
      <c r="IU274" s="17"/>
      <c r="IV274" s="17"/>
      <c r="IW274" s="17"/>
      <c r="IX274" s="17"/>
      <c r="IY274" s="17"/>
      <c r="IZ274" s="17"/>
      <c r="JA274" s="17"/>
      <c r="JB274" s="17"/>
      <c r="JC274" s="17"/>
      <c r="JD274" s="17"/>
      <c r="JE274" s="17"/>
      <c r="JF274" s="17"/>
      <c r="JG274" s="17"/>
      <c r="JH274" s="17"/>
      <c r="JI274" s="17"/>
      <c r="JJ274" s="17"/>
      <c r="JK274" s="17"/>
      <c r="JL274" s="17"/>
      <c r="JM274" s="17"/>
      <c r="JN274" s="17"/>
      <c r="JO274" s="17"/>
      <c r="JP274" s="17"/>
      <c r="JQ274" s="17"/>
      <c r="JR274" s="17"/>
      <c r="JS274" s="17"/>
      <c r="JT274" s="17"/>
      <c r="JU274" s="17"/>
      <c r="JV274" s="17"/>
      <c r="JW274" s="17"/>
      <c r="JX274" s="17"/>
      <c r="JY274" s="17"/>
      <c r="JZ274" s="17"/>
      <c r="KA274" s="17"/>
      <c r="KB274" s="17"/>
      <c r="KC274" s="17"/>
      <c r="KD274" s="17"/>
      <c r="KE274" s="17"/>
      <c r="KF274" s="17"/>
      <c r="KG274" s="17"/>
      <c r="KH274" s="17"/>
      <c r="KI274" s="17"/>
      <c r="KJ274" s="17"/>
      <c r="KK274" s="17"/>
      <c r="KL274" s="17"/>
      <c r="KM274" s="17"/>
      <c r="KN274" s="17"/>
      <c r="KO274" s="17"/>
      <c r="KP274" s="17"/>
      <c r="KQ274" s="17"/>
      <c r="KR274" s="17"/>
      <c r="KS274" s="17"/>
      <c r="KT274" s="17"/>
      <c r="KU274" s="17"/>
      <c r="KV274" s="17"/>
      <c r="KW274" s="17"/>
      <c r="KX274" s="17"/>
      <c r="KY274" s="17"/>
      <c r="KZ274" s="17"/>
      <c r="LA274" s="17"/>
      <c r="LB274" s="17"/>
      <c r="LC274" s="17"/>
      <c r="LD274" s="17"/>
      <c r="LE274" s="17"/>
      <c r="LF274" s="17"/>
      <c r="LG274" s="17"/>
      <c r="LH274" s="17"/>
      <c r="LI274" s="17"/>
      <c r="LJ274" s="17"/>
      <c r="LK274" s="17"/>
      <c r="LL274" s="17"/>
      <c r="LM274" s="17"/>
      <c r="LN274" s="17"/>
      <c r="LO274" s="17"/>
      <c r="LP274" s="17"/>
      <c r="LQ274" s="17"/>
      <c r="LR274" s="17"/>
      <c r="LS274" s="17"/>
      <c r="LT274" s="17"/>
      <c r="LU274" s="17"/>
      <c r="LV274" s="17"/>
      <c r="LW274" s="17"/>
      <c r="LX274" s="17"/>
      <c r="LY274" s="17"/>
      <c r="LZ274" s="17"/>
      <c r="MA274" s="17"/>
      <c r="MB274" s="17"/>
      <c r="MC274" s="17"/>
      <c r="MD274" s="17"/>
      <c r="ME274" s="17"/>
      <c r="MF274" s="17"/>
      <c r="MG274" s="17"/>
      <c r="MH274" s="17"/>
      <c r="MI274" s="17"/>
      <c r="MJ274" s="17"/>
      <c r="MK274" s="17"/>
      <c r="ML274" s="17"/>
      <c r="MM274" s="17"/>
      <c r="MN274" s="17"/>
      <c r="MO274" s="17"/>
      <c r="MP274" s="17"/>
      <c r="MQ274" s="17"/>
      <c r="MR274" s="17"/>
      <c r="MS274" s="17"/>
      <c r="MT274" s="17"/>
      <c r="MU274" s="17"/>
      <c r="MV274" s="17"/>
      <c r="MW274" s="17"/>
      <c r="MX274" s="17"/>
      <c r="MY274" s="17"/>
      <c r="MZ274" s="17"/>
      <c r="NA274" s="17"/>
      <c r="NB274" s="17"/>
      <c r="NC274" s="17"/>
      <c r="ND274" s="17"/>
      <c r="NE274" s="17"/>
      <c r="NF274" s="17"/>
      <c r="NG274" s="17"/>
      <c r="NH274" s="17"/>
      <c r="NI274" s="17"/>
      <c r="NJ274" s="17"/>
      <c r="NK274" s="17"/>
      <c r="NL274" s="17"/>
      <c r="NM274" s="17"/>
      <c r="NN274" s="17"/>
      <c r="NO274" s="17"/>
      <c r="NP274" s="17"/>
      <c r="NQ274" s="17"/>
      <c r="NR274" s="17"/>
      <c r="NS274" s="17"/>
      <c r="NT274" s="17"/>
      <c r="NU274" s="17"/>
      <c r="NV274" s="17"/>
      <c r="NW274" s="17"/>
      <c r="NX274" s="17"/>
      <c r="NY274" s="17"/>
      <c r="NZ274" s="17"/>
      <c r="OA274" s="17"/>
      <c r="OB274" s="17"/>
      <c r="OC274" s="17"/>
      <c r="OD274" s="17"/>
      <c r="OE274" s="17"/>
      <c r="OF274" s="17"/>
      <c r="OG274" s="17"/>
      <c r="OH274" s="17"/>
      <c r="OI274" s="17"/>
      <c r="OJ274" s="17"/>
      <c r="OK274" s="17"/>
      <c r="OL274" s="17"/>
      <c r="OM274" s="17"/>
      <c r="ON274" s="17"/>
      <c r="OO274" s="17"/>
      <c r="OP274" s="17"/>
      <c r="OQ274" s="17"/>
      <c r="OR274" s="17"/>
      <c r="OS274" s="17"/>
      <c r="OT274" s="17"/>
      <c r="OU274" s="17"/>
      <c r="OV274" s="17"/>
      <c r="OW274" s="17"/>
      <c r="OX274" s="17"/>
      <c r="OY274" s="17"/>
      <c r="OZ274" s="17"/>
      <c r="PA274" s="17"/>
      <c r="PB274" s="17"/>
      <c r="PC274" s="17"/>
      <c r="PD274" s="17"/>
      <c r="PE274" s="17"/>
      <c r="PF274" s="17"/>
      <c r="PG274" s="17"/>
      <c r="PH274" s="17"/>
      <c r="PI274" s="17"/>
      <c r="PJ274" s="17"/>
      <c r="PK274" s="17"/>
      <c r="PL274" s="17"/>
      <c r="PM274" s="17"/>
      <c r="PN274" s="17"/>
      <c r="PO274" s="17"/>
      <c r="PP274" s="17"/>
      <c r="PQ274" s="17"/>
      <c r="PR274" s="17"/>
      <c r="PS274" s="17"/>
      <c r="PT274" s="17"/>
      <c r="PU274" s="17"/>
      <c r="PV274" s="17"/>
      <c r="PW274" s="17"/>
      <c r="PX274" s="17"/>
      <c r="PY274" s="17"/>
      <c r="PZ274" s="17"/>
      <c r="QA274" s="17"/>
      <c r="QB274" s="17"/>
      <c r="QC274" s="17"/>
      <c r="QD274" s="17"/>
      <c r="QE274" s="17"/>
      <c r="QF274" s="17"/>
      <c r="QG274" s="17"/>
      <c r="QH274" s="17"/>
      <c r="QI274" s="17"/>
      <c r="QJ274" s="17"/>
      <c r="QK274" s="17"/>
      <c r="QL274" s="17"/>
      <c r="QM274" s="17"/>
      <c r="QN274" s="17"/>
      <c r="QO274" s="17"/>
      <c r="QP274" s="17"/>
      <c r="QQ274" s="17"/>
      <c r="QR274" s="17"/>
      <c r="QS274" s="17"/>
      <c r="QT274" s="17"/>
      <c r="QU274" s="17"/>
      <c r="QV274" s="17"/>
      <c r="QW274" s="17"/>
      <c r="QX274" s="17"/>
      <c r="QY274" s="17"/>
      <c r="QZ274" s="17"/>
      <c r="RA274" s="17"/>
      <c r="RB274" s="17"/>
      <c r="RC274" s="17"/>
      <c r="RD274" s="17"/>
      <c r="RE274" s="17"/>
      <c r="RF274" s="17"/>
      <c r="RG274" s="17"/>
      <c r="RH274" s="17"/>
      <c r="RI274" s="17"/>
      <c r="RJ274" s="17"/>
      <c r="RK274" s="17"/>
      <c r="RL274" s="17"/>
      <c r="RM274" s="17"/>
      <c r="RN274" s="17"/>
      <c r="RO274" s="17"/>
      <c r="RP274" s="17"/>
      <c r="RQ274" s="17"/>
      <c r="RR274" s="17"/>
      <c r="RS274" s="17"/>
      <c r="RT274" s="17"/>
      <c r="RU274" s="17"/>
      <c r="RV274" s="17"/>
      <c r="RW274" s="17"/>
      <c r="RX274" s="17"/>
      <c r="RY274" s="17"/>
      <c r="RZ274" s="17"/>
      <c r="SA274" s="17"/>
      <c r="SB274" s="17"/>
      <c r="SC274" s="17"/>
      <c r="SD274" s="17"/>
      <c r="SE274" s="17"/>
      <c r="SF274" s="17"/>
      <c r="SG274" s="17"/>
      <c r="SH274" s="17"/>
      <c r="SI274" s="17"/>
      <c r="SJ274" s="17"/>
      <c r="SK274" s="17"/>
      <c r="SL274" s="17"/>
      <c r="SM274" s="17"/>
      <c r="SN274" s="17"/>
      <c r="SO274" s="17"/>
      <c r="SP274" s="17"/>
      <c r="SQ274" s="17"/>
      <c r="SR274" s="17"/>
      <c r="SS274" s="17"/>
      <c r="ST274" s="17"/>
      <c r="SU274" s="17"/>
      <c r="SV274" s="17"/>
      <c r="SW274" s="17"/>
      <c r="SX274" s="17"/>
      <c r="SY274" s="17"/>
      <c r="SZ274" s="17"/>
      <c r="TA274" s="17"/>
      <c r="TB274" s="17"/>
      <c r="TC274" s="17"/>
      <c r="TD274" s="17"/>
      <c r="TE274" s="17"/>
      <c r="TF274" s="17"/>
      <c r="TG274" s="17"/>
      <c r="TH274" s="17"/>
      <c r="TI274" s="17"/>
      <c r="TJ274" s="17"/>
      <c r="TK274" s="17"/>
      <c r="TL274" s="17"/>
      <c r="TM274" s="17"/>
      <c r="TN274" s="17"/>
      <c r="TO274" s="17"/>
      <c r="TP274" s="17"/>
      <c r="TQ274" s="17"/>
      <c r="TR274" s="17"/>
      <c r="TS274" s="17"/>
      <c r="TT274" s="17"/>
      <c r="TU274" s="17"/>
      <c r="TV274" s="17"/>
      <c r="TW274" s="17"/>
      <c r="TX274" s="17"/>
      <c r="TY274" s="17"/>
      <c r="TZ274" s="17"/>
      <c r="UA274" s="17"/>
      <c r="UB274" s="17"/>
      <c r="UC274" s="17"/>
      <c r="UD274" s="17"/>
      <c r="UE274" s="17"/>
      <c r="UF274" s="17"/>
      <c r="UG274" s="17"/>
      <c r="UH274" s="17"/>
      <c r="UI274" s="17"/>
      <c r="UJ274" s="17"/>
      <c r="UK274" s="17"/>
      <c r="UL274" s="17"/>
      <c r="UM274" s="17"/>
      <c r="UN274" s="17"/>
      <c r="UO274" s="17"/>
      <c r="UP274" s="17"/>
      <c r="UQ274" s="17"/>
      <c r="UR274" s="17"/>
      <c r="US274" s="17"/>
      <c r="UT274" s="17"/>
      <c r="UU274" s="17"/>
      <c r="UV274" s="17"/>
      <c r="UW274" s="17"/>
      <c r="UX274" s="17"/>
      <c r="UY274" s="17"/>
      <c r="UZ274" s="17"/>
      <c r="VA274" s="17"/>
      <c r="VB274" s="17"/>
      <c r="VC274" s="17"/>
      <c r="VD274" s="17"/>
      <c r="VE274" s="17"/>
      <c r="VF274" s="17"/>
      <c r="VG274" s="17"/>
      <c r="VH274" s="17"/>
      <c r="VI274" s="17"/>
      <c r="VJ274" s="17"/>
      <c r="VK274" s="17"/>
      <c r="VL274" s="17"/>
      <c r="VM274" s="17"/>
      <c r="VN274" s="17"/>
      <c r="VO274" s="17"/>
      <c r="VP274" s="17"/>
      <c r="VQ274" s="17"/>
      <c r="VR274" s="17"/>
      <c r="VS274" s="17"/>
      <c r="VT274" s="17"/>
      <c r="VU274" s="17"/>
      <c r="VV274" s="17"/>
      <c r="VW274" s="17"/>
      <c r="VX274" s="17"/>
      <c r="VY274" s="17"/>
      <c r="VZ274" s="17"/>
      <c r="WA274" s="17"/>
      <c r="WB274" s="17"/>
      <c r="WC274" s="17"/>
      <c r="WD274" s="17"/>
      <c r="WE274" s="17"/>
      <c r="WF274" s="17"/>
      <c r="WG274" s="17"/>
      <c r="WH274" s="17"/>
      <c r="WI274" s="17"/>
      <c r="WJ274" s="17"/>
      <c r="WK274" s="17"/>
      <c r="WL274" s="17"/>
      <c r="WM274" s="17"/>
      <c r="WN274" s="17"/>
      <c r="WO274" s="17"/>
      <c r="WP274" s="17"/>
      <c r="WQ274" s="17"/>
      <c r="WR274" s="17"/>
      <c r="WS274" s="17"/>
      <c r="WT274" s="17"/>
      <c r="WU274" s="17"/>
      <c r="WV274" s="17"/>
      <c r="WW274" s="17"/>
      <c r="WX274" s="17"/>
      <c r="WY274" s="17"/>
      <c r="WZ274" s="17"/>
      <c r="XA274" s="17"/>
      <c r="XB274" s="17"/>
      <c r="XC274" s="17"/>
      <c r="XD274" s="17"/>
      <c r="XE274" s="17"/>
      <c r="XF274" s="17"/>
      <c r="XG274" s="17"/>
      <c r="XH274" s="17"/>
      <c r="XI274" s="17"/>
      <c r="XJ274" s="17"/>
      <c r="XK274" s="17"/>
      <c r="XL274" s="17"/>
      <c r="XM274" s="17"/>
      <c r="XN274" s="17"/>
      <c r="XO274" s="17"/>
      <c r="XP274" s="17"/>
      <c r="XQ274" s="17"/>
      <c r="XR274" s="17"/>
      <c r="XS274" s="17"/>
      <c r="XT274" s="17"/>
      <c r="XU274" s="17"/>
      <c r="XV274" s="17"/>
      <c r="XW274" s="17"/>
      <c r="XX274" s="17"/>
      <c r="XY274" s="17"/>
      <c r="XZ274" s="17"/>
      <c r="YA274" s="17"/>
      <c r="YB274" s="17"/>
      <c r="YC274" s="17"/>
      <c r="YD274" s="17"/>
      <c r="YE274" s="17"/>
      <c r="YF274" s="17"/>
      <c r="YG274" s="17"/>
      <c r="YH274" s="17"/>
      <c r="YI274" s="17"/>
      <c r="YJ274" s="17"/>
      <c r="YK274" s="17"/>
      <c r="YL274" s="17"/>
      <c r="YM274" s="17"/>
      <c r="YN274" s="17"/>
      <c r="YO274" s="17"/>
      <c r="YP274" s="17"/>
      <c r="YQ274" s="17"/>
      <c r="YR274" s="17"/>
      <c r="YS274" s="17"/>
      <c r="YT274" s="17"/>
      <c r="YU274" s="17"/>
      <c r="YV274" s="17"/>
      <c r="YW274" s="17"/>
      <c r="YX274" s="17"/>
      <c r="YY274" s="17"/>
      <c r="YZ274" s="17"/>
      <c r="ZA274" s="17"/>
      <c r="ZB274" s="17"/>
      <c r="ZC274" s="17"/>
      <c r="ZD274" s="17"/>
      <c r="ZE274" s="17"/>
      <c r="ZF274" s="17"/>
      <c r="ZG274" s="17"/>
      <c r="ZH274" s="17"/>
      <c r="ZI274" s="17"/>
      <c r="ZJ274" s="17"/>
      <c r="ZK274" s="17"/>
      <c r="ZL274" s="17"/>
      <c r="ZM274" s="17"/>
      <c r="ZN274" s="17"/>
      <c r="ZO274" s="17"/>
      <c r="ZP274" s="17"/>
      <c r="ZQ274" s="17"/>
      <c r="ZR274" s="17"/>
      <c r="ZS274" s="17"/>
      <c r="ZT274" s="17"/>
      <c r="ZU274" s="17"/>
      <c r="ZV274" s="17"/>
      <c r="ZW274" s="17"/>
      <c r="ZX274" s="17"/>
      <c r="ZY274" s="17"/>
      <c r="ZZ274" s="17"/>
      <c r="AAA274" s="17"/>
      <c r="AAB274" s="17"/>
      <c r="AAC274" s="17"/>
      <c r="AAD274" s="17"/>
      <c r="AAE274" s="17"/>
      <c r="AAF274" s="17"/>
      <c r="AAG274" s="17"/>
      <c r="AAH274" s="17"/>
      <c r="AAI274" s="17"/>
      <c r="AAJ274" s="17"/>
      <c r="AAK274" s="17"/>
      <c r="AAL274" s="17"/>
      <c r="AAM274" s="17"/>
      <c r="AAN274" s="17"/>
      <c r="AAO274" s="17"/>
      <c r="AAP274" s="17"/>
      <c r="AAQ274" s="17"/>
      <c r="AAR274" s="17"/>
      <c r="AAS274" s="17"/>
      <c r="AAT274" s="17"/>
      <c r="AAU274" s="17"/>
      <c r="AAV274" s="17"/>
      <c r="AAW274" s="17"/>
      <c r="AAX274" s="17"/>
      <c r="AAY274" s="17"/>
      <c r="AAZ274" s="17"/>
      <c r="ABA274" s="17"/>
      <c r="ABB274" s="17"/>
      <c r="ABC274" s="17"/>
      <c r="ABD274" s="17"/>
      <c r="ABE274" s="17"/>
      <c r="ABF274" s="17"/>
      <c r="ABG274" s="17"/>
      <c r="ABH274" s="17"/>
      <c r="ABI274" s="17"/>
      <c r="ABJ274" s="17"/>
      <c r="ABK274" s="17"/>
      <c r="ABL274" s="17"/>
      <c r="ABM274" s="17"/>
      <c r="ABN274" s="17"/>
      <c r="ABO274" s="17"/>
      <c r="ABP274" s="17"/>
      <c r="ABQ274" s="17"/>
      <c r="ABR274" s="17"/>
      <c r="ABS274" s="17"/>
      <c r="ABT274" s="17"/>
      <c r="ABU274" s="17"/>
      <c r="ABV274" s="17"/>
      <c r="ABW274" s="17"/>
      <c r="ABX274" s="17"/>
      <c r="ABY274" s="17"/>
      <c r="ABZ274" s="17"/>
      <c r="ACA274" s="17"/>
      <c r="ACB274" s="17"/>
      <c r="ACC274" s="17"/>
      <c r="ACD274" s="17"/>
      <c r="ACE274" s="17"/>
      <c r="ACF274" s="17"/>
      <c r="ACG274" s="17"/>
      <c r="ACH274" s="17"/>
      <c r="ACI274" s="17"/>
      <c r="ACJ274" s="17"/>
      <c r="ACK274" s="17"/>
      <c r="ACL274" s="17"/>
      <c r="ACM274" s="17"/>
      <c r="ACN274" s="17"/>
      <c r="ACO274" s="17"/>
      <c r="ACP274" s="17"/>
      <c r="ACQ274" s="17"/>
      <c r="ACR274" s="17"/>
      <c r="ACS274" s="17"/>
      <c r="ACT274" s="17"/>
      <c r="ACU274" s="17"/>
      <c r="ACV274" s="17"/>
      <c r="ACW274" s="17"/>
      <c r="ACX274" s="17"/>
      <c r="ACY274" s="17"/>
      <c r="ACZ274" s="17"/>
      <c r="ADA274" s="17"/>
      <c r="ADB274" s="17"/>
      <c r="ADC274" s="17"/>
      <c r="ADD274" s="17"/>
      <c r="ADE274" s="17"/>
      <c r="ADF274" s="17"/>
      <c r="ADG274" s="17"/>
      <c r="ADH274" s="17"/>
      <c r="ADI274" s="17"/>
      <c r="ADJ274" s="17"/>
      <c r="ADK274" s="17"/>
      <c r="ADL274" s="17"/>
      <c r="ADM274" s="17"/>
      <c r="ADN274" s="17"/>
      <c r="ADO274" s="17"/>
      <c r="ADP274" s="17"/>
      <c r="ADQ274" s="17"/>
      <c r="ADR274" s="17"/>
      <c r="ADS274" s="17"/>
      <c r="ADT274" s="17"/>
      <c r="ADU274" s="17"/>
      <c r="ADV274" s="17"/>
      <c r="ADW274" s="17"/>
      <c r="ADX274" s="17"/>
      <c r="ADY274" s="17"/>
      <c r="ADZ274" s="17"/>
      <c r="AEA274" s="17"/>
      <c r="AEB274" s="17"/>
      <c r="AEC274" s="17"/>
      <c r="AED274" s="17"/>
      <c r="AEE274" s="17"/>
      <c r="AEF274" s="17"/>
      <c r="AEG274" s="17"/>
      <c r="AEH274" s="17"/>
      <c r="AEI274" s="17"/>
      <c r="AEJ274" s="17"/>
      <c r="AEK274" s="17"/>
      <c r="AEL274" s="17"/>
      <c r="AEM274" s="17"/>
      <c r="AEN274" s="17"/>
      <c r="AEO274" s="17"/>
      <c r="AEP274" s="17"/>
      <c r="AEQ274" s="17"/>
      <c r="AER274" s="17"/>
      <c r="AES274" s="17"/>
      <c r="AET274" s="17"/>
      <c r="AEU274" s="17"/>
      <c r="AEV274" s="17"/>
      <c r="AEW274" s="17"/>
      <c r="AEX274" s="17"/>
      <c r="AEY274" s="17"/>
      <c r="AEZ274" s="17"/>
      <c r="AFA274" s="17"/>
      <c r="AFB274" s="17"/>
      <c r="AFC274" s="17"/>
      <c r="AFD274" s="17"/>
      <c r="AFE274" s="17"/>
      <c r="AFF274" s="17"/>
      <c r="AFG274" s="17"/>
      <c r="AFH274" s="17"/>
      <c r="AFI274" s="17"/>
      <c r="AFJ274" s="17"/>
      <c r="AFK274" s="17"/>
      <c r="AFL274" s="17"/>
      <c r="AFM274" s="17"/>
      <c r="AFN274" s="17"/>
      <c r="AFO274" s="17"/>
      <c r="AFP274" s="17"/>
      <c r="AFQ274" s="17"/>
      <c r="AFR274" s="17"/>
      <c r="AFS274" s="17"/>
      <c r="AFT274" s="17"/>
      <c r="AFU274" s="17"/>
      <c r="AFV274" s="17"/>
      <c r="AFW274" s="17"/>
      <c r="AFX274" s="17"/>
      <c r="AFY274" s="17"/>
      <c r="AFZ274" s="17"/>
      <c r="AGA274" s="17"/>
      <c r="AGB274" s="17"/>
      <c r="AGC274" s="17"/>
      <c r="AGD274" s="17"/>
      <c r="AGE274" s="17"/>
      <c r="AGF274" s="17"/>
      <c r="AGG274" s="17"/>
      <c r="AGH274" s="17"/>
      <c r="AGI274" s="17"/>
      <c r="AGJ274" s="17"/>
      <c r="AGK274" s="17"/>
      <c r="AGL274" s="17"/>
      <c r="AGM274" s="17"/>
      <c r="AGN274" s="17"/>
      <c r="AGO274" s="17"/>
      <c r="AGP274" s="17"/>
      <c r="AGQ274" s="17"/>
      <c r="AGR274" s="17"/>
      <c r="AGS274" s="17"/>
      <c r="AGT274" s="17"/>
      <c r="AGU274" s="17"/>
      <c r="AGV274" s="17"/>
      <c r="AGW274" s="17"/>
      <c r="AGX274" s="17"/>
      <c r="AGY274" s="17"/>
      <c r="AGZ274" s="17"/>
      <c r="AHA274" s="17"/>
      <c r="AHB274" s="17"/>
      <c r="AHC274" s="17"/>
      <c r="AHD274" s="17"/>
      <c r="AHE274" s="17"/>
      <c r="AHF274" s="17"/>
      <c r="AHG274" s="17"/>
      <c r="AHH274" s="17"/>
      <c r="AHI274" s="17"/>
      <c r="AHJ274" s="17"/>
      <c r="AHK274" s="17"/>
      <c r="AHL274" s="17"/>
      <c r="AHM274" s="17"/>
      <c r="AHN274" s="17"/>
      <c r="AHO274" s="17"/>
      <c r="AHP274" s="17"/>
      <c r="AHQ274" s="17"/>
      <c r="AHR274" s="17"/>
      <c r="AHS274" s="17"/>
      <c r="AHT274" s="17"/>
      <c r="AHU274" s="17"/>
      <c r="AHV274" s="17"/>
      <c r="AHW274" s="17"/>
      <c r="AHX274" s="17"/>
      <c r="AHY274" s="17"/>
      <c r="AHZ274" s="17"/>
      <c r="AIA274" s="17"/>
      <c r="AIB274" s="17"/>
      <c r="AIC274" s="17"/>
      <c r="AID274" s="17"/>
      <c r="AIE274" s="17"/>
      <c r="AIF274" s="17"/>
      <c r="AIG274" s="17"/>
      <c r="AIH274" s="17"/>
      <c r="AII274" s="17"/>
      <c r="AIJ274" s="17"/>
      <c r="AIK274" s="17"/>
      <c r="AIL274" s="17"/>
      <c r="AIM274" s="17"/>
      <c r="AIN274" s="17"/>
      <c r="AIO274" s="17"/>
      <c r="AIP274" s="17"/>
      <c r="AIQ274" s="17"/>
      <c r="AIR274" s="17"/>
      <c r="AIS274" s="17"/>
      <c r="AIT274" s="17"/>
      <c r="AIU274" s="17"/>
      <c r="AIV274" s="17"/>
      <c r="AIW274" s="17"/>
      <c r="AIX274" s="17"/>
      <c r="AIY274" s="17"/>
      <c r="AIZ274" s="17"/>
      <c r="AJA274" s="17"/>
      <c r="AJB274" s="17"/>
      <c r="AJC274" s="17"/>
      <c r="AJD274" s="17"/>
      <c r="AJE274" s="17"/>
      <c r="AJF274" s="17"/>
      <c r="AJG274" s="17"/>
      <c r="AJH274" s="17"/>
      <c r="AJI274" s="17"/>
      <c r="AJJ274" s="17"/>
      <c r="AJK274" s="17"/>
      <c r="AJL274" s="17"/>
      <c r="AJM274" s="17"/>
      <c r="AJN274" s="17"/>
      <c r="AJO274" s="17"/>
      <c r="AJP274" s="17"/>
      <c r="AJQ274" s="17"/>
      <c r="AJR274" s="17"/>
      <c r="AJS274" s="17"/>
      <c r="AJT274" s="17"/>
      <c r="AJU274" s="17"/>
      <c r="AJV274" s="17"/>
      <c r="AJW274" s="17"/>
      <c r="AJX274" s="17"/>
      <c r="AJY274" s="17"/>
      <c r="AJZ274" s="17"/>
      <c r="AKA274" s="17"/>
      <c r="AKB274" s="17"/>
      <c r="AKC274" s="17"/>
      <c r="AKD274" s="17"/>
      <c r="AKE274" s="17"/>
      <c r="AKF274" s="17"/>
      <c r="AKG274" s="17"/>
      <c r="AKH274" s="17"/>
      <c r="AKI274" s="17"/>
      <c r="AKJ274" s="17"/>
      <c r="AKK274" s="17"/>
      <c r="AKL274" s="17"/>
      <c r="AKM274" s="17"/>
      <c r="AKN274" s="17"/>
      <c r="AKO274" s="17"/>
      <c r="AKP274" s="17"/>
      <c r="AKQ274" s="17"/>
      <c r="AKR274" s="17"/>
      <c r="AKS274" s="17"/>
      <c r="AKT274" s="17"/>
      <c r="AKU274" s="17"/>
      <c r="AKV274" s="17"/>
      <c r="AKW274" s="17"/>
      <c r="AKX274" s="17"/>
      <c r="AKY274" s="17"/>
      <c r="AKZ274" s="17"/>
      <c r="ALA274" s="17"/>
      <c r="ALB274" s="17"/>
      <c r="ALC274" s="17"/>
      <c r="ALD274" s="17"/>
      <c r="ALE274" s="17"/>
      <c r="ALF274" s="17"/>
      <c r="ALG274" s="17"/>
      <c r="ALH274" s="17"/>
      <c r="ALI274" s="17"/>
      <c r="ALJ274" s="17"/>
      <c r="ALK274" s="17"/>
      <c r="ALL274" s="17"/>
      <c r="ALM274" s="17"/>
      <c r="ALN274" s="17"/>
      <c r="ALO274" s="17"/>
      <c r="ALP274" s="17"/>
      <c r="ALQ274" s="17"/>
      <c r="ALR274" s="17"/>
      <c r="ALS274" s="17"/>
      <c r="ALT274" s="17"/>
      <c r="ALU274" s="17"/>
      <c r="ALV274" s="17"/>
      <c r="ALW274" s="17"/>
      <c r="ALX274" s="17"/>
      <c r="ALY274" s="17"/>
      <c r="ALZ274" s="17"/>
      <c r="AMA274" s="17"/>
      <c r="AMB274" s="17"/>
      <c r="AMC274" s="17"/>
      <c r="AMD274" s="17"/>
    </row>
    <row r="275" spans="1:1018" s="72" customFormat="1" ht="17.25" customHeight="1">
      <c r="A275" s="470" t="s">
        <v>5100</v>
      </c>
      <c r="B275" s="471" t="s">
        <v>86</v>
      </c>
      <c r="C275" s="471" t="s">
        <v>4529</v>
      </c>
      <c r="D275" s="654" t="s">
        <v>88</v>
      </c>
      <c r="E275" s="472" t="s">
        <v>236</v>
      </c>
      <c r="F275" s="471" t="s">
        <v>236</v>
      </c>
      <c r="G275" s="471" t="s">
        <v>236</v>
      </c>
      <c r="H275" s="471" t="s">
        <v>236</v>
      </c>
      <c r="I275" s="471" t="s">
        <v>236</v>
      </c>
      <c r="J275" s="482" t="s">
        <v>236</v>
      </c>
      <c r="K275" s="471" t="s">
        <v>236</v>
      </c>
      <c r="L275" s="471" t="s">
        <v>236</v>
      </c>
      <c r="M275" s="471" t="s">
        <v>236</v>
      </c>
      <c r="N275" s="472" t="s">
        <v>236</v>
      </c>
      <c r="O275" s="482" t="s">
        <v>236</v>
      </c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  <c r="BY275" s="17"/>
      <c r="BZ275" s="17"/>
      <c r="CA275" s="17"/>
      <c r="CB275" s="17"/>
      <c r="CC275" s="17"/>
      <c r="CD275" s="17"/>
      <c r="CE275" s="17"/>
      <c r="CF275" s="17"/>
      <c r="CG275" s="17"/>
      <c r="CH275" s="17"/>
      <c r="CI275" s="17"/>
      <c r="CJ275" s="17"/>
      <c r="CK275" s="17"/>
      <c r="CL275" s="17"/>
      <c r="CM275" s="17"/>
      <c r="CN275" s="17"/>
      <c r="CO275" s="17"/>
      <c r="CP275" s="17"/>
      <c r="CQ275" s="17"/>
      <c r="CR275" s="17"/>
      <c r="CS275" s="17"/>
      <c r="CT275" s="17"/>
      <c r="CU275" s="17"/>
      <c r="CV275" s="17"/>
      <c r="CW275" s="17"/>
      <c r="CX275" s="17"/>
      <c r="CY275" s="17"/>
      <c r="CZ275" s="17"/>
      <c r="DA275" s="17"/>
      <c r="DB275" s="17"/>
      <c r="DC275" s="17"/>
      <c r="DD275" s="17"/>
      <c r="DE275" s="17"/>
      <c r="DF275" s="17"/>
      <c r="DG275" s="17"/>
      <c r="DH275" s="17"/>
      <c r="DI275" s="17"/>
      <c r="DJ275" s="17"/>
      <c r="DK275" s="17"/>
      <c r="DL275" s="17"/>
      <c r="DM275" s="17"/>
      <c r="DN275" s="17"/>
      <c r="DO275" s="17"/>
      <c r="DP275" s="17"/>
      <c r="DQ275" s="17"/>
      <c r="DR275" s="17"/>
      <c r="DS275" s="17"/>
      <c r="DT275" s="17"/>
      <c r="DU275" s="17"/>
      <c r="DV275" s="17"/>
      <c r="DW275" s="17"/>
      <c r="DX275" s="17"/>
      <c r="DY275" s="17"/>
      <c r="DZ275" s="17"/>
      <c r="EA275" s="17"/>
      <c r="EB275" s="17"/>
      <c r="EC275" s="17"/>
      <c r="ED275" s="17"/>
      <c r="EE275" s="17"/>
      <c r="EF275" s="17"/>
      <c r="EG275" s="17"/>
      <c r="EH275" s="17"/>
      <c r="EI275" s="17"/>
      <c r="EJ275" s="17"/>
      <c r="EK275" s="17"/>
      <c r="EL275" s="17"/>
      <c r="EM275" s="17"/>
      <c r="EN275" s="17"/>
      <c r="EO275" s="17"/>
      <c r="EP275" s="17"/>
      <c r="EQ275" s="17"/>
      <c r="ER275" s="17"/>
      <c r="ES275" s="17"/>
      <c r="ET275" s="17"/>
      <c r="EU275" s="17"/>
      <c r="EV275" s="17"/>
      <c r="EW275" s="17"/>
      <c r="EX275" s="17"/>
      <c r="EY275" s="17"/>
      <c r="EZ275" s="17"/>
      <c r="FA275" s="17"/>
      <c r="FB275" s="17"/>
      <c r="FC275" s="17"/>
      <c r="FD275" s="17"/>
      <c r="FE275" s="17"/>
      <c r="FF275" s="17"/>
      <c r="FG275" s="17"/>
      <c r="FH275" s="17"/>
      <c r="FI275" s="17"/>
      <c r="FJ275" s="17"/>
      <c r="FK275" s="17"/>
      <c r="FL275" s="17"/>
      <c r="FM275" s="17"/>
      <c r="FN275" s="17"/>
      <c r="FO275" s="17"/>
      <c r="FP275" s="17"/>
      <c r="FQ275" s="17"/>
      <c r="FR275" s="17"/>
      <c r="FS275" s="17"/>
      <c r="FT275" s="17"/>
      <c r="FU275" s="17"/>
      <c r="FV275" s="17"/>
      <c r="FW275" s="17"/>
      <c r="FX275" s="17"/>
      <c r="FY275" s="17"/>
      <c r="FZ275" s="17"/>
      <c r="GA275" s="17"/>
      <c r="GB275" s="17"/>
      <c r="GC275" s="17"/>
      <c r="GD275" s="17"/>
      <c r="GE275" s="17"/>
      <c r="GF275" s="17"/>
      <c r="GG275" s="17"/>
      <c r="GH275" s="17"/>
      <c r="GI275" s="17"/>
      <c r="GJ275" s="17"/>
      <c r="GK275" s="17"/>
      <c r="GL275" s="17"/>
      <c r="GM275" s="17"/>
      <c r="GN275" s="17"/>
      <c r="GO275" s="17"/>
      <c r="GP275" s="17"/>
      <c r="GQ275" s="17"/>
      <c r="GR275" s="17"/>
      <c r="GS275" s="17"/>
      <c r="GT275" s="17"/>
      <c r="GU275" s="17"/>
      <c r="GV275" s="17"/>
      <c r="GW275" s="17"/>
      <c r="GX275" s="17"/>
      <c r="GY275" s="17"/>
      <c r="GZ275" s="17"/>
      <c r="HA275" s="17"/>
      <c r="HB275" s="17"/>
      <c r="HC275" s="17"/>
      <c r="HD275" s="17"/>
      <c r="HE275" s="17"/>
      <c r="HF275" s="17"/>
      <c r="HG275" s="17"/>
      <c r="HH275" s="17"/>
      <c r="HI275" s="17"/>
      <c r="HJ275" s="17"/>
      <c r="HK275" s="17"/>
      <c r="HL275" s="17"/>
      <c r="HM275" s="17"/>
      <c r="HN275" s="17"/>
      <c r="HO275" s="17"/>
      <c r="HP275" s="17"/>
      <c r="HQ275" s="17"/>
      <c r="HR275" s="17"/>
      <c r="HS275" s="17"/>
      <c r="HT275" s="17"/>
      <c r="HU275" s="17"/>
      <c r="HV275" s="17"/>
      <c r="HW275" s="17"/>
      <c r="HX275" s="17"/>
      <c r="HY275" s="17"/>
      <c r="HZ275" s="17"/>
      <c r="IA275" s="17"/>
      <c r="IB275" s="17"/>
      <c r="IC275" s="17"/>
      <c r="ID275" s="17"/>
      <c r="IE275" s="17"/>
      <c r="IF275" s="17"/>
      <c r="IG275" s="17"/>
      <c r="IH275" s="17"/>
      <c r="II275" s="17"/>
      <c r="IJ275" s="17"/>
      <c r="IK275" s="17"/>
      <c r="IL275" s="17"/>
      <c r="IM275" s="17"/>
      <c r="IN275" s="17"/>
      <c r="IO275" s="17"/>
      <c r="IP275" s="17"/>
      <c r="IQ275" s="17"/>
      <c r="IR275" s="17"/>
      <c r="IS275" s="17"/>
      <c r="IT275" s="17"/>
      <c r="IU275" s="17"/>
      <c r="IV275" s="17"/>
      <c r="IW275" s="17"/>
      <c r="IX275" s="17"/>
      <c r="IY275" s="17"/>
      <c r="IZ275" s="17"/>
      <c r="JA275" s="17"/>
      <c r="JB275" s="17"/>
      <c r="JC275" s="17"/>
      <c r="JD275" s="17"/>
      <c r="JE275" s="17"/>
      <c r="JF275" s="17"/>
      <c r="JG275" s="17"/>
      <c r="JH275" s="17"/>
      <c r="JI275" s="17"/>
      <c r="JJ275" s="17"/>
      <c r="JK275" s="17"/>
      <c r="JL275" s="17"/>
      <c r="JM275" s="17"/>
      <c r="JN275" s="17"/>
      <c r="JO275" s="17"/>
      <c r="JP275" s="17"/>
      <c r="JQ275" s="17"/>
      <c r="JR275" s="17"/>
      <c r="JS275" s="17"/>
      <c r="JT275" s="17"/>
      <c r="JU275" s="17"/>
      <c r="JV275" s="17"/>
      <c r="JW275" s="17"/>
      <c r="JX275" s="17"/>
      <c r="JY275" s="17"/>
      <c r="JZ275" s="17"/>
      <c r="KA275" s="17"/>
      <c r="KB275" s="17"/>
      <c r="KC275" s="17"/>
      <c r="KD275" s="17"/>
      <c r="KE275" s="17"/>
      <c r="KF275" s="17"/>
      <c r="KG275" s="17"/>
      <c r="KH275" s="17"/>
      <c r="KI275" s="17"/>
      <c r="KJ275" s="17"/>
      <c r="KK275" s="17"/>
      <c r="KL275" s="17"/>
      <c r="KM275" s="17"/>
      <c r="KN275" s="17"/>
      <c r="KO275" s="17"/>
      <c r="KP275" s="17"/>
      <c r="KQ275" s="17"/>
      <c r="KR275" s="17"/>
      <c r="KS275" s="17"/>
      <c r="KT275" s="17"/>
      <c r="KU275" s="17"/>
      <c r="KV275" s="17"/>
      <c r="KW275" s="17"/>
      <c r="KX275" s="17"/>
      <c r="KY275" s="17"/>
      <c r="KZ275" s="17"/>
      <c r="LA275" s="17"/>
      <c r="LB275" s="17"/>
      <c r="LC275" s="17"/>
      <c r="LD275" s="17"/>
      <c r="LE275" s="17"/>
      <c r="LF275" s="17"/>
      <c r="LG275" s="17"/>
      <c r="LH275" s="17"/>
      <c r="LI275" s="17"/>
      <c r="LJ275" s="17"/>
      <c r="LK275" s="17"/>
      <c r="LL275" s="17"/>
      <c r="LM275" s="17"/>
      <c r="LN275" s="17"/>
      <c r="LO275" s="17"/>
      <c r="LP275" s="17"/>
      <c r="LQ275" s="17"/>
      <c r="LR275" s="17"/>
      <c r="LS275" s="17"/>
      <c r="LT275" s="17"/>
      <c r="LU275" s="17"/>
      <c r="LV275" s="17"/>
      <c r="LW275" s="17"/>
      <c r="LX275" s="17"/>
      <c r="LY275" s="17"/>
      <c r="LZ275" s="17"/>
      <c r="MA275" s="17"/>
      <c r="MB275" s="17"/>
      <c r="MC275" s="17"/>
      <c r="MD275" s="17"/>
      <c r="ME275" s="17"/>
      <c r="MF275" s="17"/>
      <c r="MG275" s="17"/>
      <c r="MH275" s="17"/>
      <c r="MI275" s="17"/>
      <c r="MJ275" s="17"/>
      <c r="MK275" s="17"/>
      <c r="ML275" s="17"/>
      <c r="MM275" s="17"/>
      <c r="MN275" s="17"/>
      <c r="MO275" s="17"/>
      <c r="MP275" s="17"/>
      <c r="MQ275" s="17"/>
      <c r="MR275" s="17"/>
      <c r="MS275" s="17"/>
      <c r="MT275" s="17"/>
      <c r="MU275" s="17"/>
      <c r="MV275" s="17"/>
      <c r="MW275" s="17"/>
      <c r="MX275" s="17"/>
      <c r="MY275" s="17"/>
      <c r="MZ275" s="17"/>
      <c r="NA275" s="17"/>
      <c r="NB275" s="17"/>
      <c r="NC275" s="17"/>
      <c r="ND275" s="17"/>
      <c r="NE275" s="17"/>
      <c r="NF275" s="17"/>
      <c r="NG275" s="17"/>
      <c r="NH275" s="17"/>
      <c r="NI275" s="17"/>
      <c r="NJ275" s="17"/>
      <c r="NK275" s="17"/>
      <c r="NL275" s="17"/>
      <c r="NM275" s="17"/>
      <c r="NN275" s="17"/>
      <c r="NO275" s="17"/>
      <c r="NP275" s="17"/>
      <c r="NQ275" s="17"/>
      <c r="NR275" s="17"/>
      <c r="NS275" s="17"/>
      <c r="NT275" s="17"/>
      <c r="NU275" s="17"/>
      <c r="NV275" s="17"/>
      <c r="NW275" s="17"/>
      <c r="NX275" s="17"/>
      <c r="NY275" s="17"/>
      <c r="NZ275" s="17"/>
      <c r="OA275" s="17"/>
      <c r="OB275" s="17"/>
      <c r="OC275" s="17"/>
      <c r="OD275" s="17"/>
      <c r="OE275" s="17"/>
      <c r="OF275" s="17"/>
      <c r="OG275" s="17"/>
      <c r="OH275" s="17"/>
      <c r="OI275" s="17"/>
      <c r="OJ275" s="17"/>
      <c r="OK275" s="17"/>
      <c r="OL275" s="17"/>
      <c r="OM275" s="17"/>
      <c r="ON275" s="17"/>
      <c r="OO275" s="17"/>
      <c r="OP275" s="17"/>
      <c r="OQ275" s="17"/>
      <c r="OR275" s="17"/>
      <c r="OS275" s="17"/>
      <c r="OT275" s="17"/>
      <c r="OU275" s="17"/>
      <c r="OV275" s="17"/>
      <c r="OW275" s="17"/>
      <c r="OX275" s="17"/>
      <c r="OY275" s="17"/>
      <c r="OZ275" s="17"/>
      <c r="PA275" s="17"/>
      <c r="PB275" s="17"/>
      <c r="PC275" s="17"/>
      <c r="PD275" s="17"/>
      <c r="PE275" s="17"/>
      <c r="PF275" s="17"/>
      <c r="PG275" s="17"/>
      <c r="PH275" s="17"/>
      <c r="PI275" s="17"/>
      <c r="PJ275" s="17"/>
      <c r="PK275" s="17"/>
      <c r="PL275" s="17"/>
      <c r="PM275" s="17"/>
      <c r="PN275" s="17"/>
      <c r="PO275" s="17"/>
      <c r="PP275" s="17"/>
      <c r="PQ275" s="17"/>
      <c r="PR275" s="17"/>
      <c r="PS275" s="17"/>
      <c r="PT275" s="17"/>
      <c r="PU275" s="17"/>
      <c r="PV275" s="17"/>
      <c r="PW275" s="17"/>
      <c r="PX275" s="17"/>
      <c r="PY275" s="17"/>
      <c r="PZ275" s="17"/>
      <c r="QA275" s="17"/>
      <c r="QB275" s="17"/>
      <c r="QC275" s="17"/>
      <c r="QD275" s="17"/>
      <c r="QE275" s="17"/>
      <c r="QF275" s="17"/>
      <c r="QG275" s="17"/>
      <c r="QH275" s="17"/>
      <c r="QI275" s="17"/>
      <c r="QJ275" s="17"/>
      <c r="QK275" s="17"/>
      <c r="QL275" s="17"/>
      <c r="QM275" s="17"/>
      <c r="QN275" s="17"/>
      <c r="QO275" s="17"/>
      <c r="QP275" s="17"/>
      <c r="QQ275" s="17"/>
      <c r="QR275" s="17"/>
      <c r="QS275" s="17"/>
      <c r="QT275" s="17"/>
      <c r="QU275" s="17"/>
      <c r="QV275" s="17"/>
      <c r="QW275" s="17"/>
      <c r="QX275" s="17"/>
      <c r="QY275" s="17"/>
      <c r="QZ275" s="17"/>
      <c r="RA275" s="17"/>
      <c r="RB275" s="17"/>
      <c r="RC275" s="17"/>
      <c r="RD275" s="17"/>
      <c r="RE275" s="17"/>
      <c r="RF275" s="17"/>
      <c r="RG275" s="17"/>
      <c r="RH275" s="17"/>
      <c r="RI275" s="17"/>
      <c r="RJ275" s="17"/>
      <c r="RK275" s="17"/>
      <c r="RL275" s="17"/>
      <c r="RM275" s="17"/>
      <c r="RN275" s="17"/>
      <c r="RO275" s="17"/>
      <c r="RP275" s="17"/>
      <c r="RQ275" s="17"/>
      <c r="RR275" s="17"/>
      <c r="RS275" s="17"/>
      <c r="RT275" s="17"/>
      <c r="RU275" s="17"/>
      <c r="RV275" s="17"/>
      <c r="RW275" s="17"/>
      <c r="RX275" s="17"/>
      <c r="RY275" s="17"/>
      <c r="RZ275" s="17"/>
      <c r="SA275" s="17"/>
      <c r="SB275" s="17"/>
      <c r="SC275" s="17"/>
      <c r="SD275" s="17"/>
      <c r="SE275" s="17"/>
      <c r="SF275" s="17"/>
      <c r="SG275" s="17"/>
      <c r="SH275" s="17"/>
      <c r="SI275" s="17"/>
      <c r="SJ275" s="17"/>
      <c r="SK275" s="17"/>
      <c r="SL275" s="17"/>
      <c r="SM275" s="17"/>
      <c r="SN275" s="17"/>
      <c r="SO275" s="17"/>
      <c r="SP275" s="17"/>
      <c r="SQ275" s="17"/>
      <c r="SR275" s="17"/>
      <c r="SS275" s="17"/>
      <c r="ST275" s="17"/>
      <c r="SU275" s="17"/>
      <c r="SV275" s="17"/>
      <c r="SW275" s="17"/>
      <c r="SX275" s="17"/>
      <c r="SY275" s="17"/>
      <c r="SZ275" s="17"/>
      <c r="TA275" s="17"/>
      <c r="TB275" s="17"/>
      <c r="TC275" s="17"/>
      <c r="TD275" s="17"/>
      <c r="TE275" s="17"/>
      <c r="TF275" s="17"/>
      <c r="TG275" s="17"/>
      <c r="TH275" s="17"/>
      <c r="TI275" s="17"/>
      <c r="TJ275" s="17"/>
      <c r="TK275" s="17"/>
      <c r="TL275" s="17"/>
      <c r="TM275" s="17"/>
      <c r="TN275" s="17"/>
      <c r="TO275" s="17"/>
      <c r="TP275" s="17"/>
      <c r="TQ275" s="17"/>
      <c r="TR275" s="17"/>
      <c r="TS275" s="17"/>
      <c r="TT275" s="17"/>
      <c r="TU275" s="17"/>
      <c r="TV275" s="17"/>
      <c r="TW275" s="17"/>
      <c r="TX275" s="17"/>
      <c r="TY275" s="17"/>
      <c r="TZ275" s="17"/>
      <c r="UA275" s="17"/>
      <c r="UB275" s="17"/>
      <c r="UC275" s="17"/>
      <c r="UD275" s="17"/>
      <c r="UE275" s="17"/>
      <c r="UF275" s="17"/>
      <c r="UG275" s="17"/>
      <c r="UH275" s="17"/>
      <c r="UI275" s="17"/>
      <c r="UJ275" s="17"/>
      <c r="UK275" s="17"/>
      <c r="UL275" s="17"/>
      <c r="UM275" s="17"/>
      <c r="UN275" s="17"/>
      <c r="UO275" s="17"/>
      <c r="UP275" s="17"/>
      <c r="UQ275" s="17"/>
      <c r="UR275" s="17"/>
      <c r="US275" s="17"/>
      <c r="UT275" s="17"/>
      <c r="UU275" s="17"/>
      <c r="UV275" s="17"/>
      <c r="UW275" s="17"/>
      <c r="UX275" s="17"/>
      <c r="UY275" s="17"/>
      <c r="UZ275" s="17"/>
      <c r="VA275" s="17"/>
      <c r="VB275" s="17"/>
      <c r="VC275" s="17"/>
      <c r="VD275" s="17"/>
      <c r="VE275" s="17"/>
      <c r="VF275" s="17"/>
      <c r="VG275" s="17"/>
      <c r="VH275" s="17"/>
      <c r="VI275" s="17"/>
      <c r="VJ275" s="17"/>
      <c r="VK275" s="17"/>
      <c r="VL275" s="17"/>
      <c r="VM275" s="17"/>
      <c r="VN275" s="17"/>
      <c r="VO275" s="17"/>
      <c r="VP275" s="17"/>
      <c r="VQ275" s="17"/>
      <c r="VR275" s="17"/>
      <c r="VS275" s="17"/>
      <c r="VT275" s="17"/>
      <c r="VU275" s="17"/>
      <c r="VV275" s="17"/>
      <c r="VW275" s="17"/>
      <c r="VX275" s="17"/>
      <c r="VY275" s="17"/>
      <c r="VZ275" s="17"/>
      <c r="WA275" s="17"/>
      <c r="WB275" s="17"/>
      <c r="WC275" s="17"/>
      <c r="WD275" s="17"/>
      <c r="WE275" s="17"/>
      <c r="WF275" s="17"/>
      <c r="WG275" s="17"/>
      <c r="WH275" s="17"/>
      <c r="WI275" s="17"/>
      <c r="WJ275" s="17"/>
      <c r="WK275" s="17"/>
      <c r="WL275" s="17"/>
      <c r="WM275" s="17"/>
      <c r="WN275" s="17"/>
      <c r="WO275" s="17"/>
      <c r="WP275" s="17"/>
      <c r="WQ275" s="17"/>
      <c r="WR275" s="17"/>
      <c r="WS275" s="17"/>
      <c r="WT275" s="17"/>
      <c r="WU275" s="17"/>
      <c r="WV275" s="17"/>
      <c r="WW275" s="17"/>
      <c r="WX275" s="17"/>
      <c r="WY275" s="17"/>
      <c r="WZ275" s="17"/>
      <c r="XA275" s="17"/>
      <c r="XB275" s="17"/>
      <c r="XC275" s="17"/>
      <c r="XD275" s="17"/>
      <c r="XE275" s="17"/>
      <c r="XF275" s="17"/>
      <c r="XG275" s="17"/>
      <c r="XH275" s="17"/>
      <c r="XI275" s="17"/>
      <c r="XJ275" s="17"/>
      <c r="XK275" s="17"/>
      <c r="XL275" s="17"/>
      <c r="XM275" s="17"/>
      <c r="XN275" s="17"/>
      <c r="XO275" s="17"/>
      <c r="XP275" s="17"/>
      <c r="XQ275" s="17"/>
      <c r="XR275" s="17"/>
      <c r="XS275" s="17"/>
      <c r="XT275" s="17"/>
      <c r="XU275" s="17"/>
      <c r="XV275" s="17"/>
      <c r="XW275" s="17"/>
      <c r="XX275" s="17"/>
      <c r="XY275" s="17"/>
      <c r="XZ275" s="17"/>
      <c r="YA275" s="17"/>
      <c r="YB275" s="17"/>
      <c r="YC275" s="17"/>
      <c r="YD275" s="17"/>
      <c r="YE275" s="17"/>
      <c r="YF275" s="17"/>
      <c r="YG275" s="17"/>
      <c r="YH275" s="17"/>
      <c r="YI275" s="17"/>
      <c r="YJ275" s="17"/>
      <c r="YK275" s="17"/>
      <c r="YL275" s="17"/>
      <c r="YM275" s="17"/>
      <c r="YN275" s="17"/>
      <c r="YO275" s="17"/>
      <c r="YP275" s="17"/>
      <c r="YQ275" s="17"/>
      <c r="YR275" s="17"/>
      <c r="YS275" s="17"/>
      <c r="YT275" s="17"/>
      <c r="YU275" s="17"/>
      <c r="YV275" s="17"/>
      <c r="YW275" s="17"/>
      <c r="YX275" s="17"/>
      <c r="YY275" s="17"/>
      <c r="YZ275" s="17"/>
      <c r="ZA275" s="17"/>
      <c r="ZB275" s="17"/>
      <c r="ZC275" s="17"/>
      <c r="ZD275" s="17"/>
      <c r="ZE275" s="17"/>
      <c r="ZF275" s="17"/>
      <c r="ZG275" s="17"/>
      <c r="ZH275" s="17"/>
      <c r="ZI275" s="17"/>
      <c r="ZJ275" s="17"/>
      <c r="ZK275" s="17"/>
      <c r="ZL275" s="17"/>
      <c r="ZM275" s="17"/>
      <c r="ZN275" s="17"/>
      <c r="ZO275" s="17"/>
      <c r="ZP275" s="17"/>
      <c r="ZQ275" s="17"/>
      <c r="ZR275" s="17"/>
      <c r="ZS275" s="17"/>
      <c r="ZT275" s="17"/>
      <c r="ZU275" s="17"/>
      <c r="ZV275" s="17"/>
      <c r="ZW275" s="17"/>
      <c r="ZX275" s="17"/>
      <c r="ZY275" s="17"/>
      <c r="ZZ275" s="17"/>
      <c r="AAA275" s="17"/>
      <c r="AAB275" s="17"/>
      <c r="AAC275" s="17"/>
      <c r="AAD275" s="17"/>
      <c r="AAE275" s="17"/>
      <c r="AAF275" s="17"/>
      <c r="AAG275" s="17"/>
      <c r="AAH275" s="17"/>
      <c r="AAI275" s="17"/>
      <c r="AAJ275" s="17"/>
      <c r="AAK275" s="17"/>
      <c r="AAL275" s="17"/>
      <c r="AAM275" s="17"/>
      <c r="AAN275" s="17"/>
      <c r="AAO275" s="17"/>
      <c r="AAP275" s="17"/>
      <c r="AAQ275" s="17"/>
      <c r="AAR275" s="17"/>
      <c r="AAS275" s="17"/>
      <c r="AAT275" s="17"/>
      <c r="AAU275" s="17"/>
      <c r="AAV275" s="17"/>
      <c r="AAW275" s="17"/>
      <c r="AAX275" s="17"/>
      <c r="AAY275" s="17"/>
      <c r="AAZ275" s="17"/>
      <c r="ABA275" s="17"/>
      <c r="ABB275" s="17"/>
      <c r="ABC275" s="17"/>
      <c r="ABD275" s="17"/>
      <c r="ABE275" s="17"/>
      <c r="ABF275" s="17"/>
      <c r="ABG275" s="17"/>
      <c r="ABH275" s="17"/>
      <c r="ABI275" s="17"/>
      <c r="ABJ275" s="17"/>
      <c r="ABK275" s="17"/>
      <c r="ABL275" s="17"/>
      <c r="ABM275" s="17"/>
      <c r="ABN275" s="17"/>
      <c r="ABO275" s="17"/>
      <c r="ABP275" s="17"/>
      <c r="ABQ275" s="17"/>
      <c r="ABR275" s="17"/>
      <c r="ABS275" s="17"/>
      <c r="ABT275" s="17"/>
      <c r="ABU275" s="17"/>
      <c r="ABV275" s="17"/>
      <c r="ABW275" s="17"/>
      <c r="ABX275" s="17"/>
      <c r="ABY275" s="17"/>
      <c r="ABZ275" s="17"/>
      <c r="ACA275" s="17"/>
      <c r="ACB275" s="17"/>
      <c r="ACC275" s="17"/>
      <c r="ACD275" s="17"/>
      <c r="ACE275" s="17"/>
      <c r="ACF275" s="17"/>
      <c r="ACG275" s="17"/>
      <c r="ACH275" s="17"/>
      <c r="ACI275" s="17"/>
      <c r="ACJ275" s="17"/>
      <c r="ACK275" s="17"/>
      <c r="ACL275" s="17"/>
      <c r="ACM275" s="17"/>
      <c r="ACN275" s="17"/>
      <c r="ACO275" s="17"/>
      <c r="ACP275" s="17"/>
      <c r="ACQ275" s="17"/>
      <c r="ACR275" s="17"/>
      <c r="ACS275" s="17"/>
      <c r="ACT275" s="17"/>
      <c r="ACU275" s="17"/>
      <c r="ACV275" s="17"/>
      <c r="ACW275" s="17"/>
      <c r="ACX275" s="17"/>
      <c r="ACY275" s="17"/>
      <c r="ACZ275" s="17"/>
      <c r="ADA275" s="17"/>
      <c r="ADB275" s="17"/>
      <c r="ADC275" s="17"/>
      <c r="ADD275" s="17"/>
      <c r="ADE275" s="17"/>
      <c r="ADF275" s="17"/>
      <c r="ADG275" s="17"/>
      <c r="ADH275" s="17"/>
      <c r="ADI275" s="17"/>
      <c r="ADJ275" s="17"/>
      <c r="ADK275" s="17"/>
      <c r="ADL275" s="17"/>
      <c r="ADM275" s="17"/>
      <c r="ADN275" s="17"/>
      <c r="ADO275" s="17"/>
      <c r="ADP275" s="17"/>
      <c r="ADQ275" s="17"/>
      <c r="ADR275" s="17"/>
      <c r="ADS275" s="17"/>
      <c r="ADT275" s="17"/>
      <c r="ADU275" s="17"/>
      <c r="ADV275" s="17"/>
      <c r="ADW275" s="17"/>
      <c r="ADX275" s="17"/>
      <c r="ADY275" s="17"/>
      <c r="ADZ275" s="17"/>
      <c r="AEA275" s="17"/>
      <c r="AEB275" s="17"/>
      <c r="AEC275" s="17"/>
      <c r="AED275" s="17"/>
      <c r="AEE275" s="17"/>
      <c r="AEF275" s="17"/>
      <c r="AEG275" s="17"/>
      <c r="AEH275" s="17"/>
      <c r="AEI275" s="17"/>
      <c r="AEJ275" s="17"/>
      <c r="AEK275" s="17"/>
      <c r="AEL275" s="17"/>
      <c r="AEM275" s="17"/>
      <c r="AEN275" s="17"/>
      <c r="AEO275" s="17"/>
      <c r="AEP275" s="17"/>
      <c r="AEQ275" s="17"/>
      <c r="AER275" s="17"/>
      <c r="AES275" s="17"/>
      <c r="AET275" s="17"/>
      <c r="AEU275" s="17"/>
      <c r="AEV275" s="17"/>
      <c r="AEW275" s="17"/>
      <c r="AEX275" s="17"/>
      <c r="AEY275" s="17"/>
      <c r="AEZ275" s="17"/>
      <c r="AFA275" s="17"/>
      <c r="AFB275" s="17"/>
      <c r="AFC275" s="17"/>
      <c r="AFD275" s="17"/>
      <c r="AFE275" s="17"/>
      <c r="AFF275" s="17"/>
      <c r="AFG275" s="17"/>
      <c r="AFH275" s="17"/>
      <c r="AFI275" s="17"/>
      <c r="AFJ275" s="17"/>
      <c r="AFK275" s="17"/>
      <c r="AFL275" s="17"/>
      <c r="AFM275" s="17"/>
      <c r="AFN275" s="17"/>
      <c r="AFO275" s="17"/>
      <c r="AFP275" s="17"/>
      <c r="AFQ275" s="17"/>
      <c r="AFR275" s="17"/>
      <c r="AFS275" s="17"/>
      <c r="AFT275" s="17"/>
      <c r="AFU275" s="17"/>
      <c r="AFV275" s="17"/>
      <c r="AFW275" s="17"/>
      <c r="AFX275" s="17"/>
      <c r="AFY275" s="17"/>
      <c r="AFZ275" s="17"/>
      <c r="AGA275" s="17"/>
      <c r="AGB275" s="17"/>
      <c r="AGC275" s="17"/>
      <c r="AGD275" s="17"/>
      <c r="AGE275" s="17"/>
      <c r="AGF275" s="17"/>
      <c r="AGG275" s="17"/>
      <c r="AGH275" s="17"/>
      <c r="AGI275" s="17"/>
      <c r="AGJ275" s="17"/>
      <c r="AGK275" s="17"/>
      <c r="AGL275" s="17"/>
      <c r="AGM275" s="17"/>
      <c r="AGN275" s="17"/>
      <c r="AGO275" s="17"/>
      <c r="AGP275" s="17"/>
      <c r="AGQ275" s="17"/>
      <c r="AGR275" s="17"/>
      <c r="AGS275" s="17"/>
      <c r="AGT275" s="17"/>
      <c r="AGU275" s="17"/>
      <c r="AGV275" s="17"/>
      <c r="AGW275" s="17"/>
      <c r="AGX275" s="17"/>
      <c r="AGY275" s="17"/>
      <c r="AGZ275" s="17"/>
      <c r="AHA275" s="17"/>
      <c r="AHB275" s="17"/>
      <c r="AHC275" s="17"/>
      <c r="AHD275" s="17"/>
      <c r="AHE275" s="17"/>
      <c r="AHF275" s="17"/>
      <c r="AHG275" s="17"/>
      <c r="AHH275" s="17"/>
      <c r="AHI275" s="17"/>
      <c r="AHJ275" s="17"/>
      <c r="AHK275" s="17"/>
      <c r="AHL275" s="17"/>
      <c r="AHM275" s="17"/>
      <c r="AHN275" s="17"/>
      <c r="AHO275" s="17"/>
      <c r="AHP275" s="17"/>
      <c r="AHQ275" s="17"/>
      <c r="AHR275" s="17"/>
      <c r="AHS275" s="17"/>
      <c r="AHT275" s="17"/>
      <c r="AHU275" s="17"/>
      <c r="AHV275" s="17"/>
      <c r="AHW275" s="17"/>
      <c r="AHX275" s="17"/>
      <c r="AHY275" s="17"/>
      <c r="AHZ275" s="17"/>
      <c r="AIA275" s="17"/>
      <c r="AIB275" s="17"/>
      <c r="AIC275" s="17"/>
      <c r="AID275" s="17"/>
      <c r="AIE275" s="17"/>
      <c r="AIF275" s="17"/>
      <c r="AIG275" s="17"/>
      <c r="AIH275" s="17"/>
      <c r="AII275" s="17"/>
      <c r="AIJ275" s="17"/>
      <c r="AIK275" s="17"/>
      <c r="AIL275" s="17"/>
      <c r="AIM275" s="17"/>
      <c r="AIN275" s="17"/>
      <c r="AIO275" s="17"/>
      <c r="AIP275" s="17"/>
      <c r="AIQ275" s="17"/>
      <c r="AIR275" s="17"/>
      <c r="AIS275" s="17"/>
      <c r="AIT275" s="17"/>
      <c r="AIU275" s="17"/>
      <c r="AIV275" s="17"/>
      <c r="AIW275" s="17"/>
      <c r="AIX275" s="17"/>
      <c r="AIY275" s="17"/>
      <c r="AIZ275" s="17"/>
      <c r="AJA275" s="17"/>
      <c r="AJB275" s="17"/>
      <c r="AJC275" s="17"/>
      <c r="AJD275" s="17"/>
      <c r="AJE275" s="17"/>
      <c r="AJF275" s="17"/>
      <c r="AJG275" s="17"/>
      <c r="AJH275" s="17"/>
      <c r="AJI275" s="17"/>
      <c r="AJJ275" s="17"/>
      <c r="AJK275" s="17"/>
      <c r="AJL275" s="17"/>
      <c r="AJM275" s="17"/>
      <c r="AJN275" s="17"/>
      <c r="AJO275" s="17"/>
      <c r="AJP275" s="17"/>
      <c r="AJQ275" s="17"/>
      <c r="AJR275" s="17"/>
      <c r="AJS275" s="17"/>
      <c r="AJT275" s="17"/>
      <c r="AJU275" s="17"/>
      <c r="AJV275" s="17"/>
      <c r="AJW275" s="17"/>
      <c r="AJX275" s="17"/>
      <c r="AJY275" s="17"/>
      <c r="AJZ275" s="17"/>
      <c r="AKA275" s="17"/>
      <c r="AKB275" s="17"/>
      <c r="AKC275" s="17"/>
      <c r="AKD275" s="17"/>
      <c r="AKE275" s="17"/>
      <c r="AKF275" s="17"/>
      <c r="AKG275" s="17"/>
      <c r="AKH275" s="17"/>
      <c r="AKI275" s="17"/>
      <c r="AKJ275" s="17"/>
      <c r="AKK275" s="17"/>
      <c r="AKL275" s="17"/>
      <c r="AKM275" s="17"/>
      <c r="AKN275" s="17"/>
      <c r="AKO275" s="17"/>
      <c r="AKP275" s="17"/>
      <c r="AKQ275" s="17"/>
      <c r="AKR275" s="17"/>
      <c r="AKS275" s="17"/>
      <c r="AKT275" s="17"/>
      <c r="AKU275" s="17"/>
      <c r="AKV275" s="17"/>
      <c r="AKW275" s="17"/>
      <c r="AKX275" s="17"/>
      <c r="AKY275" s="17"/>
      <c r="AKZ275" s="17"/>
      <c r="ALA275" s="17"/>
      <c r="ALB275" s="17"/>
      <c r="ALC275" s="17"/>
      <c r="ALD275" s="17"/>
      <c r="ALE275" s="17"/>
      <c r="ALF275" s="17"/>
      <c r="ALG275" s="17"/>
      <c r="ALH275" s="17"/>
      <c r="ALI275" s="17"/>
      <c r="ALJ275" s="17"/>
      <c r="ALK275" s="17"/>
      <c r="ALL275" s="17"/>
      <c r="ALM275" s="17"/>
      <c r="ALN275" s="17"/>
      <c r="ALO275" s="17"/>
      <c r="ALP275" s="17"/>
      <c r="ALQ275" s="17"/>
      <c r="ALR275" s="17"/>
      <c r="ALS275" s="17"/>
      <c r="ALT275" s="17"/>
      <c r="ALU275" s="17"/>
      <c r="ALV275" s="17"/>
      <c r="ALW275" s="17"/>
      <c r="ALX275" s="17"/>
      <c r="ALY275" s="17"/>
      <c r="ALZ275" s="17"/>
      <c r="AMA275" s="17"/>
      <c r="AMB275" s="17"/>
      <c r="AMC275" s="17"/>
      <c r="AMD275" s="17"/>
    </row>
    <row r="276" spans="1:1018" s="72" customFormat="1" ht="17.25" customHeight="1">
      <c r="A276" s="473" t="s">
        <v>5101</v>
      </c>
      <c r="B276" s="474" t="s">
        <v>91</v>
      </c>
      <c r="C276" s="822" t="s">
        <v>5102</v>
      </c>
      <c r="D276" s="475">
        <v>3</v>
      </c>
      <c r="E276" s="160" t="s">
        <v>174</v>
      </c>
      <c r="F276" s="481" t="s">
        <v>5103</v>
      </c>
      <c r="G276" s="160" t="s">
        <v>94</v>
      </c>
      <c r="H276" s="481" t="s">
        <v>236</v>
      </c>
      <c r="I276" s="481" t="s">
        <v>106</v>
      </c>
      <c r="J276" s="481" t="s">
        <v>5063</v>
      </c>
      <c r="K276" s="449" t="s">
        <v>178</v>
      </c>
      <c r="L276" s="710" t="s">
        <v>94</v>
      </c>
      <c r="M276" s="483" t="s">
        <v>236</v>
      </c>
      <c r="N276" s="483" t="s">
        <v>106</v>
      </c>
      <c r="O276" s="483" t="s">
        <v>186</v>
      </c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  <c r="BY276" s="17"/>
      <c r="BZ276" s="17"/>
      <c r="CA276" s="17"/>
      <c r="CB276" s="17"/>
      <c r="CC276" s="17"/>
      <c r="CD276" s="17"/>
      <c r="CE276" s="17"/>
      <c r="CF276" s="17"/>
      <c r="CG276" s="17"/>
      <c r="CH276" s="17"/>
      <c r="CI276" s="17"/>
      <c r="CJ276" s="17"/>
      <c r="CK276" s="17"/>
      <c r="CL276" s="17"/>
      <c r="CM276" s="17"/>
      <c r="CN276" s="17"/>
      <c r="CO276" s="17"/>
      <c r="CP276" s="17"/>
      <c r="CQ276" s="17"/>
      <c r="CR276" s="17"/>
      <c r="CS276" s="17"/>
      <c r="CT276" s="17"/>
      <c r="CU276" s="17"/>
      <c r="CV276" s="17"/>
      <c r="CW276" s="17"/>
      <c r="CX276" s="17"/>
      <c r="CY276" s="17"/>
      <c r="CZ276" s="17"/>
      <c r="DA276" s="17"/>
      <c r="DB276" s="17"/>
      <c r="DC276" s="17"/>
      <c r="DD276" s="17"/>
      <c r="DE276" s="17"/>
      <c r="DF276" s="17"/>
      <c r="DG276" s="17"/>
      <c r="DH276" s="17"/>
      <c r="DI276" s="17"/>
      <c r="DJ276" s="17"/>
      <c r="DK276" s="17"/>
      <c r="DL276" s="17"/>
      <c r="DM276" s="17"/>
      <c r="DN276" s="17"/>
      <c r="DO276" s="17"/>
      <c r="DP276" s="17"/>
      <c r="DQ276" s="17"/>
      <c r="DR276" s="17"/>
      <c r="DS276" s="17"/>
      <c r="DT276" s="17"/>
      <c r="DU276" s="17"/>
      <c r="DV276" s="17"/>
      <c r="DW276" s="17"/>
      <c r="DX276" s="17"/>
      <c r="DY276" s="17"/>
      <c r="DZ276" s="17"/>
      <c r="EA276" s="17"/>
      <c r="EB276" s="17"/>
      <c r="EC276" s="17"/>
      <c r="ED276" s="17"/>
      <c r="EE276" s="17"/>
      <c r="EF276" s="17"/>
      <c r="EG276" s="17"/>
      <c r="EH276" s="17"/>
      <c r="EI276" s="17"/>
      <c r="EJ276" s="17"/>
      <c r="EK276" s="17"/>
      <c r="EL276" s="17"/>
      <c r="EM276" s="17"/>
      <c r="EN276" s="17"/>
      <c r="EO276" s="17"/>
      <c r="EP276" s="17"/>
      <c r="EQ276" s="17"/>
      <c r="ER276" s="17"/>
      <c r="ES276" s="17"/>
      <c r="ET276" s="17"/>
      <c r="EU276" s="17"/>
      <c r="EV276" s="17"/>
      <c r="EW276" s="17"/>
      <c r="EX276" s="17"/>
      <c r="EY276" s="17"/>
      <c r="EZ276" s="17"/>
      <c r="FA276" s="17"/>
      <c r="FB276" s="17"/>
      <c r="FC276" s="17"/>
      <c r="FD276" s="17"/>
      <c r="FE276" s="17"/>
      <c r="FF276" s="17"/>
      <c r="FG276" s="17"/>
      <c r="FH276" s="17"/>
      <c r="FI276" s="17"/>
      <c r="FJ276" s="17"/>
      <c r="FK276" s="17"/>
      <c r="FL276" s="17"/>
      <c r="FM276" s="17"/>
      <c r="FN276" s="17"/>
      <c r="FO276" s="17"/>
      <c r="FP276" s="17"/>
      <c r="FQ276" s="17"/>
      <c r="FR276" s="17"/>
      <c r="FS276" s="17"/>
      <c r="FT276" s="17"/>
      <c r="FU276" s="17"/>
      <c r="FV276" s="17"/>
      <c r="FW276" s="17"/>
      <c r="FX276" s="17"/>
      <c r="FY276" s="17"/>
      <c r="FZ276" s="17"/>
      <c r="GA276" s="17"/>
      <c r="GB276" s="17"/>
      <c r="GC276" s="17"/>
      <c r="GD276" s="17"/>
      <c r="GE276" s="17"/>
      <c r="GF276" s="17"/>
      <c r="GG276" s="17"/>
      <c r="GH276" s="17"/>
      <c r="GI276" s="17"/>
      <c r="GJ276" s="17"/>
      <c r="GK276" s="17"/>
      <c r="GL276" s="17"/>
      <c r="GM276" s="17"/>
      <c r="GN276" s="17"/>
      <c r="GO276" s="17"/>
      <c r="GP276" s="17"/>
      <c r="GQ276" s="17"/>
      <c r="GR276" s="17"/>
      <c r="GS276" s="17"/>
      <c r="GT276" s="17"/>
      <c r="GU276" s="17"/>
      <c r="GV276" s="17"/>
      <c r="GW276" s="17"/>
      <c r="GX276" s="17"/>
      <c r="GY276" s="17"/>
      <c r="GZ276" s="17"/>
      <c r="HA276" s="17"/>
      <c r="HB276" s="17"/>
      <c r="HC276" s="17"/>
      <c r="HD276" s="17"/>
      <c r="HE276" s="17"/>
      <c r="HF276" s="17"/>
      <c r="HG276" s="17"/>
      <c r="HH276" s="17"/>
      <c r="HI276" s="17"/>
      <c r="HJ276" s="17"/>
      <c r="HK276" s="17"/>
      <c r="HL276" s="17"/>
      <c r="HM276" s="17"/>
      <c r="HN276" s="17"/>
      <c r="HO276" s="17"/>
      <c r="HP276" s="17"/>
      <c r="HQ276" s="17"/>
      <c r="HR276" s="17"/>
      <c r="HS276" s="17"/>
      <c r="HT276" s="17"/>
      <c r="HU276" s="17"/>
      <c r="HV276" s="17"/>
      <c r="HW276" s="17"/>
      <c r="HX276" s="17"/>
      <c r="HY276" s="17"/>
      <c r="HZ276" s="17"/>
      <c r="IA276" s="17"/>
      <c r="IB276" s="17"/>
      <c r="IC276" s="17"/>
      <c r="ID276" s="17"/>
      <c r="IE276" s="17"/>
      <c r="IF276" s="17"/>
      <c r="IG276" s="17"/>
      <c r="IH276" s="17"/>
      <c r="II276" s="17"/>
      <c r="IJ276" s="17"/>
      <c r="IK276" s="17"/>
      <c r="IL276" s="17"/>
      <c r="IM276" s="17"/>
      <c r="IN276" s="17"/>
      <c r="IO276" s="17"/>
      <c r="IP276" s="17"/>
      <c r="IQ276" s="17"/>
      <c r="IR276" s="17"/>
      <c r="IS276" s="17"/>
      <c r="IT276" s="17"/>
      <c r="IU276" s="17"/>
      <c r="IV276" s="17"/>
      <c r="IW276" s="17"/>
      <c r="IX276" s="17"/>
      <c r="IY276" s="17"/>
      <c r="IZ276" s="17"/>
      <c r="JA276" s="17"/>
      <c r="JB276" s="17"/>
      <c r="JC276" s="17"/>
      <c r="JD276" s="17"/>
      <c r="JE276" s="17"/>
      <c r="JF276" s="17"/>
      <c r="JG276" s="17"/>
      <c r="JH276" s="17"/>
      <c r="JI276" s="17"/>
      <c r="JJ276" s="17"/>
      <c r="JK276" s="17"/>
      <c r="JL276" s="17"/>
      <c r="JM276" s="17"/>
      <c r="JN276" s="17"/>
      <c r="JO276" s="17"/>
      <c r="JP276" s="17"/>
      <c r="JQ276" s="17"/>
      <c r="JR276" s="17"/>
      <c r="JS276" s="17"/>
      <c r="JT276" s="17"/>
      <c r="JU276" s="17"/>
      <c r="JV276" s="17"/>
      <c r="JW276" s="17"/>
      <c r="JX276" s="17"/>
      <c r="JY276" s="17"/>
      <c r="JZ276" s="17"/>
      <c r="KA276" s="17"/>
      <c r="KB276" s="17"/>
      <c r="KC276" s="17"/>
      <c r="KD276" s="17"/>
      <c r="KE276" s="17"/>
      <c r="KF276" s="17"/>
      <c r="KG276" s="17"/>
      <c r="KH276" s="17"/>
      <c r="KI276" s="17"/>
      <c r="KJ276" s="17"/>
      <c r="KK276" s="17"/>
      <c r="KL276" s="17"/>
      <c r="KM276" s="17"/>
      <c r="KN276" s="17"/>
      <c r="KO276" s="17"/>
      <c r="KP276" s="17"/>
      <c r="KQ276" s="17"/>
      <c r="KR276" s="17"/>
      <c r="KS276" s="17"/>
      <c r="KT276" s="17"/>
      <c r="KU276" s="17"/>
      <c r="KV276" s="17"/>
      <c r="KW276" s="17"/>
      <c r="KX276" s="17"/>
      <c r="KY276" s="17"/>
      <c r="KZ276" s="17"/>
      <c r="LA276" s="17"/>
      <c r="LB276" s="17"/>
      <c r="LC276" s="17"/>
      <c r="LD276" s="17"/>
      <c r="LE276" s="17"/>
      <c r="LF276" s="17"/>
      <c r="LG276" s="17"/>
      <c r="LH276" s="17"/>
      <c r="LI276" s="17"/>
      <c r="LJ276" s="17"/>
      <c r="LK276" s="17"/>
      <c r="LL276" s="17"/>
      <c r="LM276" s="17"/>
      <c r="LN276" s="17"/>
      <c r="LO276" s="17"/>
      <c r="LP276" s="17"/>
      <c r="LQ276" s="17"/>
      <c r="LR276" s="17"/>
      <c r="LS276" s="17"/>
      <c r="LT276" s="17"/>
      <c r="LU276" s="17"/>
      <c r="LV276" s="17"/>
      <c r="LW276" s="17"/>
      <c r="LX276" s="17"/>
      <c r="LY276" s="17"/>
      <c r="LZ276" s="17"/>
      <c r="MA276" s="17"/>
      <c r="MB276" s="17"/>
      <c r="MC276" s="17"/>
      <c r="MD276" s="17"/>
      <c r="ME276" s="17"/>
      <c r="MF276" s="17"/>
      <c r="MG276" s="17"/>
      <c r="MH276" s="17"/>
      <c r="MI276" s="17"/>
      <c r="MJ276" s="17"/>
      <c r="MK276" s="17"/>
      <c r="ML276" s="17"/>
      <c r="MM276" s="17"/>
      <c r="MN276" s="17"/>
      <c r="MO276" s="17"/>
      <c r="MP276" s="17"/>
      <c r="MQ276" s="17"/>
      <c r="MR276" s="17"/>
      <c r="MS276" s="17"/>
      <c r="MT276" s="17"/>
      <c r="MU276" s="17"/>
      <c r="MV276" s="17"/>
      <c r="MW276" s="17"/>
      <c r="MX276" s="17"/>
      <c r="MY276" s="17"/>
      <c r="MZ276" s="17"/>
      <c r="NA276" s="17"/>
      <c r="NB276" s="17"/>
      <c r="NC276" s="17"/>
      <c r="ND276" s="17"/>
      <c r="NE276" s="17"/>
      <c r="NF276" s="17"/>
      <c r="NG276" s="17"/>
      <c r="NH276" s="17"/>
      <c r="NI276" s="17"/>
      <c r="NJ276" s="17"/>
      <c r="NK276" s="17"/>
      <c r="NL276" s="17"/>
      <c r="NM276" s="17"/>
      <c r="NN276" s="17"/>
      <c r="NO276" s="17"/>
      <c r="NP276" s="17"/>
      <c r="NQ276" s="17"/>
      <c r="NR276" s="17"/>
      <c r="NS276" s="17"/>
      <c r="NT276" s="17"/>
      <c r="NU276" s="17"/>
      <c r="NV276" s="17"/>
      <c r="NW276" s="17"/>
      <c r="NX276" s="17"/>
      <c r="NY276" s="17"/>
      <c r="NZ276" s="17"/>
      <c r="OA276" s="17"/>
      <c r="OB276" s="17"/>
      <c r="OC276" s="17"/>
      <c r="OD276" s="17"/>
      <c r="OE276" s="17"/>
      <c r="OF276" s="17"/>
      <c r="OG276" s="17"/>
      <c r="OH276" s="17"/>
      <c r="OI276" s="17"/>
      <c r="OJ276" s="17"/>
      <c r="OK276" s="17"/>
      <c r="OL276" s="17"/>
      <c r="OM276" s="17"/>
      <c r="ON276" s="17"/>
      <c r="OO276" s="17"/>
      <c r="OP276" s="17"/>
      <c r="OQ276" s="17"/>
      <c r="OR276" s="17"/>
      <c r="OS276" s="17"/>
      <c r="OT276" s="17"/>
      <c r="OU276" s="17"/>
      <c r="OV276" s="17"/>
      <c r="OW276" s="17"/>
      <c r="OX276" s="17"/>
      <c r="OY276" s="17"/>
      <c r="OZ276" s="17"/>
      <c r="PA276" s="17"/>
      <c r="PB276" s="17"/>
      <c r="PC276" s="17"/>
      <c r="PD276" s="17"/>
      <c r="PE276" s="17"/>
      <c r="PF276" s="17"/>
      <c r="PG276" s="17"/>
      <c r="PH276" s="17"/>
      <c r="PI276" s="17"/>
      <c r="PJ276" s="17"/>
      <c r="PK276" s="17"/>
      <c r="PL276" s="17"/>
      <c r="PM276" s="17"/>
      <c r="PN276" s="17"/>
      <c r="PO276" s="17"/>
      <c r="PP276" s="17"/>
      <c r="PQ276" s="17"/>
      <c r="PR276" s="17"/>
      <c r="PS276" s="17"/>
      <c r="PT276" s="17"/>
      <c r="PU276" s="17"/>
      <c r="PV276" s="17"/>
      <c r="PW276" s="17"/>
      <c r="PX276" s="17"/>
      <c r="PY276" s="17"/>
      <c r="PZ276" s="17"/>
      <c r="QA276" s="17"/>
      <c r="QB276" s="17"/>
      <c r="QC276" s="17"/>
      <c r="QD276" s="17"/>
      <c r="QE276" s="17"/>
      <c r="QF276" s="17"/>
      <c r="QG276" s="17"/>
      <c r="QH276" s="17"/>
      <c r="QI276" s="17"/>
      <c r="QJ276" s="17"/>
      <c r="QK276" s="17"/>
      <c r="QL276" s="17"/>
      <c r="QM276" s="17"/>
      <c r="QN276" s="17"/>
      <c r="QO276" s="17"/>
      <c r="QP276" s="17"/>
      <c r="QQ276" s="17"/>
      <c r="QR276" s="17"/>
      <c r="QS276" s="17"/>
      <c r="QT276" s="17"/>
      <c r="QU276" s="17"/>
      <c r="QV276" s="17"/>
      <c r="QW276" s="17"/>
      <c r="QX276" s="17"/>
      <c r="QY276" s="17"/>
      <c r="QZ276" s="17"/>
      <c r="RA276" s="17"/>
      <c r="RB276" s="17"/>
      <c r="RC276" s="17"/>
      <c r="RD276" s="17"/>
      <c r="RE276" s="17"/>
      <c r="RF276" s="17"/>
      <c r="RG276" s="17"/>
      <c r="RH276" s="17"/>
      <c r="RI276" s="17"/>
      <c r="RJ276" s="17"/>
      <c r="RK276" s="17"/>
      <c r="RL276" s="17"/>
      <c r="RM276" s="17"/>
      <c r="RN276" s="17"/>
      <c r="RO276" s="17"/>
      <c r="RP276" s="17"/>
      <c r="RQ276" s="17"/>
      <c r="RR276" s="17"/>
      <c r="RS276" s="17"/>
      <c r="RT276" s="17"/>
      <c r="RU276" s="17"/>
      <c r="RV276" s="17"/>
      <c r="RW276" s="17"/>
      <c r="RX276" s="17"/>
      <c r="RY276" s="17"/>
      <c r="RZ276" s="17"/>
      <c r="SA276" s="17"/>
      <c r="SB276" s="17"/>
      <c r="SC276" s="17"/>
      <c r="SD276" s="17"/>
      <c r="SE276" s="17"/>
      <c r="SF276" s="17"/>
      <c r="SG276" s="17"/>
      <c r="SH276" s="17"/>
      <c r="SI276" s="17"/>
      <c r="SJ276" s="17"/>
      <c r="SK276" s="17"/>
      <c r="SL276" s="17"/>
      <c r="SM276" s="17"/>
      <c r="SN276" s="17"/>
      <c r="SO276" s="17"/>
      <c r="SP276" s="17"/>
      <c r="SQ276" s="17"/>
      <c r="SR276" s="17"/>
      <c r="SS276" s="17"/>
      <c r="ST276" s="17"/>
      <c r="SU276" s="17"/>
      <c r="SV276" s="17"/>
      <c r="SW276" s="17"/>
      <c r="SX276" s="17"/>
      <c r="SY276" s="17"/>
      <c r="SZ276" s="17"/>
      <c r="TA276" s="17"/>
      <c r="TB276" s="17"/>
      <c r="TC276" s="17"/>
      <c r="TD276" s="17"/>
      <c r="TE276" s="17"/>
      <c r="TF276" s="17"/>
      <c r="TG276" s="17"/>
      <c r="TH276" s="17"/>
      <c r="TI276" s="17"/>
      <c r="TJ276" s="17"/>
      <c r="TK276" s="17"/>
      <c r="TL276" s="17"/>
      <c r="TM276" s="17"/>
      <c r="TN276" s="17"/>
      <c r="TO276" s="17"/>
      <c r="TP276" s="17"/>
      <c r="TQ276" s="17"/>
      <c r="TR276" s="17"/>
      <c r="TS276" s="17"/>
      <c r="TT276" s="17"/>
      <c r="TU276" s="17"/>
      <c r="TV276" s="17"/>
      <c r="TW276" s="17"/>
      <c r="TX276" s="17"/>
      <c r="TY276" s="17"/>
      <c r="TZ276" s="17"/>
      <c r="UA276" s="17"/>
      <c r="UB276" s="17"/>
      <c r="UC276" s="17"/>
      <c r="UD276" s="17"/>
      <c r="UE276" s="17"/>
      <c r="UF276" s="17"/>
      <c r="UG276" s="17"/>
      <c r="UH276" s="17"/>
      <c r="UI276" s="17"/>
      <c r="UJ276" s="17"/>
      <c r="UK276" s="17"/>
      <c r="UL276" s="17"/>
      <c r="UM276" s="17"/>
      <c r="UN276" s="17"/>
      <c r="UO276" s="17"/>
      <c r="UP276" s="17"/>
      <c r="UQ276" s="17"/>
      <c r="UR276" s="17"/>
      <c r="US276" s="17"/>
      <c r="UT276" s="17"/>
      <c r="UU276" s="17"/>
      <c r="UV276" s="17"/>
      <c r="UW276" s="17"/>
      <c r="UX276" s="17"/>
      <c r="UY276" s="17"/>
      <c r="UZ276" s="17"/>
      <c r="VA276" s="17"/>
      <c r="VB276" s="17"/>
      <c r="VC276" s="17"/>
      <c r="VD276" s="17"/>
      <c r="VE276" s="17"/>
      <c r="VF276" s="17"/>
      <c r="VG276" s="17"/>
      <c r="VH276" s="17"/>
      <c r="VI276" s="17"/>
      <c r="VJ276" s="17"/>
      <c r="VK276" s="17"/>
      <c r="VL276" s="17"/>
      <c r="VM276" s="17"/>
      <c r="VN276" s="17"/>
      <c r="VO276" s="17"/>
      <c r="VP276" s="17"/>
      <c r="VQ276" s="17"/>
      <c r="VR276" s="17"/>
      <c r="VS276" s="17"/>
      <c r="VT276" s="17"/>
      <c r="VU276" s="17"/>
      <c r="VV276" s="17"/>
      <c r="VW276" s="17"/>
      <c r="VX276" s="17"/>
      <c r="VY276" s="17"/>
      <c r="VZ276" s="17"/>
      <c r="WA276" s="17"/>
      <c r="WB276" s="17"/>
      <c r="WC276" s="17"/>
      <c r="WD276" s="17"/>
      <c r="WE276" s="17"/>
      <c r="WF276" s="17"/>
      <c r="WG276" s="17"/>
      <c r="WH276" s="17"/>
      <c r="WI276" s="17"/>
      <c r="WJ276" s="17"/>
      <c r="WK276" s="17"/>
      <c r="WL276" s="17"/>
      <c r="WM276" s="17"/>
      <c r="WN276" s="17"/>
      <c r="WO276" s="17"/>
      <c r="WP276" s="17"/>
      <c r="WQ276" s="17"/>
      <c r="WR276" s="17"/>
      <c r="WS276" s="17"/>
      <c r="WT276" s="17"/>
      <c r="WU276" s="17"/>
      <c r="WV276" s="17"/>
      <c r="WW276" s="17"/>
      <c r="WX276" s="17"/>
      <c r="WY276" s="17"/>
      <c r="WZ276" s="17"/>
      <c r="XA276" s="17"/>
      <c r="XB276" s="17"/>
      <c r="XC276" s="17"/>
      <c r="XD276" s="17"/>
      <c r="XE276" s="17"/>
      <c r="XF276" s="17"/>
      <c r="XG276" s="17"/>
      <c r="XH276" s="17"/>
      <c r="XI276" s="17"/>
      <c r="XJ276" s="17"/>
      <c r="XK276" s="17"/>
      <c r="XL276" s="17"/>
      <c r="XM276" s="17"/>
      <c r="XN276" s="17"/>
      <c r="XO276" s="17"/>
      <c r="XP276" s="17"/>
      <c r="XQ276" s="17"/>
      <c r="XR276" s="17"/>
      <c r="XS276" s="17"/>
      <c r="XT276" s="17"/>
      <c r="XU276" s="17"/>
      <c r="XV276" s="17"/>
      <c r="XW276" s="17"/>
      <c r="XX276" s="17"/>
      <c r="XY276" s="17"/>
      <c r="XZ276" s="17"/>
      <c r="YA276" s="17"/>
      <c r="YB276" s="17"/>
      <c r="YC276" s="17"/>
      <c r="YD276" s="17"/>
      <c r="YE276" s="17"/>
      <c r="YF276" s="17"/>
      <c r="YG276" s="17"/>
      <c r="YH276" s="17"/>
      <c r="YI276" s="17"/>
      <c r="YJ276" s="17"/>
      <c r="YK276" s="17"/>
      <c r="YL276" s="17"/>
      <c r="YM276" s="17"/>
      <c r="YN276" s="17"/>
      <c r="YO276" s="17"/>
      <c r="YP276" s="17"/>
      <c r="YQ276" s="17"/>
      <c r="YR276" s="17"/>
      <c r="YS276" s="17"/>
      <c r="YT276" s="17"/>
      <c r="YU276" s="17"/>
      <c r="YV276" s="17"/>
      <c r="YW276" s="17"/>
      <c r="YX276" s="17"/>
      <c r="YY276" s="17"/>
      <c r="YZ276" s="17"/>
      <c r="ZA276" s="17"/>
      <c r="ZB276" s="17"/>
      <c r="ZC276" s="17"/>
      <c r="ZD276" s="17"/>
      <c r="ZE276" s="17"/>
      <c r="ZF276" s="17"/>
      <c r="ZG276" s="17"/>
      <c r="ZH276" s="17"/>
      <c r="ZI276" s="17"/>
      <c r="ZJ276" s="17"/>
      <c r="ZK276" s="17"/>
      <c r="ZL276" s="17"/>
      <c r="ZM276" s="17"/>
      <c r="ZN276" s="17"/>
      <c r="ZO276" s="17"/>
      <c r="ZP276" s="17"/>
      <c r="ZQ276" s="17"/>
      <c r="ZR276" s="17"/>
      <c r="ZS276" s="17"/>
      <c r="ZT276" s="17"/>
      <c r="ZU276" s="17"/>
      <c r="ZV276" s="17"/>
      <c r="ZW276" s="17"/>
      <c r="ZX276" s="17"/>
      <c r="ZY276" s="17"/>
      <c r="ZZ276" s="17"/>
      <c r="AAA276" s="17"/>
      <c r="AAB276" s="17"/>
      <c r="AAC276" s="17"/>
      <c r="AAD276" s="17"/>
      <c r="AAE276" s="17"/>
      <c r="AAF276" s="17"/>
      <c r="AAG276" s="17"/>
      <c r="AAH276" s="17"/>
      <c r="AAI276" s="17"/>
      <c r="AAJ276" s="17"/>
      <c r="AAK276" s="17"/>
      <c r="AAL276" s="17"/>
      <c r="AAM276" s="17"/>
      <c r="AAN276" s="17"/>
      <c r="AAO276" s="17"/>
      <c r="AAP276" s="17"/>
      <c r="AAQ276" s="17"/>
      <c r="AAR276" s="17"/>
      <c r="AAS276" s="17"/>
      <c r="AAT276" s="17"/>
      <c r="AAU276" s="17"/>
      <c r="AAV276" s="17"/>
      <c r="AAW276" s="17"/>
      <c r="AAX276" s="17"/>
      <c r="AAY276" s="17"/>
      <c r="AAZ276" s="17"/>
      <c r="ABA276" s="17"/>
      <c r="ABB276" s="17"/>
      <c r="ABC276" s="17"/>
      <c r="ABD276" s="17"/>
      <c r="ABE276" s="17"/>
      <c r="ABF276" s="17"/>
      <c r="ABG276" s="17"/>
      <c r="ABH276" s="17"/>
      <c r="ABI276" s="17"/>
      <c r="ABJ276" s="17"/>
      <c r="ABK276" s="17"/>
      <c r="ABL276" s="17"/>
      <c r="ABM276" s="17"/>
      <c r="ABN276" s="17"/>
      <c r="ABO276" s="17"/>
      <c r="ABP276" s="17"/>
      <c r="ABQ276" s="17"/>
      <c r="ABR276" s="17"/>
      <c r="ABS276" s="17"/>
      <c r="ABT276" s="17"/>
      <c r="ABU276" s="17"/>
      <c r="ABV276" s="17"/>
      <c r="ABW276" s="17"/>
      <c r="ABX276" s="17"/>
      <c r="ABY276" s="17"/>
      <c r="ABZ276" s="17"/>
      <c r="ACA276" s="17"/>
      <c r="ACB276" s="17"/>
      <c r="ACC276" s="17"/>
      <c r="ACD276" s="17"/>
      <c r="ACE276" s="17"/>
      <c r="ACF276" s="17"/>
      <c r="ACG276" s="17"/>
      <c r="ACH276" s="17"/>
      <c r="ACI276" s="17"/>
      <c r="ACJ276" s="17"/>
      <c r="ACK276" s="17"/>
      <c r="ACL276" s="17"/>
      <c r="ACM276" s="17"/>
      <c r="ACN276" s="17"/>
      <c r="ACO276" s="17"/>
      <c r="ACP276" s="17"/>
      <c r="ACQ276" s="17"/>
      <c r="ACR276" s="17"/>
      <c r="ACS276" s="17"/>
      <c r="ACT276" s="17"/>
      <c r="ACU276" s="17"/>
      <c r="ACV276" s="17"/>
      <c r="ACW276" s="17"/>
      <c r="ACX276" s="17"/>
      <c r="ACY276" s="17"/>
      <c r="ACZ276" s="17"/>
      <c r="ADA276" s="17"/>
      <c r="ADB276" s="17"/>
      <c r="ADC276" s="17"/>
      <c r="ADD276" s="17"/>
      <c r="ADE276" s="17"/>
      <c r="ADF276" s="17"/>
      <c r="ADG276" s="17"/>
      <c r="ADH276" s="17"/>
      <c r="ADI276" s="17"/>
      <c r="ADJ276" s="17"/>
      <c r="ADK276" s="17"/>
      <c r="ADL276" s="17"/>
      <c r="ADM276" s="17"/>
      <c r="ADN276" s="17"/>
      <c r="ADO276" s="17"/>
      <c r="ADP276" s="17"/>
      <c r="ADQ276" s="17"/>
      <c r="ADR276" s="17"/>
      <c r="ADS276" s="17"/>
      <c r="ADT276" s="17"/>
      <c r="ADU276" s="17"/>
      <c r="ADV276" s="17"/>
      <c r="ADW276" s="17"/>
      <c r="ADX276" s="17"/>
      <c r="ADY276" s="17"/>
      <c r="ADZ276" s="17"/>
      <c r="AEA276" s="17"/>
      <c r="AEB276" s="17"/>
      <c r="AEC276" s="17"/>
      <c r="AED276" s="17"/>
      <c r="AEE276" s="17"/>
      <c r="AEF276" s="17"/>
      <c r="AEG276" s="17"/>
      <c r="AEH276" s="17"/>
      <c r="AEI276" s="17"/>
      <c r="AEJ276" s="17"/>
      <c r="AEK276" s="17"/>
      <c r="AEL276" s="17"/>
      <c r="AEM276" s="17"/>
      <c r="AEN276" s="17"/>
      <c r="AEO276" s="17"/>
      <c r="AEP276" s="17"/>
      <c r="AEQ276" s="17"/>
      <c r="AER276" s="17"/>
      <c r="AES276" s="17"/>
      <c r="AET276" s="17"/>
      <c r="AEU276" s="17"/>
      <c r="AEV276" s="17"/>
      <c r="AEW276" s="17"/>
      <c r="AEX276" s="17"/>
      <c r="AEY276" s="17"/>
      <c r="AEZ276" s="17"/>
      <c r="AFA276" s="17"/>
      <c r="AFB276" s="17"/>
      <c r="AFC276" s="17"/>
      <c r="AFD276" s="17"/>
      <c r="AFE276" s="17"/>
      <c r="AFF276" s="17"/>
      <c r="AFG276" s="17"/>
      <c r="AFH276" s="17"/>
      <c r="AFI276" s="17"/>
      <c r="AFJ276" s="17"/>
      <c r="AFK276" s="17"/>
      <c r="AFL276" s="17"/>
      <c r="AFM276" s="17"/>
      <c r="AFN276" s="17"/>
      <c r="AFO276" s="17"/>
      <c r="AFP276" s="17"/>
      <c r="AFQ276" s="17"/>
      <c r="AFR276" s="17"/>
      <c r="AFS276" s="17"/>
      <c r="AFT276" s="17"/>
      <c r="AFU276" s="17"/>
      <c r="AFV276" s="17"/>
      <c r="AFW276" s="17"/>
      <c r="AFX276" s="17"/>
      <c r="AFY276" s="17"/>
      <c r="AFZ276" s="17"/>
      <c r="AGA276" s="17"/>
      <c r="AGB276" s="17"/>
      <c r="AGC276" s="17"/>
      <c r="AGD276" s="17"/>
      <c r="AGE276" s="17"/>
      <c r="AGF276" s="17"/>
      <c r="AGG276" s="17"/>
      <c r="AGH276" s="17"/>
      <c r="AGI276" s="17"/>
      <c r="AGJ276" s="17"/>
      <c r="AGK276" s="17"/>
      <c r="AGL276" s="17"/>
      <c r="AGM276" s="17"/>
      <c r="AGN276" s="17"/>
      <c r="AGO276" s="17"/>
      <c r="AGP276" s="17"/>
      <c r="AGQ276" s="17"/>
      <c r="AGR276" s="17"/>
      <c r="AGS276" s="17"/>
      <c r="AGT276" s="17"/>
      <c r="AGU276" s="17"/>
      <c r="AGV276" s="17"/>
      <c r="AGW276" s="17"/>
      <c r="AGX276" s="17"/>
      <c r="AGY276" s="17"/>
      <c r="AGZ276" s="17"/>
      <c r="AHA276" s="17"/>
      <c r="AHB276" s="17"/>
      <c r="AHC276" s="17"/>
      <c r="AHD276" s="17"/>
      <c r="AHE276" s="17"/>
      <c r="AHF276" s="17"/>
      <c r="AHG276" s="17"/>
      <c r="AHH276" s="17"/>
      <c r="AHI276" s="17"/>
      <c r="AHJ276" s="17"/>
      <c r="AHK276" s="17"/>
      <c r="AHL276" s="17"/>
      <c r="AHM276" s="17"/>
      <c r="AHN276" s="17"/>
      <c r="AHO276" s="17"/>
      <c r="AHP276" s="17"/>
      <c r="AHQ276" s="17"/>
      <c r="AHR276" s="17"/>
      <c r="AHS276" s="17"/>
      <c r="AHT276" s="17"/>
      <c r="AHU276" s="17"/>
      <c r="AHV276" s="17"/>
      <c r="AHW276" s="17"/>
      <c r="AHX276" s="17"/>
      <c r="AHY276" s="17"/>
      <c r="AHZ276" s="17"/>
      <c r="AIA276" s="17"/>
      <c r="AIB276" s="17"/>
      <c r="AIC276" s="17"/>
      <c r="AID276" s="17"/>
      <c r="AIE276" s="17"/>
      <c r="AIF276" s="17"/>
      <c r="AIG276" s="17"/>
      <c r="AIH276" s="17"/>
      <c r="AII276" s="17"/>
      <c r="AIJ276" s="17"/>
      <c r="AIK276" s="17"/>
      <c r="AIL276" s="17"/>
      <c r="AIM276" s="17"/>
      <c r="AIN276" s="17"/>
      <c r="AIO276" s="17"/>
      <c r="AIP276" s="17"/>
      <c r="AIQ276" s="17"/>
      <c r="AIR276" s="17"/>
      <c r="AIS276" s="17"/>
      <c r="AIT276" s="17"/>
      <c r="AIU276" s="17"/>
      <c r="AIV276" s="17"/>
      <c r="AIW276" s="17"/>
      <c r="AIX276" s="17"/>
      <c r="AIY276" s="17"/>
      <c r="AIZ276" s="17"/>
      <c r="AJA276" s="17"/>
      <c r="AJB276" s="17"/>
      <c r="AJC276" s="17"/>
      <c r="AJD276" s="17"/>
      <c r="AJE276" s="17"/>
      <c r="AJF276" s="17"/>
      <c r="AJG276" s="17"/>
      <c r="AJH276" s="17"/>
      <c r="AJI276" s="17"/>
      <c r="AJJ276" s="17"/>
      <c r="AJK276" s="17"/>
      <c r="AJL276" s="17"/>
      <c r="AJM276" s="17"/>
      <c r="AJN276" s="17"/>
      <c r="AJO276" s="17"/>
      <c r="AJP276" s="17"/>
      <c r="AJQ276" s="17"/>
      <c r="AJR276" s="17"/>
      <c r="AJS276" s="17"/>
      <c r="AJT276" s="17"/>
      <c r="AJU276" s="17"/>
      <c r="AJV276" s="17"/>
      <c r="AJW276" s="17"/>
      <c r="AJX276" s="17"/>
      <c r="AJY276" s="17"/>
      <c r="AJZ276" s="17"/>
      <c r="AKA276" s="17"/>
      <c r="AKB276" s="17"/>
      <c r="AKC276" s="17"/>
      <c r="AKD276" s="17"/>
      <c r="AKE276" s="17"/>
      <c r="AKF276" s="17"/>
      <c r="AKG276" s="17"/>
      <c r="AKH276" s="17"/>
      <c r="AKI276" s="17"/>
      <c r="AKJ276" s="17"/>
      <c r="AKK276" s="17"/>
      <c r="AKL276" s="17"/>
      <c r="AKM276" s="17"/>
      <c r="AKN276" s="17"/>
      <c r="AKO276" s="17"/>
      <c r="AKP276" s="17"/>
      <c r="AKQ276" s="17"/>
      <c r="AKR276" s="17"/>
      <c r="AKS276" s="17"/>
      <c r="AKT276" s="17"/>
      <c r="AKU276" s="17"/>
      <c r="AKV276" s="17"/>
      <c r="AKW276" s="17"/>
      <c r="AKX276" s="17"/>
      <c r="AKY276" s="17"/>
      <c r="AKZ276" s="17"/>
      <c r="ALA276" s="17"/>
      <c r="ALB276" s="17"/>
      <c r="ALC276" s="17"/>
      <c r="ALD276" s="17"/>
      <c r="ALE276" s="17"/>
      <c r="ALF276" s="17"/>
      <c r="ALG276" s="17"/>
      <c r="ALH276" s="17"/>
      <c r="ALI276" s="17"/>
      <c r="ALJ276" s="17"/>
      <c r="ALK276" s="17"/>
      <c r="ALL276" s="17"/>
      <c r="ALM276" s="17"/>
      <c r="ALN276" s="17"/>
      <c r="ALO276" s="17"/>
      <c r="ALP276" s="17"/>
      <c r="ALQ276" s="17"/>
      <c r="ALR276" s="17"/>
      <c r="ALS276" s="17"/>
      <c r="ALT276" s="17"/>
      <c r="ALU276" s="17"/>
      <c r="ALV276" s="17"/>
      <c r="ALW276" s="17"/>
      <c r="ALX276" s="17"/>
      <c r="ALY276" s="17"/>
      <c r="ALZ276" s="17"/>
      <c r="AMA276" s="17"/>
      <c r="AMB276" s="17"/>
      <c r="AMC276" s="17"/>
      <c r="AMD276" s="17"/>
    </row>
    <row r="277" spans="1:1018" s="72" customFormat="1" ht="17.25" customHeight="1">
      <c r="A277" s="490" t="s">
        <v>5104</v>
      </c>
      <c r="B277" s="491" t="s">
        <v>91</v>
      </c>
      <c r="C277" s="491" t="s">
        <v>3793</v>
      </c>
      <c r="D277" s="492">
        <v>4</v>
      </c>
      <c r="E277" s="160" t="s">
        <v>174</v>
      </c>
      <c r="F277" s="160" t="s">
        <v>285</v>
      </c>
      <c r="G277" s="160" t="s">
        <v>94</v>
      </c>
      <c r="H277" s="728" t="s">
        <v>5105</v>
      </c>
      <c r="I277" s="728" t="s">
        <v>5106</v>
      </c>
      <c r="J277" s="493" t="s">
        <v>5107</v>
      </c>
      <c r="K277" s="449" t="s">
        <v>178</v>
      </c>
      <c r="L277" s="710" t="s">
        <v>94</v>
      </c>
      <c r="M277" s="509" t="s">
        <v>2072</v>
      </c>
      <c r="N277" s="449" t="s">
        <v>106</v>
      </c>
      <c r="O277" s="449" t="s">
        <v>186</v>
      </c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  <c r="BY277" s="17"/>
      <c r="BZ277" s="17"/>
      <c r="CA277" s="17"/>
      <c r="CB277" s="17"/>
      <c r="CC277" s="17"/>
      <c r="CD277" s="17"/>
      <c r="CE277" s="17"/>
      <c r="CF277" s="17"/>
      <c r="CG277" s="17"/>
      <c r="CH277" s="17"/>
      <c r="CI277" s="17"/>
      <c r="CJ277" s="17"/>
      <c r="CK277" s="17"/>
      <c r="CL277" s="17"/>
      <c r="CM277" s="17"/>
      <c r="CN277" s="17"/>
      <c r="CO277" s="17"/>
      <c r="CP277" s="17"/>
      <c r="CQ277" s="17"/>
      <c r="CR277" s="17"/>
      <c r="CS277" s="17"/>
      <c r="CT277" s="17"/>
      <c r="CU277" s="17"/>
      <c r="CV277" s="17"/>
      <c r="CW277" s="17"/>
      <c r="CX277" s="17"/>
      <c r="CY277" s="17"/>
      <c r="CZ277" s="17"/>
      <c r="DA277" s="17"/>
      <c r="DB277" s="17"/>
      <c r="DC277" s="17"/>
      <c r="DD277" s="17"/>
      <c r="DE277" s="17"/>
      <c r="DF277" s="17"/>
      <c r="DG277" s="17"/>
      <c r="DH277" s="17"/>
      <c r="DI277" s="17"/>
      <c r="DJ277" s="17"/>
      <c r="DK277" s="17"/>
      <c r="DL277" s="17"/>
      <c r="DM277" s="17"/>
      <c r="DN277" s="17"/>
      <c r="DO277" s="17"/>
      <c r="DP277" s="17"/>
      <c r="DQ277" s="17"/>
      <c r="DR277" s="17"/>
      <c r="DS277" s="17"/>
      <c r="DT277" s="17"/>
      <c r="DU277" s="17"/>
      <c r="DV277" s="17"/>
      <c r="DW277" s="17"/>
      <c r="DX277" s="17"/>
      <c r="DY277" s="17"/>
      <c r="DZ277" s="17"/>
      <c r="EA277" s="17"/>
      <c r="EB277" s="17"/>
      <c r="EC277" s="17"/>
      <c r="ED277" s="17"/>
      <c r="EE277" s="17"/>
      <c r="EF277" s="17"/>
      <c r="EG277" s="17"/>
      <c r="EH277" s="17"/>
      <c r="EI277" s="17"/>
      <c r="EJ277" s="17"/>
      <c r="EK277" s="17"/>
      <c r="EL277" s="17"/>
      <c r="EM277" s="17"/>
      <c r="EN277" s="17"/>
      <c r="EO277" s="17"/>
      <c r="EP277" s="17"/>
      <c r="EQ277" s="17"/>
      <c r="ER277" s="17"/>
      <c r="ES277" s="17"/>
      <c r="ET277" s="17"/>
      <c r="EU277" s="17"/>
      <c r="EV277" s="17"/>
      <c r="EW277" s="17"/>
      <c r="EX277" s="17"/>
      <c r="EY277" s="17"/>
      <c r="EZ277" s="17"/>
      <c r="FA277" s="17"/>
      <c r="FB277" s="17"/>
      <c r="FC277" s="17"/>
      <c r="FD277" s="17"/>
      <c r="FE277" s="17"/>
      <c r="FF277" s="17"/>
      <c r="FG277" s="17"/>
      <c r="FH277" s="17"/>
      <c r="FI277" s="17"/>
      <c r="FJ277" s="17"/>
      <c r="FK277" s="17"/>
      <c r="FL277" s="17"/>
      <c r="FM277" s="17"/>
      <c r="FN277" s="17"/>
      <c r="FO277" s="17"/>
      <c r="FP277" s="17"/>
      <c r="FQ277" s="17"/>
      <c r="FR277" s="17"/>
      <c r="FS277" s="17"/>
      <c r="FT277" s="17"/>
      <c r="FU277" s="17"/>
      <c r="FV277" s="17"/>
      <c r="FW277" s="17"/>
      <c r="FX277" s="17"/>
      <c r="FY277" s="17"/>
      <c r="FZ277" s="17"/>
      <c r="GA277" s="17"/>
      <c r="GB277" s="17"/>
      <c r="GC277" s="17"/>
      <c r="GD277" s="17"/>
      <c r="GE277" s="17"/>
      <c r="GF277" s="17"/>
      <c r="GG277" s="17"/>
      <c r="GH277" s="17"/>
      <c r="GI277" s="17"/>
      <c r="GJ277" s="17"/>
      <c r="GK277" s="17"/>
      <c r="GL277" s="17"/>
      <c r="GM277" s="17"/>
      <c r="GN277" s="17"/>
      <c r="GO277" s="17"/>
      <c r="GP277" s="17"/>
      <c r="GQ277" s="17"/>
      <c r="GR277" s="17"/>
      <c r="GS277" s="17"/>
      <c r="GT277" s="17"/>
      <c r="GU277" s="17"/>
      <c r="GV277" s="17"/>
      <c r="GW277" s="17"/>
      <c r="GX277" s="17"/>
      <c r="GY277" s="17"/>
      <c r="GZ277" s="17"/>
      <c r="HA277" s="17"/>
      <c r="HB277" s="17"/>
      <c r="HC277" s="17"/>
      <c r="HD277" s="17"/>
      <c r="HE277" s="17"/>
      <c r="HF277" s="17"/>
      <c r="HG277" s="17"/>
      <c r="HH277" s="17"/>
      <c r="HI277" s="17"/>
      <c r="HJ277" s="17"/>
      <c r="HK277" s="17"/>
      <c r="HL277" s="17"/>
      <c r="HM277" s="17"/>
      <c r="HN277" s="17"/>
      <c r="HO277" s="17"/>
      <c r="HP277" s="17"/>
      <c r="HQ277" s="17"/>
      <c r="HR277" s="17"/>
      <c r="HS277" s="17"/>
      <c r="HT277" s="17"/>
      <c r="HU277" s="17"/>
      <c r="HV277" s="17"/>
      <c r="HW277" s="17"/>
      <c r="HX277" s="17"/>
      <c r="HY277" s="17"/>
      <c r="HZ277" s="17"/>
      <c r="IA277" s="17"/>
      <c r="IB277" s="17"/>
      <c r="IC277" s="17"/>
      <c r="ID277" s="17"/>
      <c r="IE277" s="17"/>
      <c r="IF277" s="17"/>
      <c r="IG277" s="17"/>
      <c r="IH277" s="17"/>
      <c r="II277" s="17"/>
      <c r="IJ277" s="17"/>
      <c r="IK277" s="17"/>
      <c r="IL277" s="17"/>
      <c r="IM277" s="17"/>
      <c r="IN277" s="17"/>
      <c r="IO277" s="17"/>
      <c r="IP277" s="17"/>
      <c r="IQ277" s="17"/>
      <c r="IR277" s="17"/>
      <c r="IS277" s="17"/>
      <c r="IT277" s="17"/>
      <c r="IU277" s="17"/>
      <c r="IV277" s="17"/>
      <c r="IW277" s="17"/>
      <c r="IX277" s="17"/>
      <c r="IY277" s="17"/>
      <c r="IZ277" s="17"/>
      <c r="JA277" s="17"/>
      <c r="JB277" s="17"/>
      <c r="JC277" s="17"/>
      <c r="JD277" s="17"/>
      <c r="JE277" s="17"/>
      <c r="JF277" s="17"/>
      <c r="JG277" s="17"/>
      <c r="JH277" s="17"/>
      <c r="JI277" s="17"/>
      <c r="JJ277" s="17"/>
      <c r="JK277" s="17"/>
      <c r="JL277" s="17"/>
      <c r="JM277" s="17"/>
      <c r="JN277" s="17"/>
      <c r="JO277" s="17"/>
      <c r="JP277" s="17"/>
      <c r="JQ277" s="17"/>
      <c r="JR277" s="17"/>
      <c r="JS277" s="17"/>
      <c r="JT277" s="17"/>
      <c r="JU277" s="17"/>
      <c r="JV277" s="17"/>
      <c r="JW277" s="17"/>
      <c r="JX277" s="17"/>
      <c r="JY277" s="17"/>
      <c r="JZ277" s="17"/>
      <c r="KA277" s="17"/>
      <c r="KB277" s="17"/>
      <c r="KC277" s="17"/>
      <c r="KD277" s="17"/>
      <c r="KE277" s="17"/>
      <c r="KF277" s="17"/>
      <c r="KG277" s="17"/>
      <c r="KH277" s="17"/>
      <c r="KI277" s="17"/>
      <c r="KJ277" s="17"/>
      <c r="KK277" s="17"/>
      <c r="KL277" s="17"/>
      <c r="KM277" s="17"/>
      <c r="KN277" s="17"/>
      <c r="KO277" s="17"/>
      <c r="KP277" s="17"/>
      <c r="KQ277" s="17"/>
      <c r="KR277" s="17"/>
      <c r="KS277" s="17"/>
      <c r="KT277" s="17"/>
      <c r="KU277" s="17"/>
      <c r="KV277" s="17"/>
      <c r="KW277" s="17"/>
      <c r="KX277" s="17"/>
      <c r="KY277" s="17"/>
      <c r="KZ277" s="17"/>
      <c r="LA277" s="17"/>
      <c r="LB277" s="17"/>
      <c r="LC277" s="17"/>
      <c r="LD277" s="17"/>
      <c r="LE277" s="17"/>
      <c r="LF277" s="17"/>
      <c r="LG277" s="17"/>
      <c r="LH277" s="17"/>
      <c r="LI277" s="17"/>
      <c r="LJ277" s="17"/>
      <c r="LK277" s="17"/>
      <c r="LL277" s="17"/>
      <c r="LM277" s="17"/>
      <c r="LN277" s="17"/>
      <c r="LO277" s="17"/>
      <c r="LP277" s="17"/>
      <c r="LQ277" s="17"/>
      <c r="LR277" s="17"/>
      <c r="LS277" s="17"/>
      <c r="LT277" s="17"/>
      <c r="LU277" s="17"/>
      <c r="LV277" s="17"/>
      <c r="LW277" s="17"/>
      <c r="LX277" s="17"/>
      <c r="LY277" s="17"/>
      <c r="LZ277" s="17"/>
      <c r="MA277" s="17"/>
      <c r="MB277" s="17"/>
      <c r="MC277" s="17"/>
      <c r="MD277" s="17"/>
      <c r="ME277" s="17"/>
      <c r="MF277" s="17"/>
      <c r="MG277" s="17"/>
      <c r="MH277" s="17"/>
      <c r="MI277" s="17"/>
      <c r="MJ277" s="17"/>
      <c r="MK277" s="17"/>
      <c r="ML277" s="17"/>
      <c r="MM277" s="17"/>
      <c r="MN277" s="17"/>
      <c r="MO277" s="17"/>
      <c r="MP277" s="17"/>
      <c r="MQ277" s="17"/>
      <c r="MR277" s="17"/>
      <c r="MS277" s="17"/>
      <c r="MT277" s="17"/>
      <c r="MU277" s="17"/>
      <c r="MV277" s="17"/>
      <c r="MW277" s="17"/>
      <c r="MX277" s="17"/>
      <c r="MY277" s="17"/>
      <c r="MZ277" s="17"/>
      <c r="NA277" s="17"/>
      <c r="NB277" s="17"/>
      <c r="NC277" s="17"/>
      <c r="ND277" s="17"/>
      <c r="NE277" s="17"/>
      <c r="NF277" s="17"/>
      <c r="NG277" s="17"/>
      <c r="NH277" s="17"/>
      <c r="NI277" s="17"/>
      <c r="NJ277" s="17"/>
      <c r="NK277" s="17"/>
      <c r="NL277" s="17"/>
      <c r="NM277" s="17"/>
      <c r="NN277" s="17"/>
      <c r="NO277" s="17"/>
      <c r="NP277" s="17"/>
      <c r="NQ277" s="17"/>
      <c r="NR277" s="17"/>
      <c r="NS277" s="17"/>
      <c r="NT277" s="17"/>
      <c r="NU277" s="17"/>
      <c r="NV277" s="17"/>
      <c r="NW277" s="17"/>
      <c r="NX277" s="17"/>
      <c r="NY277" s="17"/>
      <c r="NZ277" s="17"/>
      <c r="OA277" s="17"/>
      <c r="OB277" s="17"/>
      <c r="OC277" s="17"/>
      <c r="OD277" s="17"/>
      <c r="OE277" s="17"/>
      <c r="OF277" s="17"/>
      <c r="OG277" s="17"/>
      <c r="OH277" s="17"/>
      <c r="OI277" s="17"/>
      <c r="OJ277" s="17"/>
      <c r="OK277" s="17"/>
      <c r="OL277" s="17"/>
      <c r="OM277" s="17"/>
      <c r="ON277" s="17"/>
      <c r="OO277" s="17"/>
      <c r="OP277" s="17"/>
      <c r="OQ277" s="17"/>
      <c r="OR277" s="17"/>
      <c r="OS277" s="17"/>
      <c r="OT277" s="17"/>
      <c r="OU277" s="17"/>
      <c r="OV277" s="17"/>
      <c r="OW277" s="17"/>
      <c r="OX277" s="17"/>
      <c r="OY277" s="17"/>
      <c r="OZ277" s="17"/>
      <c r="PA277" s="17"/>
      <c r="PB277" s="17"/>
      <c r="PC277" s="17"/>
      <c r="PD277" s="17"/>
      <c r="PE277" s="17"/>
      <c r="PF277" s="17"/>
      <c r="PG277" s="17"/>
      <c r="PH277" s="17"/>
      <c r="PI277" s="17"/>
      <c r="PJ277" s="17"/>
      <c r="PK277" s="17"/>
      <c r="PL277" s="17"/>
      <c r="PM277" s="17"/>
      <c r="PN277" s="17"/>
      <c r="PO277" s="17"/>
      <c r="PP277" s="17"/>
      <c r="PQ277" s="17"/>
      <c r="PR277" s="17"/>
      <c r="PS277" s="17"/>
      <c r="PT277" s="17"/>
      <c r="PU277" s="17"/>
      <c r="PV277" s="17"/>
      <c r="PW277" s="17"/>
      <c r="PX277" s="17"/>
      <c r="PY277" s="17"/>
      <c r="PZ277" s="17"/>
      <c r="QA277" s="17"/>
      <c r="QB277" s="17"/>
      <c r="QC277" s="17"/>
      <c r="QD277" s="17"/>
      <c r="QE277" s="17"/>
      <c r="QF277" s="17"/>
      <c r="QG277" s="17"/>
      <c r="QH277" s="17"/>
      <c r="QI277" s="17"/>
      <c r="QJ277" s="17"/>
      <c r="QK277" s="17"/>
      <c r="QL277" s="17"/>
      <c r="QM277" s="17"/>
      <c r="QN277" s="17"/>
      <c r="QO277" s="17"/>
      <c r="QP277" s="17"/>
      <c r="QQ277" s="17"/>
      <c r="QR277" s="17"/>
      <c r="QS277" s="17"/>
      <c r="QT277" s="17"/>
      <c r="QU277" s="17"/>
      <c r="QV277" s="17"/>
      <c r="QW277" s="17"/>
      <c r="QX277" s="17"/>
      <c r="QY277" s="17"/>
      <c r="QZ277" s="17"/>
      <c r="RA277" s="17"/>
      <c r="RB277" s="17"/>
      <c r="RC277" s="17"/>
      <c r="RD277" s="17"/>
      <c r="RE277" s="17"/>
      <c r="RF277" s="17"/>
      <c r="RG277" s="17"/>
      <c r="RH277" s="17"/>
      <c r="RI277" s="17"/>
      <c r="RJ277" s="17"/>
      <c r="RK277" s="17"/>
      <c r="RL277" s="17"/>
      <c r="RM277" s="17"/>
      <c r="RN277" s="17"/>
      <c r="RO277" s="17"/>
      <c r="RP277" s="17"/>
      <c r="RQ277" s="17"/>
      <c r="RR277" s="17"/>
      <c r="RS277" s="17"/>
      <c r="RT277" s="17"/>
      <c r="RU277" s="17"/>
      <c r="RV277" s="17"/>
      <c r="RW277" s="17"/>
      <c r="RX277" s="17"/>
      <c r="RY277" s="17"/>
      <c r="RZ277" s="17"/>
      <c r="SA277" s="17"/>
      <c r="SB277" s="17"/>
      <c r="SC277" s="17"/>
      <c r="SD277" s="17"/>
      <c r="SE277" s="17"/>
      <c r="SF277" s="17"/>
      <c r="SG277" s="17"/>
      <c r="SH277" s="17"/>
      <c r="SI277" s="17"/>
      <c r="SJ277" s="17"/>
      <c r="SK277" s="17"/>
      <c r="SL277" s="17"/>
      <c r="SM277" s="17"/>
      <c r="SN277" s="17"/>
      <c r="SO277" s="17"/>
      <c r="SP277" s="17"/>
      <c r="SQ277" s="17"/>
      <c r="SR277" s="17"/>
      <c r="SS277" s="17"/>
      <c r="ST277" s="17"/>
      <c r="SU277" s="17"/>
      <c r="SV277" s="17"/>
      <c r="SW277" s="17"/>
      <c r="SX277" s="17"/>
      <c r="SY277" s="17"/>
      <c r="SZ277" s="17"/>
      <c r="TA277" s="17"/>
      <c r="TB277" s="17"/>
      <c r="TC277" s="17"/>
      <c r="TD277" s="17"/>
      <c r="TE277" s="17"/>
      <c r="TF277" s="17"/>
      <c r="TG277" s="17"/>
      <c r="TH277" s="17"/>
      <c r="TI277" s="17"/>
      <c r="TJ277" s="17"/>
      <c r="TK277" s="17"/>
      <c r="TL277" s="17"/>
      <c r="TM277" s="17"/>
      <c r="TN277" s="17"/>
      <c r="TO277" s="17"/>
      <c r="TP277" s="17"/>
      <c r="TQ277" s="17"/>
      <c r="TR277" s="17"/>
      <c r="TS277" s="17"/>
      <c r="TT277" s="17"/>
      <c r="TU277" s="17"/>
      <c r="TV277" s="17"/>
      <c r="TW277" s="17"/>
      <c r="TX277" s="17"/>
      <c r="TY277" s="17"/>
      <c r="TZ277" s="17"/>
      <c r="UA277" s="17"/>
      <c r="UB277" s="17"/>
      <c r="UC277" s="17"/>
      <c r="UD277" s="17"/>
      <c r="UE277" s="17"/>
      <c r="UF277" s="17"/>
      <c r="UG277" s="17"/>
      <c r="UH277" s="17"/>
      <c r="UI277" s="17"/>
      <c r="UJ277" s="17"/>
      <c r="UK277" s="17"/>
      <c r="UL277" s="17"/>
      <c r="UM277" s="17"/>
      <c r="UN277" s="17"/>
      <c r="UO277" s="17"/>
      <c r="UP277" s="17"/>
      <c r="UQ277" s="17"/>
      <c r="UR277" s="17"/>
      <c r="US277" s="17"/>
      <c r="UT277" s="17"/>
      <c r="UU277" s="17"/>
      <c r="UV277" s="17"/>
      <c r="UW277" s="17"/>
      <c r="UX277" s="17"/>
      <c r="UY277" s="17"/>
      <c r="UZ277" s="17"/>
      <c r="VA277" s="17"/>
      <c r="VB277" s="17"/>
      <c r="VC277" s="17"/>
      <c r="VD277" s="17"/>
      <c r="VE277" s="17"/>
      <c r="VF277" s="17"/>
      <c r="VG277" s="17"/>
      <c r="VH277" s="17"/>
      <c r="VI277" s="17"/>
      <c r="VJ277" s="17"/>
      <c r="VK277" s="17"/>
      <c r="VL277" s="17"/>
      <c r="VM277" s="17"/>
      <c r="VN277" s="17"/>
      <c r="VO277" s="17"/>
      <c r="VP277" s="17"/>
      <c r="VQ277" s="17"/>
      <c r="VR277" s="17"/>
      <c r="VS277" s="17"/>
      <c r="VT277" s="17"/>
      <c r="VU277" s="17"/>
      <c r="VV277" s="17"/>
      <c r="VW277" s="17"/>
      <c r="VX277" s="17"/>
      <c r="VY277" s="17"/>
      <c r="VZ277" s="17"/>
      <c r="WA277" s="17"/>
      <c r="WB277" s="17"/>
      <c r="WC277" s="17"/>
      <c r="WD277" s="17"/>
      <c r="WE277" s="17"/>
      <c r="WF277" s="17"/>
      <c r="WG277" s="17"/>
      <c r="WH277" s="17"/>
      <c r="WI277" s="17"/>
      <c r="WJ277" s="17"/>
      <c r="WK277" s="17"/>
      <c r="WL277" s="17"/>
      <c r="WM277" s="17"/>
      <c r="WN277" s="17"/>
      <c r="WO277" s="17"/>
      <c r="WP277" s="17"/>
      <c r="WQ277" s="17"/>
      <c r="WR277" s="17"/>
      <c r="WS277" s="17"/>
      <c r="WT277" s="17"/>
      <c r="WU277" s="17"/>
      <c r="WV277" s="17"/>
      <c r="WW277" s="17"/>
      <c r="WX277" s="17"/>
      <c r="WY277" s="17"/>
      <c r="WZ277" s="17"/>
      <c r="XA277" s="17"/>
      <c r="XB277" s="17"/>
      <c r="XC277" s="17"/>
      <c r="XD277" s="17"/>
      <c r="XE277" s="17"/>
      <c r="XF277" s="17"/>
      <c r="XG277" s="17"/>
      <c r="XH277" s="17"/>
      <c r="XI277" s="17"/>
      <c r="XJ277" s="17"/>
      <c r="XK277" s="17"/>
      <c r="XL277" s="17"/>
      <c r="XM277" s="17"/>
      <c r="XN277" s="17"/>
      <c r="XO277" s="17"/>
      <c r="XP277" s="17"/>
      <c r="XQ277" s="17"/>
      <c r="XR277" s="17"/>
      <c r="XS277" s="17"/>
      <c r="XT277" s="17"/>
      <c r="XU277" s="17"/>
      <c r="XV277" s="17"/>
      <c r="XW277" s="17"/>
      <c r="XX277" s="17"/>
      <c r="XY277" s="17"/>
      <c r="XZ277" s="17"/>
      <c r="YA277" s="17"/>
      <c r="YB277" s="17"/>
      <c r="YC277" s="17"/>
      <c r="YD277" s="17"/>
      <c r="YE277" s="17"/>
      <c r="YF277" s="17"/>
      <c r="YG277" s="17"/>
      <c r="YH277" s="17"/>
      <c r="YI277" s="17"/>
      <c r="YJ277" s="17"/>
      <c r="YK277" s="17"/>
      <c r="YL277" s="17"/>
      <c r="YM277" s="17"/>
      <c r="YN277" s="17"/>
      <c r="YO277" s="17"/>
      <c r="YP277" s="17"/>
      <c r="YQ277" s="17"/>
      <c r="YR277" s="17"/>
      <c r="YS277" s="17"/>
      <c r="YT277" s="17"/>
      <c r="YU277" s="17"/>
      <c r="YV277" s="17"/>
      <c r="YW277" s="17"/>
      <c r="YX277" s="17"/>
      <c r="YY277" s="17"/>
      <c r="YZ277" s="17"/>
      <c r="ZA277" s="17"/>
      <c r="ZB277" s="17"/>
      <c r="ZC277" s="17"/>
      <c r="ZD277" s="17"/>
      <c r="ZE277" s="17"/>
      <c r="ZF277" s="17"/>
      <c r="ZG277" s="17"/>
      <c r="ZH277" s="17"/>
      <c r="ZI277" s="17"/>
      <c r="ZJ277" s="17"/>
      <c r="ZK277" s="17"/>
      <c r="ZL277" s="17"/>
      <c r="ZM277" s="17"/>
      <c r="ZN277" s="17"/>
      <c r="ZO277" s="17"/>
      <c r="ZP277" s="17"/>
      <c r="ZQ277" s="17"/>
      <c r="ZR277" s="17"/>
      <c r="ZS277" s="17"/>
      <c r="ZT277" s="17"/>
      <c r="ZU277" s="17"/>
      <c r="ZV277" s="17"/>
      <c r="ZW277" s="17"/>
      <c r="ZX277" s="17"/>
      <c r="ZY277" s="17"/>
      <c r="ZZ277" s="17"/>
      <c r="AAA277" s="17"/>
      <c r="AAB277" s="17"/>
      <c r="AAC277" s="17"/>
      <c r="AAD277" s="17"/>
      <c r="AAE277" s="17"/>
      <c r="AAF277" s="17"/>
      <c r="AAG277" s="17"/>
      <c r="AAH277" s="17"/>
      <c r="AAI277" s="17"/>
      <c r="AAJ277" s="17"/>
      <c r="AAK277" s="17"/>
      <c r="AAL277" s="17"/>
      <c r="AAM277" s="17"/>
      <c r="AAN277" s="17"/>
      <c r="AAO277" s="17"/>
      <c r="AAP277" s="17"/>
      <c r="AAQ277" s="17"/>
      <c r="AAR277" s="17"/>
      <c r="AAS277" s="17"/>
      <c r="AAT277" s="17"/>
      <c r="AAU277" s="17"/>
      <c r="AAV277" s="17"/>
      <c r="AAW277" s="17"/>
      <c r="AAX277" s="17"/>
      <c r="AAY277" s="17"/>
      <c r="AAZ277" s="17"/>
      <c r="ABA277" s="17"/>
      <c r="ABB277" s="17"/>
      <c r="ABC277" s="17"/>
      <c r="ABD277" s="17"/>
      <c r="ABE277" s="17"/>
      <c r="ABF277" s="17"/>
      <c r="ABG277" s="17"/>
      <c r="ABH277" s="17"/>
      <c r="ABI277" s="17"/>
      <c r="ABJ277" s="17"/>
      <c r="ABK277" s="17"/>
      <c r="ABL277" s="17"/>
      <c r="ABM277" s="17"/>
      <c r="ABN277" s="17"/>
      <c r="ABO277" s="17"/>
      <c r="ABP277" s="17"/>
      <c r="ABQ277" s="17"/>
      <c r="ABR277" s="17"/>
      <c r="ABS277" s="17"/>
      <c r="ABT277" s="17"/>
      <c r="ABU277" s="17"/>
      <c r="ABV277" s="17"/>
      <c r="ABW277" s="17"/>
      <c r="ABX277" s="17"/>
      <c r="ABY277" s="17"/>
      <c r="ABZ277" s="17"/>
      <c r="ACA277" s="17"/>
      <c r="ACB277" s="17"/>
      <c r="ACC277" s="17"/>
      <c r="ACD277" s="17"/>
      <c r="ACE277" s="17"/>
      <c r="ACF277" s="17"/>
      <c r="ACG277" s="17"/>
      <c r="ACH277" s="17"/>
      <c r="ACI277" s="17"/>
      <c r="ACJ277" s="17"/>
      <c r="ACK277" s="17"/>
      <c r="ACL277" s="17"/>
      <c r="ACM277" s="17"/>
      <c r="ACN277" s="17"/>
      <c r="ACO277" s="17"/>
      <c r="ACP277" s="17"/>
      <c r="ACQ277" s="17"/>
      <c r="ACR277" s="17"/>
      <c r="ACS277" s="17"/>
      <c r="ACT277" s="17"/>
      <c r="ACU277" s="17"/>
      <c r="ACV277" s="17"/>
      <c r="ACW277" s="17"/>
      <c r="ACX277" s="17"/>
      <c r="ACY277" s="17"/>
      <c r="ACZ277" s="17"/>
      <c r="ADA277" s="17"/>
      <c r="ADB277" s="17"/>
      <c r="ADC277" s="17"/>
      <c r="ADD277" s="17"/>
      <c r="ADE277" s="17"/>
      <c r="ADF277" s="17"/>
      <c r="ADG277" s="17"/>
      <c r="ADH277" s="17"/>
      <c r="ADI277" s="17"/>
      <c r="ADJ277" s="17"/>
      <c r="ADK277" s="17"/>
      <c r="ADL277" s="17"/>
      <c r="ADM277" s="17"/>
      <c r="ADN277" s="17"/>
      <c r="ADO277" s="17"/>
      <c r="ADP277" s="17"/>
      <c r="ADQ277" s="17"/>
      <c r="ADR277" s="17"/>
      <c r="ADS277" s="17"/>
      <c r="ADT277" s="17"/>
      <c r="ADU277" s="17"/>
      <c r="ADV277" s="17"/>
      <c r="ADW277" s="17"/>
      <c r="ADX277" s="17"/>
      <c r="ADY277" s="17"/>
      <c r="ADZ277" s="17"/>
      <c r="AEA277" s="17"/>
      <c r="AEB277" s="17"/>
      <c r="AEC277" s="17"/>
      <c r="AED277" s="17"/>
      <c r="AEE277" s="17"/>
      <c r="AEF277" s="17"/>
      <c r="AEG277" s="17"/>
      <c r="AEH277" s="17"/>
      <c r="AEI277" s="17"/>
      <c r="AEJ277" s="17"/>
      <c r="AEK277" s="17"/>
      <c r="AEL277" s="17"/>
      <c r="AEM277" s="17"/>
      <c r="AEN277" s="17"/>
      <c r="AEO277" s="17"/>
      <c r="AEP277" s="17"/>
      <c r="AEQ277" s="17"/>
      <c r="AER277" s="17"/>
      <c r="AES277" s="17"/>
      <c r="AET277" s="17"/>
      <c r="AEU277" s="17"/>
      <c r="AEV277" s="17"/>
      <c r="AEW277" s="17"/>
      <c r="AEX277" s="17"/>
      <c r="AEY277" s="17"/>
      <c r="AEZ277" s="17"/>
      <c r="AFA277" s="17"/>
      <c r="AFB277" s="17"/>
      <c r="AFC277" s="17"/>
      <c r="AFD277" s="17"/>
      <c r="AFE277" s="17"/>
      <c r="AFF277" s="17"/>
      <c r="AFG277" s="17"/>
      <c r="AFH277" s="17"/>
      <c r="AFI277" s="17"/>
      <c r="AFJ277" s="17"/>
      <c r="AFK277" s="17"/>
      <c r="AFL277" s="17"/>
      <c r="AFM277" s="17"/>
      <c r="AFN277" s="17"/>
      <c r="AFO277" s="17"/>
      <c r="AFP277" s="17"/>
      <c r="AFQ277" s="17"/>
      <c r="AFR277" s="17"/>
      <c r="AFS277" s="17"/>
      <c r="AFT277" s="17"/>
      <c r="AFU277" s="17"/>
      <c r="AFV277" s="17"/>
      <c r="AFW277" s="17"/>
      <c r="AFX277" s="17"/>
      <c r="AFY277" s="17"/>
      <c r="AFZ277" s="17"/>
      <c r="AGA277" s="17"/>
      <c r="AGB277" s="17"/>
      <c r="AGC277" s="17"/>
      <c r="AGD277" s="17"/>
      <c r="AGE277" s="17"/>
      <c r="AGF277" s="17"/>
      <c r="AGG277" s="17"/>
      <c r="AGH277" s="17"/>
      <c r="AGI277" s="17"/>
      <c r="AGJ277" s="17"/>
      <c r="AGK277" s="17"/>
      <c r="AGL277" s="17"/>
      <c r="AGM277" s="17"/>
      <c r="AGN277" s="17"/>
      <c r="AGO277" s="17"/>
      <c r="AGP277" s="17"/>
      <c r="AGQ277" s="17"/>
      <c r="AGR277" s="17"/>
      <c r="AGS277" s="17"/>
      <c r="AGT277" s="17"/>
      <c r="AGU277" s="17"/>
      <c r="AGV277" s="17"/>
      <c r="AGW277" s="17"/>
      <c r="AGX277" s="17"/>
      <c r="AGY277" s="17"/>
      <c r="AGZ277" s="17"/>
      <c r="AHA277" s="17"/>
      <c r="AHB277" s="17"/>
      <c r="AHC277" s="17"/>
      <c r="AHD277" s="17"/>
      <c r="AHE277" s="17"/>
      <c r="AHF277" s="17"/>
      <c r="AHG277" s="17"/>
      <c r="AHH277" s="17"/>
      <c r="AHI277" s="17"/>
      <c r="AHJ277" s="17"/>
      <c r="AHK277" s="17"/>
      <c r="AHL277" s="17"/>
      <c r="AHM277" s="17"/>
      <c r="AHN277" s="17"/>
      <c r="AHO277" s="17"/>
      <c r="AHP277" s="17"/>
      <c r="AHQ277" s="17"/>
      <c r="AHR277" s="17"/>
      <c r="AHS277" s="17"/>
      <c r="AHT277" s="17"/>
      <c r="AHU277" s="17"/>
      <c r="AHV277" s="17"/>
      <c r="AHW277" s="17"/>
      <c r="AHX277" s="17"/>
      <c r="AHY277" s="17"/>
      <c r="AHZ277" s="17"/>
      <c r="AIA277" s="17"/>
      <c r="AIB277" s="17"/>
      <c r="AIC277" s="17"/>
      <c r="AID277" s="17"/>
      <c r="AIE277" s="17"/>
      <c r="AIF277" s="17"/>
      <c r="AIG277" s="17"/>
      <c r="AIH277" s="17"/>
      <c r="AII277" s="17"/>
      <c r="AIJ277" s="17"/>
      <c r="AIK277" s="17"/>
      <c r="AIL277" s="17"/>
      <c r="AIM277" s="17"/>
      <c r="AIN277" s="17"/>
      <c r="AIO277" s="17"/>
      <c r="AIP277" s="17"/>
      <c r="AIQ277" s="17"/>
      <c r="AIR277" s="17"/>
      <c r="AIS277" s="17"/>
      <c r="AIT277" s="17"/>
      <c r="AIU277" s="17"/>
      <c r="AIV277" s="17"/>
      <c r="AIW277" s="17"/>
      <c r="AIX277" s="17"/>
      <c r="AIY277" s="17"/>
      <c r="AIZ277" s="17"/>
      <c r="AJA277" s="17"/>
      <c r="AJB277" s="17"/>
      <c r="AJC277" s="17"/>
      <c r="AJD277" s="17"/>
      <c r="AJE277" s="17"/>
      <c r="AJF277" s="17"/>
      <c r="AJG277" s="17"/>
      <c r="AJH277" s="17"/>
      <c r="AJI277" s="17"/>
      <c r="AJJ277" s="17"/>
      <c r="AJK277" s="17"/>
      <c r="AJL277" s="17"/>
      <c r="AJM277" s="17"/>
      <c r="AJN277" s="17"/>
      <c r="AJO277" s="17"/>
      <c r="AJP277" s="17"/>
      <c r="AJQ277" s="17"/>
      <c r="AJR277" s="17"/>
      <c r="AJS277" s="17"/>
      <c r="AJT277" s="17"/>
      <c r="AJU277" s="17"/>
      <c r="AJV277" s="17"/>
      <c r="AJW277" s="17"/>
      <c r="AJX277" s="17"/>
      <c r="AJY277" s="17"/>
      <c r="AJZ277" s="17"/>
      <c r="AKA277" s="17"/>
      <c r="AKB277" s="17"/>
      <c r="AKC277" s="17"/>
      <c r="AKD277" s="17"/>
      <c r="AKE277" s="17"/>
      <c r="AKF277" s="17"/>
      <c r="AKG277" s="17"/>
      <c r="AKH277" s="17"/>
      <c r="AKI277" s="17"/>
      <c r="AKJ277" s="17"/>
      <c r="AKK277" s="17"/>
      <c r="AKL277" s="17"/>
      <c r="AKM277" s="17"/>
      <c r="AKN277" s="17"/>
      <c r="AKO277" s="17"/>
      <c r="AKP277" s="17"/>
      <c r="AKQ277" s="17"/>
      <c r="AKR277" s="17"/>
      <c r="AKS277" s="17"/>
      <c r="AKT277" s="17"/>
      <c r="AKU277" s="17"/>
      <c r="AKV277" s="17"/>
      <c r="AKW277" s="17"/>
      <c r="AKX277" s="17"/>
      <c r="AKY277" s="17"/>
      <c r="AKZ277" s="17"/>
      <c r="ALA277" s="17"/>
      <c r="ALB277" s="17"/>
      <c r="ALC277" s="17"/>
      <c r="ALD277" s="17"/>
      <c r="ALE277" s="17"/>
      <c r="ALF277" s="17"/>
      <c r="ALG277" s="17"/>
      <c r="ALH277" s="17"/>
      <c r="ALI277" s="17"/>
      <c r="ALJ277" s="17"/>
      <c r="ALK277" s="17"/>
      <c r="ALL277" s="17"/>
      <c r="ALM277" s="17"/>
      <c r="ALN277" s="17"/>
      <c r="ALO277" s="17"/>
      <c r="ALP277" s="17"/>
      <c r="ALQ277" s="17"/>
      <c r="ALR277" s="17"/>
      <c r="ALS277" s="17"/>
      <c r="ALT277" s="17"/>
      <c r="ALU277" s="17"/>
      <c r="ALV277" s="17"/>
      <c r="ALW277" s="17"/>
      <c r="ALX277" s="17"/>
      <c r="ALY277" s="17"/>
      <c r="ALZ277" s="17"/>
      <c r="AMA277" s="17"/>
      <c r="AMB277" s="17"/>
      <c r="AMC277" s="17"/>
      <c r="AMD277" s="494"/>
    </row>
    <row r="278" spans="1:1018" s="72" customFormat="1" ht="17.25" customHeight="1">
      <c r="A278" s="495" t="s">
        <v>5108</v>
      </c>
      <c r="B278" s="496" t="s">
        <v>228</v>
      </c>
      <c r="C278" s="496" t="s">
        <v>5109</v>
      </c>
      <c r="D278" s="497">
        <v>3</v>
      </c>
      <c r="E278" s="497" t="s">
        <v>236</v>
      </c>
      <c r="F278" s="496" t="s">
        <v>236</v>
      </c>
      <c r="G278" s="496" t="s">
        <v>236</v>
      </c>
      <c r="H278" s="496" t="s">
        <v>236</v>
      </c>
      <c r="I278" s="496" t="s">
        <v>236</v>
      </c>
      <c r="J278" s="498" t="s">
        <v>236</v>
      </c>
      <c r="K278" s="496" t="s">
        <v>236</v>
      </c>
      <c r="L278" s="496" t="s">
        <v>236</v>
      </c>
      <c r="M278" s="496" t="s">
        <v>236</v>
      </c>
      <c r="N278" s="497" t="s">
        <v>236</v>
      </c>
      <c r="O278" s="498" t="s">
        <v>236</v>
      </c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  <c r="BY278" s="17"/>
      <c r="BZ278" s="17"/>
      <c r="CA278" s="17"/>
      <c r="CB278" s="17"/>
      <c r="CC278" s="17"/>
      <c r="CD278" s="17"/>
      <c r="CE278" s="17"/>
      <c r="CF278" s="17"/>
      <c r="CG278" s="17"/>
      <c r="CH278" s="17"/>
      <c r="CI278" s="17"/>
      <c r="CJ278" s="17"/>
      <c r="CK278" s="17"/>
      <c r="CL278" s="17"/>
      <c r="CM278" s="17"/>
      <c r="CN278" s="17"/>
      <c r="CO278" s="17"/>
      <c r="CP278" s="17"/>
      <c r="CQ278" s="17"/>
      <c r="CR278" s="17"/>
      <c r="CS278" s="17"/>
      <c r="CT278" s="17"/>
      <c r="CU278" s="17"/>
      <c r="CV278" s="17"/>
      <c r="CW278" s="17"/>
      <c r="CX278" s="17"/>
      <c r="CY278" s="17"/>
      <c r="CZ278" s="17"/>
      <c r="DA278" s="17"/>
      <c r="DB278" s="17"/>
      <c r="DC278" s="17"/>
      <c r="DD278" s="17"/>
      <c r="DE278" s="17"/>
      <c r="DF278" s="17"/>
      <c r="DG278" s="17"/>
      <c r="DH278" s="17"/>
      <c r="DI278" s="17"/>
      <c r="DJ278" s="17"/>
      <c r="DK278" s="17"/>
      <c r="DL278" s="17"/>
      <c r="DM278" s="17"/>
      <c r="DN278" s="17"/>
      <c r="DO278" s="17"/>
      <c r="DP278" s="17"/>
      <c r="DQ278" s="17"/>
      <c r="DR278" s="17"/>
      <c r="DS278" s="17"/>
      <c r="DT278" s="17"/>
      <c r="DU278" s="17"/>
      <c r="DV278" s="17"/>
      <c r="DW278" s="17"/>
      <c r="DX278" s="17"/>
      <c r="DY278" s="17"/>
      <c r="DZ278" s="17"/>
      <c r="EA278" s="17"/>
      <c r="EB278" s="17"/>
      <c r="EC278" s="17"/>
      <c r="ED278" s="17"/>
      <c r="EE278" s="17"/>
      <c r="EF278" s="17"/>
      <c r="EG278" s="17"/>
      <c r="EH278" s="17"/>
      <c r="EI278" s="17"/>
      <c r="EJ278" s="17"/>
      <c r="EK278" s="17"/>
      <c r="EL278" s="17"/>
      <c r="EM278" s="17"/>
      <c r="EN278" s="17"/>
      <c r="EO278" s="17"/>
      <c r="EP278" s="17"/>
      <c r="EQ278" s="17"/>
      <c r="ER278" s="17"/>
      <c r="ES278" s="17"/>
      <c r="ET278" s="17"/>
      <c r="EU278" s="17"/>
      <c r="EV278" s="17"/>
      <c r="EW278" s="17"/>
      <c r="EX278" s="17"/>
      <c r="EY278" s="17"/>
      <c r="EZ278" s="17"/>
      <c r="FA278" s="17"/>
      <c r="FB278" s="17"/>
      <c r="FC278" s="17"/>
      <c r="FD278" s="17"/>
      <c r="FE278" s="17"/>
      <c r="FF278" s="17"/>
      <c r="FG278" s="17"/>
      <c r="FH278" s="17"/>
      <c r="FI278" s="17"/>
      <c r="FJ278" s="17"/>
      <c r="FK278" s="17"/>
      <c r="FL278" s="17"/>
      <c r="FM278" s="17"/>
      <c r="FN278" s="17"/>
      <c r="FO278" s="17"/>
      <c r="FP278" s="17"/>
      <c r="FQ278" s="17"/>
      <c r="FR278" s="17"/>
      <c r="FS278" s="17"/>
      <c r="FT278" s="17"/>
      <c r="FU278" s="17"/>
      <c r="FV278" s="17"/>
      <c r="FW278" s="17"/>
      <c r="FX278" s="17"/>
      <c r="FY278" s="17"/>
      <c r="FZ278" s="17"/>
      <c r="GA278" s="17"/>
      <c r="GB278" s="17"/>
      <c r="GC278" s="17"/>
      <c r="GD278" s="17"/>
      <c r="GE278" s="17"/>
      <c r="GF278" s="17"/>
      <c r="GG278" s="17"/>
      <c r="GH278" s="17"/>
      <c r="GI278" s="17"/>
      <c r="GJ278" s="17"/>
      <c r="GK278" s="17"/>
      <c r="GL278" s="17"/>
      <c r="GM278" s="17"/>
      <c r="GN278" s="17"/>
      <c r="GO278" s="17"/>
      <c r="GP278" s="17"/>
      <c r="GQ278" s="17"/>
      <c r="GR278" s="17"/>
      <c r="GS278" s="17"/>
      <c r="GT278" s="17"/>
      <c r="GU278" s="17"/>
      <c r="GV278" s="17"/>
      <c r="GW278" s="17"/>
      <c r="GX278" s="17"/>
      <c r="GY278" s="17"/>
      <c r="GZ278" s="17"/>
      <c r="HA278" s="17"/>
      <c r="HB278" s="17"/>
      <c r="HC278" s="17"/>
      <c r="HD278" s="17"/>
      <c r="HE278" s="17"/>
      <c r="HF278" s="17"/>
      <c r="HG278" s="17"/>
      <c r="HH278" s="17"/>
      <c r="HI278" s="17"/>
      <c r="HJ278" s="17"/>
      <c r="HK278" s="17"/>
      <c r="HL278" s="17"/>
      <c r="HM278" s="17"/>
      <c r="HN278" s="17"/>
      <c r="HO278" s="17"/>
      <c r="HP278" s="17"/>
      <c r="HQ278" s="17"/>
      <c r="HR278" s="17"/>
      <c r="HS278" s="17"/>
      <c r="HT278" s="17"/>
      <c r="HU278" s="17"/>
      <c r="HV278" s="17"/>
      <c r="HW278" s="17"/>
      <c r="HX278" s="17"/>
      <c r="HY278" s="17"/>
      <c r="HZ278" s="17"/>
      <c r="IA278" s="17"/>
      <c r="IB278" s="17"/>
      <c r="IC278" s="17"/>
      <c r="ID278" s="17"/>
      <c r="IE278" s="17"/>
      <c r="IF278" s="17"/>
      <c r="IG278" s="17"/>
      <c r="IH278" s="17"/>
      <c r="II278" s="17"/>
      <c r="IJ278" s="17"/>
      <c r="IK278" s="17"/>
      <c r="IL278" s="17"/>
      <c r="IM278" s="17"/>
      <c r="IN278" s="17"/>
      <c r="IO278" s="17"/>
      <c r="IP278" s="17"/>
      <c r="IQ278" s="17"/>
      <c r="IR278" s="17"/>
      <c r="IS278" s="17"/>
      <c r="IT278" s="17"/>
      <c r="IU278" s="17"/>
      <c r="IV278" s="17"/>
      <c r="IW278" s="17"/>
      <c r="IX278" s="17"/>
      <c r="IY278" s="17"/>
      <c r="IZ278" s="17"/>
      <c r="JA278" s="17"/>
      <c r="JB278" s="17"/>
      <c r="JC278" s="17"/>
      <c r="JD278" s="17"/>
      <c r="JE278" s="17"/>
      <c r="JF278" s="17"/>
      <c r="JG278" s="17"/>
      <c r="JH278" s="17"/>
      <c r="JI278" s="17"/>
      <c r="JJ278" s="17"/>
      <c r="JK278" s="17"/>
      <c r="JL278" s="17"/>
      <c r="JM278" s="17"/>
      <c r="JN278" s="17"/>
      <c r="JO278" s="17"/>
      <c r="JP278" s="17"/>
      <c r="JQ278" s="17"/>
      <c r="JR278" s="17"/>
      <c r="JS278" s="17"/>
      <c r="JT278" s="17"/>
      <c r="JU278" s="17"/>
      <c r="JV278" s="17"/>
      <c r="JW278" s="17"/>
      <c r="JX278" s="17"/>
      <c r="JY278" s="17"/>
      <c r="JZ278" s="17"/>
      <c r="KA278" s="17"/>
      <c r="KB278" s="17"/>
      <c r="KC278" s="17"/>
      <c r="KD278" s="17"/>
      <c r="KE278" s="17"/>
      <c r="KF278" s="17"/>
      <c r="KG278" s="17"/>
      <c r="KH278" s="17"/>
      <c r="KI278" s="17"/>
      <c r="KJ278" s="17"/>
      <c r="KK278" s="17"/>
      <c r="KL278" s="17"/>
      <c r="KM278" s="17"/>
      <c r="KN278" s="17"/>
      <c r="KO278" s="17"/>
      <c r="KP278" s="17"/>
      <c r="KQ278" s="17"/>
      <c r="KR278" s="17"/>
      <c r="KS278" s="17"/>
      <c r="KT278" s="17"/>
      <c r="KU278" s="17"/>
      <c r="KV278" s="17"/>
      <c r="KW278" s="17"/>
      <c r="KX278" s="17"/>
      <c r="KY278" s="17"/>
      <c r="KZ278" s="17"/>
      <c r="LA278" s="17"/>
      <c r="LB278" s="17"/>
      <c r="LC278" s="17"/>
      <c r="LD278" s="17"/>
      <c r="LE278" s="17"/>
      <c r="LF278" s="17"/>
      <c r="LG278" s="17"/>
      <c r="LH278" s="17"/>
      <c r="LI278" s="17"/>
      <c r="LJ278" s="17"/>
      <c r="LK278" s="17"/>
      <c r="LL278" s="17"/>
      <c r="LM278" s="17"/>
      <c r="LN278" s="17"/>
      <c r="LO278" s="17"/>
      <c r="LP278" s="17"/>
      <c r="LQ278" s="17"/>
      <c r="LR278" s="17"/>
      <c r="LS278" s="17"/>
      <c r="LT278" s="17"/>
      <c r="LU278" s="17"/>
      <c r="LV278" s="17"/>
      <c r="LW278" s="17"/>
      <c r="LX278" s="17"/>
      <c r="LY278" s="17"/>
      <c r="LZ278" s="17"/>
      <c r="MA278" s="17"/>
      <c r="MB278" s="17"/>
      <c r="MC278" s="17"/>
      <c r="MD278" s="17"/>
      <c r="ME278" s="17"/>
      <c r="MF278" s="17"/>
      <c r="MG278" s="17"/>
      <c r="MH278" s="17"/>
      <c r="MI278" s="17"/>
      <c r="MJ278" s="17"/>
      <c r="MK278" s="17"/>
      <c r="ML278" s="17"/>
      <c r="MM278" s="17"/>
      <c r="MN278" s="17"/>
      <c r="MO278" s="17"/>
      <c r="MP278" s="17"/>
      <c r="MQ278" s="17"/>
      <c r="MR278" s="17"/>
      <c r="MS278" s="17"/>
      <c r="MT278" s="17"/>
      <c r="MU278" s="17"/>
      <c r="MV278" s="17"/>
      <c r="MW278" s="17"/>
      <c r="MX278" s="17"/>
      <c r="MY278" s="17"/>
      <c r="MZ278" s="17"/>
      <c r="NA278" s="17"/>
      <c r="NB278" s="17"/>
      <c r="NC278" s="17"/>
      <c r="ND278" s="17"/>
      <c r="NE278" s="17"/>
      <c r="NF278" s="17"/>
      <c r="NG278" s="17"/>
      <c r="NH278" s="17"/>
      <c r="NI278" s="17"/>
      <c r="NJ278" s="17"/>
      <c r="NK278" s="17"/>
      <c r="NL278" s="17"/>
      <c r="NM278" s="17"/>
      <c r="NN278" s="17"/>
      <c r="NO278" s="17"/>
      <c r="NP278" s="17"/>
      <c r="NQ278" s="17"/>
      <c r="NR278" s="17"/>
      <c r="NS278" s="17"/>
      <c r="NT278" s="17"/>
      <c r="NU278" s="17"/>
      <c r="NV278" s="17"/>
      <c r="NW278" s="17"/>
      <c r="NX278" s="17"/>
      <c r="NY278" s="17"/>
      <c r="NZ278" s="17"/>
      <c r="OA278" s="17"/>
      <c r="OB278" s="17"/>
      <c r="OC278" s="17"/>
      <c r="OD278" s="17"/>
      <c r="OE278" s="17"/>
      <c r="OF278" s="17"/>
      <c r="OG278" s="17"/>
      <c r="OH278" s="17"/>
      <c r="OI278" s="17"/>
      <c r="OJ278" s="17"/>
      <c r="OK278" s="17"/>
      <c r="OL278" s="17"/>
      <c r="OM278" s="17"/>
      <c r="ON278" s="17"/>
      <c r="OO278" s="17"/>
      <c r="OP278" s="17"/>
      <c r="OQ278" s="17"/>
      <c r="OR278" s="17"/>
      <c r="OS278" s="17"/>
      <c r="OT278" s="17"/>
      <c r="OU278" s="17"/>
      <c r="OV278" s="17"/>
      <c r="OW278" s="17"/>
      <c r="OX278" s="17"/>
      <c r="OY278" s="17"/>
      <c r="OZ278" s="17"/>
      <c r="PA278" s="17"/>
      <c r="PB278" s="17"/>
      <c r="PC278" s="17"/>
      <c r="PD278" s="17"/>
      <c r="PE278" s="17"/>
      <c r="PF278" s="17"/>
      <c r="PG278" s="17"/>
      <c r="PH278" s="17"/>
      <c r="PI278" s="17"/>
      <c r="PJ278" s="17"/>
      <c r="PK278" s="17"/>
      <c r="PL278" s="17"/>
      <c r="PM278" s="17"/>
      <c r="PN278" s="17"/>
      <c r="PO278" s="17"/>
      <c r="PP278" s="17"/>
      <c r="PQ278" s="17"/>
      <c r="PR278" s="17"/>
      <c r="PS278" s="17"/>
      <c r="PT278" s="17"/>
      <c r="PU278" s="17"/>
      <c r="PV278" s="17"/>
      <c r="PW278" s="17"/>
      <c r="PX278" s="17"/>
      <c r="PY278" s="17"/>
      <c r="PZ278" s="17"/>
      <c r="QA278" s="17"/>
      <c r="QB278" s="17"/>
      <c r="QC278" s="17"/>
      <c r="QD278" s="17"/>
      <c r="QE278" s="17"/>
      <c r="QF278" s="17"/>
      <c r="QG278" s="17"/>
      <c r="QH278" s="17"/>
      <c r="QI278" s="17"/>
      <c r="QJ278" s="17"/>
      <c r="QK278" s="17"/>
      <c r="QL278" s="17"/>
      <c r="QM278" s="17"/>
      <c r="QN278" s="17"/>
      <c r="QO278" s="17"/>
      <c r="QP278" s="17"/>
      <c r="QQ278" s="17"/>
      <c r="QR278" s="17"/>
      <c r="QS278" s="17"/>
      <c r="QT278" s="17"/>
      <c r="QU278" s="17"/>
      <c r="QV278" s="17"/>
      <c r="QW278" s="17"/>
      <c r="QX278" s="17"/>
      <c r="QY278" s="17"/>
      <c r="QZ278" s="17"/>
      <c r="RA278" s="17"/>
      <c r="RB278" s="17"/>
      <c r="RC278" s="17"/>
      <c r="RD278" s="17"/>
      <c r="RE278" s="17"/>
      <c r="RF278" s="17"/>
      <c r="RG278" s="17"/>
      <c r="RH278" s="17"/>
      <c r="RI278" s="17"/>
      <c r="RJ278" s="17"/>
      <c r="RK278" s="17"/>
      <c r="RL278" s="17"/>
      <c r="RM278" s="17"/>
      <c r="RN278" s="17"/>
      <c r="RO278" s="17"/>
      <c r="RP278" s="17"/>
      <c r="RQ278" s="17"/>
      <c r="RR278" s="17"/>
      <c r="RS278" s="17"/>
      <c r="RT278" s="17"/>
      <c r="RU278" s="17"/>
      <c r="RV278" s="17"/>
      <c r="RW278" s="17"/>
      <c r="RX278" s="17"/>
      <c r="RY278" s="17"/>
      <c r="RZ278" s="17"/>
      <c r="SA278" s="17"/>
      <c r="SB278" s="17"/>
      <c r="SC278" s="17"/>
      <c r="SD278" s="17"/>
      <c r="SE278" s="17"/>
      <c r="SF278" s="17"/>
      <c r="SG278" s="17"/>
      <c r="SH278" s="17"/>
      <c r="SI278" s="17"/>
      <c r="SJ278" s="17"/>
      <c r="SK278" s="17"/>
      <c r="SL278" s="17"/>
      <c r="SM278" s="17"/>
      <c r="SN278" s="17"/>
      <c r="SO278" s="17"/>
      <c r="SP278" s="17"/>
      <c r="SQ278" s="17"/>
      <c r="SR278" s="17"/>
      <c r="SS278" s="17"/>
      <c r="ST278" s="17"/>
      <c r="SU278" s="17"/>
      <c r="SV278" s="17"/>
      <c r="SW278" s="17"/>
      <c r="SX278" s="17"/>
      <c r="SY278" s="17"/>
      <c r="SZ278" s="17"/>
      <c r="TA278" s="17"/>
      <c r="TB278" s="17"/>
      <c r="TC278" s="17"/>
      <c r="TD278" s="17"/>
      <c r="TE278" s="17"/>
      <c r="TF278" s="17"/>
      <c r="TG278" s="17"/>
      <c r="TH278" s="17"/>
      <c r="TI278" s="17"/>
      <c r="TJ278" s="17"/>
      <c r="TK278" s="17"/>
      <c r="TL278" s="17"/>
      <c r="TM278" s="17"/>
      <c r="TN278" s="17"/>
      <c r="TO278" s="17"/>
      <c r="TP278" s="17"/>
      <c r="TQ278" s="17"/>
      <c r="TR278" s="17"/>
      <c r="TS278" s="17"/>
      <c r="TT278" s="17"/>
      <c r="TU278" s="17"/>
      <c r="TV278" s="17"/>
      <c r="TW278" s="17"/>
      <c r="TX278" s="17"/>
      <c r="TY278" s="17"/>
      <c r="TZ278" s="17"/>
      <c r="UA278" s="17"/>
      <c r="UB278" s="17"/>
      <c r="UC278" s="17"/>
      <c r="UD278" s="17"/>
      <c r="UE278" s="17"/>
      <c r="UF278" s="17"/>
      <c r="UG278" s="17"/>
      <c r="UH278" s="17"/>
      <c r="UI278" s="17"/>
      <c r="UJ278" s="17"/>
      <c r="UK278" s="17"/>
      <c r="UL278" s="17"/>
      <c r="UM278" s="17"/>
      <c r="UN278" s="17"/>
      <c r="UO278" s="17"/>
      <c r="UP278" s="17"/>
      <c r="UQ278" s="17"/>
      <c r="UR278" s="17"/>
      <c r="US278" s="17"/>
      <c r="UT278" s="17"/>
      <c r="UU278" s="17"/>
      <c r="UV278" s="17"/>
      <c r="UW278" s="17"/>
      <c r="UX278" s="17"/>
      <c r="UY278" s="17"/>
      <c r="UZ278" s="17"/>
      <c r="VA278" s="17"/>
      <c r="VB278" s="17"/>
      <c r="VC278" s="17"/>
      <c r="VD278" s="17"/>
      <c r="VE278" s="17"/>
      <c r="VF278" s="17"/>
      <c r="VG278" s="17"/>
      <c r="VH278" s="17"/>
      <c r="VI278" s="17"/>
      <c r="VJ278" s="17"/>
      <c r="VK278" s="17"/>
      <c r="VL278" s="17"/>
      <c r="VM278" s="17"/>
      <c r="VN278" s="17"/>
      <c r="VO278" s="17"/>
      <c r="VP278" s="17"/>
      <c r="VQ278" s="17"/>
      <c r="VR278" s="17"/>
      <c r="VS278" s="17"/>
      <c r="VT278" s="17"/>
      <c r="VU278" s="17"/>
      <c r="VV278" s="17"/>
      <c r="VW278" s="17"/>
      <c r="VX278" s="17"/>
      <c r="VY278" s="17"/>
      <c r="VZ278" s="17"/>
      <c r="WA278" s="17"/>
      <c r="WB278" s="17"/>
      <c r="WC278" s="17"/>
      <c r="WD278" s="17"/>
      <c r="WE278" s="17"/>
      <c r="WF278" s="17"/>
      <c r="WG278" s="17"/>
      <c r="WH278" s="17"/>
      <c r="WI278" s="17"/>
      <c r="WJ278" s="17"/>
      <c r="WK278" s="17"/>
      <c r="WL278" s="17"/>
      <c r="WM278" s="17"/>
      <c r="WN278" s="17"/>
      <c r="WO278" s="17"/>
      <c r="WP278" s="17"/>
      <c r="WQ278" s="17"/>
      <c r="WR278" s="17"/>
      <c r="WS278" s="17"/>
      <c r="WT278" s="17"/>
      <c r="WU278" s="17"/>
      <c r="WV278" s="17"/>
      <c r="WW278" s="17"/>
      <c r="WX278" s="17"/>
      <c r="WY278" s="17"/>
      <c r="WZ278" s="17"/>
      <c r="XA278" s="17"/>
      <c r="XB278" s="17"/>
      <c r="XC278" s="17"/>
      <c r="XD278" s="17"/>
      <c r="XE278" s="17"/>
      <c r="XF278" s="17"/>
      <c r="XG278" s="17"/>
      <c r="XH278" s="17"/>
      <c r="XI278" s="17"/>
      <c r="XJ278" s="17"/>
      <c r="XK278" s="17"/>
      <c r="XL278" s="17"/>
      <c r="XM278" s="17"/>
      <c r="XN278" s="17"/>
      <c r="XO278" s="17"/>
      <c r="XP278" s="17"/>
      <c r="XQ278" s="17"/>
      <c r="XR278" s="17"/>
      <c r="XS278" s="17"/>
      <c r="XT278" s="17"/>
      <c r="XU278" s="17"/>
      <c r="XV278" s="17"/>
      <c r="XW278" s="17"/>
      <c r="XX278" s="17"/>
      <c r="XY278" s="17"/>
      <c r="XZ278" s="17"/>
      <c r="YA278" s="17"/>
      <c r="YB278" s="17"/>
      <c r="YC278" s="17"/>
      <c r="YD278" s="17"/>
      <c r="YE278" s="17"/>
      <c r="YF278" s="17"/>
      <c r="YG278" s="17"/>
      <c r="YH278" s="17"/>
      <c r="YI278" s="17"/>
      <c r="YJ278" s="17"/>
      <c r="YK278" s="17"/>
      <c r="YL278" s="17"/>
      <c r="YM278" s="17"/>
      <c r="YN278" s="17"/>
      <c r="YO278" s="17"/>
      <c r="YP278" s="17"/>
      <c r="YQ278" s="17"/>
      <c r="YR278" s="17"/>
      <c r="YS278" s="17"/>
      <c r="YT278" s="17"/>
      <c r="YU278" s="17"/>
      <c r="YV278" s="17"/>
      <c r="YW278" s="17"/>
      <c r="YX278" s="17"/>
      <c r="YY278" s="17"/>
      <c r="YZ278" s="17"/>
      <c r="ZA278" s="17"/>
      <c r="ZB278" s="17"/>
      <c r="ZC278" s="17"/>
      <c r="ZD278" s="17"/>
      <c r="ZE278" s="17"/>
      <c r="ZF278" s="17"/>
      <c r="ZG278" s="17"/>
      <c r="ZH278" s="17"/>
      <c r="ZI278" s="17"/>
      <c r="ZJ278" s="17"/>
      <c r="ZK278" s="17"/>
      <c r="ZL278" s="17"/>
      <c r="ZM278" s="17"/>
      <c r="ZN278" s="17"/>
      <c r="ZO278" s="17"/>
      <c r="ZP278" s="17"/>
      <c r="ZQ278" s="17"/>
      <c r="ZR278" s="17"/>
      <c r="ZS278" s="17"/>
      <c r="ZT278" s="17"/>
      <c r="ZU278" s="17"/>
      <c r="ZV278" s="17"/>
      <c r="ZW278" s="17"/>
      <c r="ZX278" s="17"/>
      <c r="ZY278" s="17"/>
      <c r="ZZ278" s="17"/>
      <c r="AAA278" s="17"/>
      <c r="AAB278" s="17"/>
      <c r="AAC278" s="17"/>
      <c r="AAD278" s="17"/>
      <c r="AAE278" s="17"/>
      <c r="AAF278" s="17"/>
      <c r="AAG278" s="17"/>
      <c r="AAH278" s="17"/>
      <c r="AAI278" s="17"/>
      <c r="AAJ278" s="17"/>
      <c r="AAK278" s="17"/>
      <c r="AAL278" s="17"/>
      <c r="AAM278" s="17"/>
      <c r="AAN278" s="17"/>
      <c r="AAO278" s="17"/>
      <c r="AAP278" s="17"/>
      <c r="AAQ278" s="17"/>
      <c r="AAR278" s="17"/>
      <c r="AAS278" s="17"/>
      <c r="AAT278" s="17"/>
      <c r="AAU278" s="17"/>
      <c r="AAV278" s="17"/>
      <c r="AAW278" s="17"/>
      <c r="AAX278" s="17"/>
      <c r="AAY278" s="17"/>
      <c r="AAZ278" s="17"/>
      <c r="ABA278" s="17"/>
      <c r="ABB278" s="17"/>
      <c r="ABC278" s="17"/>
      <c r="ABD278" s="17"/>
      <c r="ABE278" s="17"/>
      <c r="ABF278" s="17"/>
      <c r="ABG278" s="17"/>
      <c r="ABH278" s="17"/>
      <c r="ABI278" s="17"/>
      <c r="ABJ278" s="17"/>
      <c r="ABK278" s="17"/>
      <c r="ABL278" s="17"/>
      <c r="ABM278" s="17"/>
      <c r="ABN278" s="17"/>
      <c r="ABO278" s="17"/>
      <c r="ABP278" s="17"/>
      <c r="ABQ278" s="17"/>
      <c r="ABR278" s="17"/>
      <c r="ABS278" s="17"/>
      <c r="ABT278" s="17"/>
      <c r="ABU278" s="17"/>
      <c r="ABV278" s="17"/>
      <c r="ABW278" s="17"/>
      <c r="ABX278" s="17"/>
      <c r="ABY278" s="17"/>
      <c r="ABZ278" s="17"/>
      <c r="ACA278" s="17"/>
      <c r="ACB278" s="17"/>
      <c r="ACC278" s="17"/>
      <c r="ACD278" s="17"/>
      <c r="ACE278" s="17"/>
      <c r="ACF278" s="17"/>
      <c r="ACG278" s="17"/>
      <c r="ACH278" s="17"/>
      <c r="ACI278" s="17"/>
      <c r="ACJ278" s="17"/>
      <c r="ACK278" s="17"/>
      <c r="ACL278" s="17"/>
      <c r="ACM278" s="17"/>
      <c r="ACN278" s="17"/>
      <c r="ACO278" s="17"/>
      <c r="ACP278" s="17"/>
      <c r="ACQ278" s="17"/>
      <c r="ACR278" s="17"/>
      <c r="ACS278" s="17"/>
      <c r="ACT278" s="17"/>
      <c r="ACU278" s="17"/>
      <c r="ACV278" s="17"/>
      <c r="ACW278" s="17"/>
      <c r="ACX278" s="17"/>
      <c r="ACY278" s="17"/>
      <c r="ACZ278" s="17"/>
      <c r="ADA278" s="17"/>
      <c r="ADB278" s="17"/>
      <c r="ADC278" s="17"/>
      <c r="ADD278" s="17"/>
      <c r="ADE278" s="17"/>
      <c r="ADF278" s="17"/>
      <c r="ADG278" s="17"/>
      <c r="ADH278" s="17"/>
      <c r="ADI278" s="17"/>
      <c r="ADJ278" s="17"/>
      <c r="ADK278" s="17"/>
      <c r="ADL278" s="17"/>
      <c r="ADM278" s="17"/>
      <c r="ADN278" s="17"/>
      <c r="ADO278" s="17"/>
      <c r="ADP278" s="17"/>
      <c r="ADQ278" s="17"/>
      <c r="ADR278" s="17"/>
      <c r="ADS278" s="17"/>
      <c r="ADT278" s="17"/>
      <c r="ADU278" s="17"/>
      <c r="ADV278" s="17"/>
      <c r="ADW278" s="17"/>
      <c r="ADX278" s="17"/>
      <c r="ADY278" s="17"/>
      <c r="ADZ278" s="17"/>
      <c r="AEA278" s="17"/>
      <c r="AEB278" s="17"/>
      <c r="AEC278" s="17"/>
      <c r="AED278" s="17"/>
      <c r="AEE278" s="17"/>
      <c r="AEF278" s="17"/>
      <c r="AEG278" s="17"/>
      <c r="AEH278" s="17"/>
      <c r="AEI278" s="17"/>
      <c r="AEJ278" s="17"/>
      <c r="AEK278" s="17"/>
      <c r="AEL278" s="17"/>
      <c r="AEM278" s="17"/>
      <c r="AEN278" s="17"/>
      <c r="AEO278" s="17"/>
      <c r="AEP278" s="17"/>
      <c r="AEQ278" s="17"/>
      <c r="AER278" s="17"/>
      <c r="AES278" s="17"/>
      <c r="AET278" s="17"/>
      <c r="AEU278" s="17"/>
      <c r="AEV278" s="17"/>
      <c r="AEW278" s="17"/>
      <c r="AEX278" s="17"/>
      <c r="AEY278" s="17"/>
      <c r="AEZ278" s="17"/>
      <c r="AFA278" s="17"/>
      <c r="AFB278" s="17"/>
      <c r="AFC278" s="17"/>
      <c r="AFD278" s="17"/>
      <c r="AFE278" s="17"/>
      <c r="AFF278" s="17"/>
      <c r="AFG278" s="17"/>
      <c r="AFH278" s="17"/>
      <c r="AFI278" s="17"/>
      <c r="AFJ278" s="17"/>
      <c r="AFK278" s="17"/>
      <c r="AFL278" s="17"/>
      <c r="AFM278" s="17"/>
      <c r="AFN278" s="17"/>
      <c r="AFO278" s="17"/>
      <c r="AFP278" s="17"/>
      <c r="AFQ278" s="17"/>
      <c r="AFR278" s="17"/>
      <c r="AFS278" s="17"/>
      <c r="AFT278" s="17"/>
      <c r="AFU278" s="17"/>
      <c r="AFV278" s="17"/>
      <c r="AFW278" s="17"/>
      <c r="AFX278" s="17"/>
      <c r="AFY278" s="17"/>
      <c r="AFZ278" s="17"/>
      <c r="AGA278" s="17"/>
      <c r="AGB278" s="17"/>
      <c r="AGC278" s="17"/>
      <c r="AGD278" s="17"/>
      <c r="AGE278" s="17"/>
      <c r="AGF278" s="17"/>
      <c r="AGG278" s="17"/>
      <c r="AGH278" s="17"/>
      <c r="AGI278" s="17"/>
      <c r="AGJ278" s="17"/>
      <c r="AGK278" s="17"/>
      <c r="AGL278" s="17"/>
      <c r="AGM278" s="17"/>
      <c r="AGN278" s="17"/>
      <c r="AGO278" s="17"/>
      <c r="AGP278" s="17"/>
      <c r="AGQ278" s="17"/>
      <c r="AGR278" s="17"/>
      <c r="AGS278" s="17"/>
      <c r="AGT278" s="17"/>
      <c r="AGU278" s="17"/>
      <c r="AGV278" s="17"/>
      <c r="AGW278" s="17"/>
      <c r="AGX278" s="17"/>
      <c r="AGY278" s="17"/>
      <c r="AGZ278" s="17"/>
      <c r="AHA278" s="17"/>
      <c r="AHB278" s="17"/>
      <c r="AHC278" s="17"/>
      <c r="AHD278" s="17"/>
      <c r="AHE278" s="17"/>
      <c r="AHF278" s="17"/>
      <c r="AHG278" s="17"/>
      <c r="AHH278" s="17"/>
      <c r="AHI278" s="17"/>
      <c r="AHJ278" s="17"/>
      <c r="AHK278" s="17"/>
      <c r="AHL278" s="17"/>
      <c r="AHM278" s="17"/>
      <c r="AHN278" s="17"/>
      <c r="AHO278" s="17"/>
      <c r="AHP278" s="17"/>
      <c r="AHQ278" s="17"/>
      <c r="AHR278" s="17"/>
      <c r="AHS278" s="17"/>
      <c r="AHT278" s="17"/>
      <c r="AHU278" s="17"/>
      <c r="AHV278" s="17"/>
      <c r="AHW278" s="17"/>
      <c r="AHX278" s="17"/>
      <c r="AHY278" s="17"/>
      <c r="AHZ278" s="17"/>
      <c r="AIA278" s="17"/>
      <c r="AIB278" s="17"/>
      <c r="AIC278" s="17"/>
      <c r="AID278" s="17"/>
      <c r="AIE278" s="17"/>
      <c r="AIF278" s="17"/>
      <c r="AIG278" s="17"/>
      <c r="AIH278" s="17"/>
      <c r="AII278" s="17"/>
      <c r="AIJ278" s="17"/>
      <c r="AIK278" s="17"/>
      <c r="AIL278" s="17"/>
      <c r="AIM278" s="17"/>
      <c r="AIN278" s="17"/>
      <c r="AIO278" s="17"/>
      <c r="AIP278" s="17"/>
      <c r="AIQ278" s="17"/>
      <c r="AIR278" s="17"/>
      <c r="AIS278" s="17"/>
      <c r="AIT278" s="17"/>
      <c r="AIU278" s="17"/>
      <c r="AIV278" s="17"/>
      <c r="AIW278" s="17"/>
      <c r="AIX278" s="17"/>
      <c r="AIY278" s="17"/>
      <c r="AIZ278" s="17"/>
      <c r="AJA278" s="17"/>
      <c r="AJB278" s="17"/>
      <c r="AJC278" s="17"/>
      <c r="AJD278" s="17"/>
      <c r="AJE278" s="17"/>
      <c r="AJF278" s="17"/>
      <c r="AJG278" s="17"/>
      <c r="AJH278" s="17"/>
      <c r="AJI278" s="17"/>
      <c r="AJJ278" s="17"/>
      <c r="AJK278" s="17"/>
      <c r="AJL278" s="17"/>
      <c r="AJM278" s="17"/>
      <c r="AJN278" s="17"/>
      <c r="AJO278" s="17"/>
      <c r="AJP278" s="17"/>
      <c r="AJQ278" s="17"/>
      <c r="AJR278" s="17"/>
      <c r="AJS278" s="17"/>
      <c r="AJT278" s="17"/>
      <c r="AJU278" s="17"/>
      <c r="AJV278" s="17"/>
      <c r="AJW278" s="17"/>
      <c r="AJX278" s="17"/>
      <c r="AJY278" s="17"/>
      <c r="AJZ278" s="17"/>
      <c r="AKA278" s="17"/>
      <c r="AKB278" s="17"/>
      <c r="AKC278" s="17"/>
      <c r="AKD278" s="17"/>
      <c r="AKE278" s="17"/>
      <c r="AKF278" s="17"/>
      <c r="AKG278" s="17"/>
      <c r="AKH278" s="17"/>
      <c r="AKI278" s="17"/>
      <c r="AKJ278" s="17"/>
      <c r="AKK278" s="17"/>
      <c r="AKL278" s="17"/>
      <c r="AKM278" s="17"/>
      <c r="AKN278" s="17"/>
      <c r="AKO278" s="17"/>
      <c r="AKP278" s="17"/>
      <c r="AKQ278" s="17"/>
      <c r="AKR278" s="17"/>
      <c r="AKS278" s="17"/>
      <c r="AKT278" s="17"/>
      <c r="AKU278" s="17"/>
      <c r="AKV278" s="17"/>
      <c r="AKW278" s="17"/>
      <c r="AKX278" s="17"/>
      <c r="AKY278" s="17"/>
      <c r="AKZ278" s="17"/>
      <c r="ALA278" s="17"/>
      <c r="ALB278" s="17"/>
      <c r="ALC278" s="17"/>
      <c r="ALD278" s="17"/>
      <c r="ALE278" s="17"/>
      <c r="ALF278" s="17"/>
      <c r="ALG278" s="17"/>
      <c r="ALH278" s="17"/>
      <c r="ALI278" s="17"/>
      <c r="ALJ278" s="17"/>
      <c r="ALK278" s="17"/>
      <c r="ALL278" s="17"/>
      <c r="ALM278" s="17"/>
      <c r="ALN278" s="17"/>
      <c r="ALO278" s="17"/>
      <c r="ALP278" s="17"/>
      <c r="ALQ278" s="17"/>
      <c r="ALR278" s="17"/>
      <c r="ALS278" s="17"/>
      <c r="ALT278" s="17"/>
      <c r="ALU278" s="17"/>
      <c r="ALV278" s="17"/>
      <c r="ALW278" s="17"/>
      <c r="ALX278" s="17"/>
      <c r="ALY278" s="17"/>
      <c r="ALZ278" s="17"/>
      <c r="AMA278" s="17"/>
      <c r="AMB278" s="17"/>
      <c r="AMC278" s="17"/>
      <c r="AMD278" s="17"/>
    </row>
    <row r="279" spans="1:1018" s="72" customFormat="1" ht="17.25" customHeight="1">
      <c r="A279" s="473" t="s">
        <v>5110</v>
      </c>
      <c r="B279" s="474" t="s">
        <v>91</v>
      </c>
      <c r="C279" s="474" t="s">
        <v>5111</v>
      </c>
      <c r="D279" s="475">
        <v>3</v>
      </c>
      <c r="E279" s="160" t="s">
        <v>174</v>
      </c>
      <c r="F279" s="160" t="s">
        <v>285</v>
      </c>
      <c r="G279" s="160" t="s">
        <v>94</v>
      </c>
      <c r="H279" s="134" t="s">
        <v>1241</v>
      </c>
      <c r="I279" s="481" t="s">
        <v>106</v>
      </c>
      <c r="J279" s="481" t="s">
        <v>251</v>
      </c>
      <c r="K279" s="449" t="s">
        <v>178</v>
      </c>
      <c r="L279" s="710" t="s">
        <v>94</v>
      </c>
      <c r="M279" s="483" t="s">
        <v>236</v>
      </c>
      <c r="N279" s="449" t="s">
        <v>106</v>
      </c>
      <c r="O279" s="449" t="s">
        <v>186</v>
      </c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  <c r="BY279" s="17"/>
      <c r="BZ279" s="17"/>
      <c r="CA279" s="17"/>
      <c r="CB279" s="17"/>
      <c r="CC279" s="17"/>
      <c r="CD279" s="17"/>
      <c r="CE279" s="17"/>
      <c r="CF279" s="17"/>
      <c r="CG279" s="17"/>
      <c r="CH279" s="17"/>
      <c r="CI279" s="17"/>
      <c r="CJ279" s="17"/>
      <c r="CK279" s="17"/>
      <c r="CL279" s="17"/>
      <c r="CM279" s="17"/>
      <c r="CN279" s="17"/>
      <c r="CO279" s="17"/>
      <c r="CP279" s="17"/>
      <c r="CQ279" s="17"/>
      <c r="CR279" s="17"/>
      <c r="CS279" s="17"/>
      <c r="CT279" s="17"/>
      <c r="CU279" s="17"/>
      <c r="CV279" s="17"/>
      <c r="CW279" s="17"/>
      <c r="CX279" s="17"/>
      <c r="CY279" s="17"/>
      <c r="CZ279" s="17"/>
      <c r="DA279" s="17"/>
      <c r="DB279" s="17"/>
      <c r="DC279" s="17"/>
      <c r="DD279" s="17"/>
      <c r="DE279" s="17"/>
      <c r="DF279" s="17"/>
      <c r="DG279" s="17"/>
      <c r="DH279" s="17"/>
      <c r="DI279" s="17"/>
      <c r="DJ279" s="17"/>
      <c r="DK279" s="17"/>
      <c r="DL279" s="17"/>
      <c r="DM279" s="17"/>
      <c r="DN279" s="17"/>
      <c r="DO279" s="17"/>
      <c r="DP279" s="17"/>
      <c r="DQ279" s="17"/>
      <c r="DR279" s="17"/>
      <c r="DS279" s="17"/>
      <c r="DT279" s="17"/>
      <c r="DU279" s="17"/>
      <c r="DV279" s="17"/>
      <c r="DW279" s="17"/>
      <c r="DX279" s="17"/>
      <c r="DY279" s="17"/>
      <c r="DZ279" s="17"/>
      <c r="EA279" s="17"/>
      <c r="EB279" s="17"/>
      <c r="EC279" s="17"/>
      <c r="ED279" s="17"/>
      <c r="EE279" s="17"/>
      <c r="EF279" s="17"/>
      <c r="EG279" s="17"/>
      <c r="EH279" s="17"/>
      <c r="EI279" s="17"/>
      <c r="EJ279" s="17"/>
      <c r="EK279" s="17"/>
      <c r="EL279" s="17"/>
      <c r="EM279" s="17"/>
      <c r="EN279" s="17"/>
      <c r="EO279" s="17"/>
      <c r="EP279" s="17"/>
      <c r="EQ279" s="17"/>
      <c r="ER279" s="17"/>
      <c r="ES279" s="17"/>
      <c r="ET279" s="17"/>
      <c r="EU279" s="17"/>
      <c r="EV279" s="17"/>
      <c r="EW279" s="17"/>
      <c r="EX279" s="17"/>
      <c r="EY279" s="17"/>
      <c r="EZ279" s="17"/>
      <c r="FA279" s="17"/>
      <c r="FB279" s="17"/>
      <c r="FC279" s="17"/>
      <c r="FD279" s="17"/>
      <c r="FE279" s="17"/>
      <c r="FF279" s="17"/>
      <c r="FG279" s="17"/>
      <c r="FH279" s="17"/>
      <c r="FI279" s="17"/>
      <c r="FJ279" s="17"/>
      <c r="FK279" s="17"/>
      <c r="FL279" s="17"/>
      <c r="FM279" s="17"/>
      <c r="FN279" s="17"/>
      <c r="FO279" s="17"/>
      <c r="FP279" s="17"/>
      <c r="FQ279" s="17"/>
      <c r="FR279" s="17"/>
      <c r="FS279" s="17"/>
      <c r="FT279" s="17"/>
      <c r="FU279" s="17"/>
      <c r="FV279" s="17"/>
      <c r="FW279" s="17"/>
      <c r="FX279" s="17"/>
      <c r="FY279" s="17"/>
      <c r="FZ279" s="17"/>
      <c r="GA279" s="17"/>
      <c r="GB279" s="17"/>
      <c r="GC279" s="17"/>
      <c r="GD279" s="17"/>
      <c r="GE279" s="17"/>
      <c r="GF279" s="17"/>
      <c r="GG279" s="17"/>
      <c r="GH279" s="17"/>
      <c r="GI279" s="17"/>
      <c r="GJ279" s="17"/>
      <c r="GK279" s="17"/>
      <c r="GL279" s="17"/>
      <c r="GM279" s="17"/>
      <c r="GN279" s="17"/>
      <c r="GO279" s="17"/>
      <c r="GP279" s="17"/>
      <c r="GQ279" s="17"/>
      <c r="GR279" s="17"/>
      <c r="GS279" s="17"/>
      <c r="GT279" s="17"/>
      <c r="GU279" s="17"/>
      <c r="GV279" s="17"/>
      <c r="GW279" s="17"/>
      <c r="GX279" s="17"/>
      <c r="GY279" s="17"/>
      <c r="GZ279" s="17"/>
      <c r="HA279" s="17"/>
      <c r="HB279" s="17"/>
      <c r="HC279" s="17"/>
      <c r="HD279" s="17"/>
      <c r="HE279" s="17"/>
      <c r="HF279" s="17"/>
      <c r="HG279" s="17"/>
      <c r="HH279" s="17"/>
      <c r="HI279" s="17"/>
      <c r="HJ279" s="17"/>
      <c r="HK279" s="17"/>
      <c r="HL279" s="17"/>
      <c r="HM279" s="17"/>
      <c r="HN279" s="17"/>
      <c r="HO279" s="17"/>
      <c r="HP279" s="17"/>
      <c r="HQ279" s="17"/>
      <c r="HR279" s="17"/>
      <c r="HS279" s="17"/>
      <c r="HT279" s="17"/>
      <c r="HU279" s="17"/>
      <c r="HV279" s="17"/>
      <c r="HW279" s="17"/>
      <c r="HX279" s="17"/>
      <c r="HY279" s="17"/>
      <c r="HZ279" s="17"/>
      <c r="IA279" s="17"/>
      <c r="IB279" s="17"/>
      <c r="IC279" s="17"/>
      <c r="ID279" s="17"/>
      <c r="IE279" s="17"/>
      <c r="IF279" s="17"/>
      <c r="IG279" s="17"/>
      <c r="IH279" s="17"/>
      <c r="II279" s="17"/>
      <c r="IJ279" s="17"/>
      <c r="IK279" s="17"/>
      <c r="IL279" s="17"/>
      <c r="IM279" s="17"/>
      <c r="IN279" s="17"/>
      <c r="IO279" s="17"/>
      <c r="IP279" s="17"/>
      <c r="IQ279" s="17"/>
      <c r="IR279" s="17"/>
      <c r="IS279" s="17"/>
      <c r="IT279" s="17"/>
      <c r="IU279" s="17"/>
      <c r="IV279" s="17"/>
      <c r="IW279" s="17"/>
      <c r="IX279" s="17"/>
      <c r="IY279" s="17"/>
      <c r="IZ279" s="17"/>
      <c r="JA279" s="17"/>
      <c r="JB279" s="17"/>
      <c r="JC279" s="17"/>
      <c r="JD279" s="17"/>
      <c r="JE279" s="17"/>
      <c r="JF279" s="17"/>
      <c r="JG279" s="17"/>
      <c r="JH279" s="17"/>
      <c r="JI279" s="17"/>
      <c r="JJ279" s="17"/>
      <c r="JK279" s="17"/>
      <c r="JL279" s="17"/>
      <c r="JM279" s="17"/>
      <c r="JN279" s="17"/>
      <c r="JO279" s="17"/>
      <c r="JP279" s="17"/>
      <c r="JQ279" s="17"/>
      <c r="JR279" s="17"/>
      <c r="JS279" s="17"/>
      <c r="JT279" s="17"/>
      <c r="JU279" s="17"/>
      <c r="JV279" s="17"/>
      <c r="JW279" s="17"/>
      <c r="JX279" s="17"/>
      <c r="JY279" s="17"/>
      <c r="JZ279" s="17"/>
      <c r="KA279" s="17"/>
      <c r="KB279" s="17"/>
      <c r="KC279" s="17"/>
      <c r="KD279" s="17"/>
      <c r="KE279" s="17"/>
      <c r="KF279" s="17"/>
      <c r="KG279" s="17"/>
      <c r="KH279" s="17"/>
      <c r="KI279" s="17"/>
      <c r="KJ279" s="17"/>
      <c r="KK279" s="17"/>
      <c r="KL279" s="17"/>
      <c r="KM279" s="17"/>
      <c r="KN279" s="17"/>
      <c r="KO279" s="17"/>
      <c r="KP279" s="17"/>
      <c r="KQ279" s="17"/>
      <c r="KR279" s="17"/>
      <c r="KS279" s="17"/>
      <c r="KT279" s="17"/>
      <c r="KU279" s="17"/>
      <c r="KV279" s="17"/>
      <c r="KW279" s="17"/>
      <c r="KX279" s="17"/>
      <c r="KY279" s="17"/>
      <c r="KZ279" s="17"/>
      <c r="LA279" s="17"/>
      <c r="LB279" s="17"/>
      <c r="LC279" s="17"/>
      <c r="LD279" s="17"/>
      <c r="LE279" s="17"/>
      <c r="LF279" s="17"/>
      <c r="LG279" s="17"/>
      <c r="LH279" s="17"/>
      <c r="LI279" s="17"/>
      <c r="LJ279" s="17"/>
      <c r="LK279" s="17"/>
      <c r="LL279" s="17"/>
      <c r="LM279" s="17"/>
      <c r="LN279" s="17"/>
      <c r="LO279" s="17"/>
      <c r="LP279" s="17"/>
      <c r="LQ279" s="17"/>
      <c r="LR279" s="17"/>
      <c r="LS279" s="17"/>
      <c r="LT279" s="17"/>
      <c r="LU279" s="17"/>
      <c r="LV279" s="17"/>
      <c r="LW279" s="17"/>
      <c r="LX279" s="17"/>
      <c r="LY279" s="17"/>
      <c r="LZ279" s="17"/>
      <c r="MA279" s="17"/>
      <c r="MB279" s="17"/>
      <c r="MC279" s="17"/>
      <c r="MD279" s="17"/>
      <c r="ME279" s="17"/>
      <c r="MF279" s="17"/>
      <c r="MG279" s="17"/>
      <c r="MH279" s="17"/>
      <c r="MI279" s="17"/>
      <c r="MJ279" s="17"/>
      <c r="MK279" s="17"/>
      <c r="ML279" s="17"/>
      <c r="MM279" s="17"/>
      <c r="MN279" s="17"/>
      <c r="MO279" s="17"/>
      <c r="MP279" s="17"/>
      <c r="MQ279" s="17"/>
      <c r="MR279" s="17"/>
      <c r="MS279" s="17"/>
      <c r="MT279" s="17"/>
      <c r="MU279" s="17"/>
      <c r="MV279" s="17"/>
      <c r="MW279" s="17"/>
      <c r="MX279" s="17"/>
      <c r="MY279" s="17"/>
      <c r="MZ279" s="17"/>
      <c r="NA279" s="17"/>
      <c r="NB279" s="17"/>
      <c r="NC279" s="17"/>
      <c r="ND279" s="17"/>
      <c r="NE279" s="17"/>
      <c r="NF279" s="17"/>
      <c r="NG279" s="17"/>
      <c r="NH279" s="17"/>
      <c r="NI279" s="17"/>
      <c r="NJ279" s="17"/>
      <c r="NK279" s="17"/>
      <c r="NL279" s="17"/>
      <c r="NM279" s="17"/>
      <c r="NN279" s="17"/>
      <c r="NO279" s="17"/>
      <c r="NP279" s="17"/>
      <c r="NQ279" s="17"/>
      <c r="NR279" s="17"/>
      <c r="NS279" s="17"/>
      <c r="NT279" s="17"/>
      <c r="NU279" s="17"/>
      <c r="NV279" s="17"/>
      <c r="NW279" s="17"/>
      <c r="NX279" s="17"/>
      <c r="NY279" s="17"/>
      <c r="NZ279" s="17"/>
      <c r="OA279" s="17"/>
      <c r="OB279" s="17"/>
      <c r="OC279" s="17"/>
      <c r="OD279" s="17"/>
      <c r="OE279" s="17"/>
      <c r="OF279" s="17"/>
      <c r="OG279" s="17"/>
      <c r="OH279" s="17"/>
      <c r="OI279" s="17"/>
      <c r="OJ279" s="17"/>
      <c r="OK279" s="17"/>
      <c r="OL279" s="17"/>
      <c r="OM279" s="17"/>
      <c r="ON279" s="17"/>
      <c r="OO279" s="17"/>
      <c r="OP279" s="17"/>
      <c r="OQ279" s="17"/>
      <c r="OR279" s="17"/>
      <c r="OS279" s="17"/>
      <c r="OT279" s="17"/>
      <c r="OU279" s="17"/>
      <c r="OV279" s="17"/>
      <c r="OW279" s="17"/>
      <c r="OX279" s="17"/>
      <c r="OY279" s="17"/>
      <c r="OZ279" s="17"/>
      <c r="PA279" s="17"/>
      <c r="PB279" s="17"/>
      <c r="PC279" s="17"/>
      <c r="PD279" s="17"/>
      <c r="PE279" s="17"/>
      <c r="PF279" s="17"/>
      <c r="PG279" s="17"/>
      <c r="PH279" s="17"/>
      <c r="PI279" s="17"/>
      <c r="PJ279" s="17"/>
      <c r="PK279" s="17"/>
      <c r="PL279" s="17"/>
      <c r="PM279" s="17"/>
      <c r="PN279" s="17"/>
      <c r="PO279" s="17"/>
      <c r="PP279" s="17"/>
      <c r="PQ279" s="17"/>
      <c r="PR279" s="17"/>
      <c r="PS279" s="17"/>
      <c r="PT279" s="17"/>
      <c r="PU279" s="17"/>
      <c r="PV279" s="17"/>
      <c r="PW279" s="17"/>
      <c r="PX279" s="17"/>
      <c r="PY279" s="17"/>
      <c r="PZ279" s="17"/>
      <c r="QA279" s="17"/>
      <c r="QB279" s="17"/>
      <c r="QC279" s="17"/>
      <c r="QD279" s="17"/>
      <c r="QE279" s="17"/>
      <c r="QF279" s="17"/>
      <c r="QG279" s="17"/>
      <c r="QH279" s="17"/>
      <c r="QI279" s="17"/>
      <c r="QJ279" s="17"/>
      <c r="QK279" s="17"/>
      <c r="QL279" s="17"/>
      <c r="QM279" s="17"/>
      <c r="QN279" s="17"/>
      <c r="QO279" s="17"/>
      <c r="QP279" s="17"/>
      <c r="QQ279" s="17"/>
      <c r="QR279" s="17"/>
      <c r="QS279" s="17"/>
      <c r="QT279" s="17"/>
      <c r="QU279" s="17"/>
      <c r="QV279" s="17"/>
      <c r="QW279" s="17"/>
      <c r="QX279" s="17"/>
      <c r="QY279" s="17"/>
      <c r="QZ279" s="17"/>
      <c r="RA279" s="17"/>
      <c r="RB279" s="17"/>
      <c r="RC279" s="17"/>
      <c r="RD279" s="17"/>
      <c r="RE279" s="17"/>
      <c r="RF279" s="17"/>
      <c r="RG279" s="17"/>
      <c r="RH279" s="17"/>
      <c r="RI279" s="17"/>
      <c r="RJ279" s="17"/>
      <c r="RK279" s="17"/>
      <c r="RL279" s="17"/>
      <c r="RM279" s="17"/>
      <c r="RN279" s="17"/>
      <c r="RO279" s="17"/>
      <c r="RP279" s="17"/>
      <c r="RQ279" s="17"/>
      <c r="RR279" s="17"/>
      <c r="RS279" s="17"/>
      <c r="RT279" s="17"/>
      <c r="RU279" s="17"/>
      <c r="RV279" s="17"/>
      <c r="RW279" s="17"/>
      <c r="RX279" s="17"/>
      <c r="RY279" s="17"/>
      <c r="RZ279" s="17"/>
      <c r="SA279" s="17"/>
      <c r="SB279" s="17"/>
      <c r="SC279" s="17"/>
      <c r="SD279" s="17"/>
      <c r="SE279" s="17"/>
      <c r="SF279" s="17"/>
      <c r="SG279" s="17"/>
      <c r="SH279" s="17"/>
      <c r="SI279" s="17"/>
      <c r="SJ279" s="17"/>
      <c r="SK279" s="17"/>
      <c r="SL279" s="17"/>
      <c r="SM279" s="17"/>
      <c r="SN279" s="17"/>
      <c r="SO279" s="17"/>
      <c r="SP279" s="17"/>
      <c r="SQ279" s="17"/>
      <c r="SR279" s="17"/>
      <c r="SS279" s="17"/>
      <c r="ST279" s="17"/>
      <c r="SU279" s="17"/>
      <c r="SV279" s="17"/>
      <c r="SW279" s="17"/>
      <c r="SX279" s="17"/>
      <c r="SY279" s="17"/>
      <c r="SZ279" s="17"/>
      <c r="TA279" s="17"/>
      <c r="TB279" s="17"/>
      <c r="TC279" s="17"/>
      <c r="TD279" s="17"/>
      <c r="TE279" s="17"/>
      <c r="TF279" s="17"/>
      <c r="TG279" s="17"/>
      <c r="TH279" s="17"/>
      <c r="TI279" s="17"/>
      <c r="TJ279" s="17"/>
      <c r="TK279" s="17"/>
      <c r="TL279" s="17"/>
      <c r="TM279" s="17"/>
      <c r="TN279" s="17"/>
      <c r="TO279" s="17"/>
      <c r="TP279" s="17"/>
      <c r="TQ279" s="17"/>
      <c r="TR279" s="17"/>
      <c r="TS279" s="17"/>
      <c r="TT279" s="17"/>
      <c r="TU279" s="17"/>
      <c r="TV279" s="17"/>
      <c r="TW279" s="17"/>
      <c r="TX279" s="17"/>
      <c r="TY279" s="17"/>
      <c r="TZ279" s="17"/>
      <c r="UA279" s="17"/>
      <c r="UB279" s="17"/>
      <c r="UC279" s="17"/>
      <c r="UD279" s="17"/>
      <c r="UE279" s="17"/>
      <c r="UF279" s="17"/>
      <c r="UG279" s="17"/>
      <c r="UH279" s="17"/>
      <c r="UI279" s="17"/>
      <c r="UJ279" s="17"/>
      <c r="UK279" s="17"/>
      <c r="UL279" s="17"/>
      <c r="UM279" s="17"/>
      <c r="UN279" s="17"/>
      <c r="UO279" s="17"/>
      <c r="UP279" s="17"/>
      <c r="UQ279" s="17"/>
      <c r="UR279" s="17"/>
      <c r="US279" s="17"/>
      <c r="UT279" s="17"/>
      <c r="UU279" s="17"/>
      <c r="UV279" s="17"/>
      <c r="UW279" s="17"/>
      <c r="UX279" s="17"/>
      <c r="UY279" s="17"/>
      <c r="UZ279" s="17"/>
      <c r="VA279" s="17"/>
      <c r="VB279" s="17"/>
      <c r="VC279" s="17"/>
      <c r="VD279" s="17"/>
      <c r="VE279" s="17"/>
      <c r="VF279" s="17"/>
      <c r="VG279" s="17"/>
      <c r="VH279" s="17"/>
      <c r="VI279" s="17"/>
      <c r="VJ279" s="17"/>
      <c r="VK279" s="17"/>
      <c r="VL279" s="17"/>
      <c r="VM279" s="17"/>
      <c r="VN279" s="17"/>
      <c r="VO279" s="17"/>
      <c r="VP279" s="17"/>
      <c r="VQ279" s="17"/>
      <c r="VR279" s="17"/>
      <c r="VS279" s="17"/>
      <c r="VT279" s="17"/>
      <c r="VU279" s="17"/>
      <c r="VV279" s="17"/>
      <c r="VW279" s="17"/>
      <c r="VX279" s="17"/>
      <c r="VY279" s="17"/>
      <c r="VZ279" s="17"/>
      <c r="WA279" s="17"/>
      <c r="WB279" s="17"/>
      <c r="WC279" s="17"/>
      <c r="WD279" s="17"/>
      <c r="WE279" s="17"/>
      <c r="WF279" s="17"/>
      <c r="WG279" s="17"/>
      <c r="WH279" s="17"/>
      <c r="WI279" s="17"/>
      <c r="WJ279" s="17"/>
      <c r="WK279" s="17"/>
      <c r="WL279" s="17"/>
      <c r="WM279" s="17"/>
      <c r="WN279" s="17"/>
      <c r="WO279" s="17"/>
      <c r="WP279" s="17"/>
      <c r="WQ279" s="17"/>
      <c r="WR279" s="17"/>
      <c r="WS279" s="17"/>
      <c r="WT279" s="17"/>
      <c r="WU279" s="17"/>
      <c r="WV279" s="17"/>
      <c r="WW279" s="17"/>
      <c r="WX279" s="17"/>
      <c r="WY279" s="17"/>
      <c r="WZ279" s="17"/>
      <c r="XA279" s="17"/>
      <c r="XB279" s="17"/>
      <c r="XC279" s="17"/>
      <c r="XD279" s="17"/>
      <c r="XE279" s="17"/>
      <c r="XF279" s="17"/>
      <c r="XG279" s="17"/>
      <c r="XH279" s="17"/>
      <c r="XI279" s="17"/>
      <c r="XJ279" s="17"/>
      <c r="XK279" s="17"/>
      <c r="XL279" s="17"/>
      <c r="XM279" s="17"/>
      <c r="XN279" s="17"/>
      <c r="XO279" s="17"/>
      <c r="XP279" s="17"/>
      <c r="XQ279" s="17"/>
      <c r="XR279" s="17"/>
      <c r="XS279" s="17"/>
      <c r="XT279" s="17"/>
      <c r="XU279" s="17"/>
      <c r="XV279" s="17"/>
      <c r="XW279" s="17"/>
      <c r="XX279" s="17"/>
      <c r="XY279" s="17"/>
      <c r="XZ279" s="17"/>
      <c r="YA279" s="17"/>
      <c r="YB279" s="17"/>
      <c r="YC279" s="17"/>
      <c r="YD279" s="17"/>
      <c r="YE279" s="17"/>
      <c r="YF279" s="17"/>
      <c r="YG279" s="17"/>
      <c r="YH279" s="17"/>
      <c r="YI279" s="17"/>
      <c r="YJ279" s="17"/>
      <c r="YK279" s="17"/>
      <c r="YL279" s="17"/>
      <c r="YM279" s="17"/>
      <c r="YN279" s="17"/>
      <c r="YO279" s="17"/>
      <c r="YP279" s="17"/>
      <c r="YQ279" s="17"/>
      <c r="YR279" s="17"/>
      <c r="YS279" s="17"/>
      <c r="YT279" s="17"/>
      <c r="YU279" s="17"/>
      <c r="YV279" s="17"/>
      <c r="YW279" s="17"/>
      <c r="YX279" s="17"/>
      <c r="YY279" s="17"/>
      <c r="YZ279" s="17"/>
      <c r="ZA279" s="17"/>
      <c r="ZB279" s="17"/>
      <c r="ZC279" s="17"/>
      <c r="ZD279" s="17"/>
      <c r="ZE279" s="17"/>
      <c r="ZF279" s="17"/>
      <c r="ZG279" s="17"/>
      <c r="ZH279" s="17"/>
      <c r="ZI279" s="17"/>
      <c r="ZJ279" s="17"/>
      <c r="ZK279" s="17"/>
      <c r="ZL279" s="17"/>
      <c r="ZM279" s="17"/>
      <c r="ZN279" s="17"/>
      <c r="ZO279" s="17"/>
      <c r="ZP279" s="17"/>
      <c r="ZQ279" s="17"/>
      <c r="ZR279" s="17"/>
      <c r="ZS279" s="17"/>
      <c r="ZT279" s="17"/>
      <c r="ZU279" s="17"/>
      <c r="ZV279" s="17"/>
      <c r="ZW279" s="17"/>
      <c r="ZX279" s="17"/>
      <c r="ZY279" s="17"/>
      <c r="ZZ279" s="17"/>
      <c r="AAA279" s="17"/>
      <c r="AAB279" s="17"/>
      <c r="AAC279" s="17"/>
      <c r="AAD279" s="17"/>
      <c r="AAE279" s="17"/>
      <c r="AAF279" s="17"/>
      <c r="AAG279" s="17"/>
      <c r="AAH279" s="17"/>
      <c r="AAI279" s="17"/>
      <c r="AAJ279" s="17"/>
      <c r="AAK279" s="17"/>
      <c r="AAL279" s="17"/>
      <c r="AAM279" s="17"/>
      <c r="AAN279" s="17"/>
      <c r="AAO279" s="17"/>
      <c r="AAP279" s="17"/>
      <c r="AAQ279" s="17"/>
      <c r="AAR279" s="17"/>
      <c r="AAS279" s="17"/>
      <c r="AAT279" s="17"/>
      <c r="AAU279" s="17"/>
      <c r="AAV279" s="17"/>
      <c r="AAW279" s="17"/>
      <c r="AAX279" s="17"/>
      <c r="AAY279" s="17"/>
      <c r="AAZ279" s="17"/>
      <c r="ABA279" s="17"/>
      <c r="ABB279" s="17"/>
      <c r="ABC279" s="17"/>
      <c r="ABD279" s="17"/>
      <c r="ABE279" s="17"/>
      <c r="ABF279" s="17"/>
      <c r="ABG279" s="17"/>
      <c r="ABH279" s="17"/>
      <c r="ABI279" s="17"/>
      <c r="ABJ279" s="17"/>
      <c r="ABK279" s="17"/>
      <c r="ABL279" s="17"/>
      <c r="ABM279" s="17"/>
      <c r="ABN279" s="17"/>
      <c r="ABO279" s="17"/>
      <c r="ABP279" s="17"/>
      <c r="ABQ279" s="17"/>
      <c r="ABR279" s="17"/>
      <c r="ABS279" s="17"/>
      <c r="ABT279" s="17"/>
      <c r="ABU279" s="17"/>
      <c r="ABV279" s="17"/>
      <c r="ABW279" s="17"/>
      <c r="ABX279" s="17"/>
      <c r="ABY279" s="17"/>
      <c r="ABZ279" s="17"/>
      <c r="ACA279" s="17"/>
      <c r="ACB279" s="17"/>
      <c r="ACC279" s="17"/>
      <c r="ACD279" s="17"/>
      <c r="ACE279" s="17"/>
      <c r="ACF279" s="17"/>
      <c r="ACG279" s="17"/>
      <c r="ACH279" s="17"/>
      <c r="ACI279" s="17"/>
      <c r="ACJ279" s="17"/>
      <c r="ACK279" s="17"/>
      <c r="ACL279" s="17"/>
      <c r="ACM279" s="17"/>
      <c r="ACN279" s="17"/>
      <c r="ACO279" s="17"/>
      <c r="ACP279" s="17"/>
      <c r="ACQ279" s="17"/>
      <c r="ACR279" s="17"/>
      <c r="ACS279" s="17"/>
      <c r="ACT279" s="17"/>
      <c r="ACU279" s="17"/>
      <c r="ACV279" s="17"/>
      <c r="ACW279" s="17"/>
      <c r="ACX279" s="17"/>
      <c r="ACY279" s="17"/>
      <c r="ACZ279" s="17"/>
      <c r="ADA279" s="17"/>
      <c r="ADB279" s="17"/>
      <c r="ADC279" s="17"/>
      <c r="ADD279" s="17"/>
      <c r="ADE279" s="17"/>
      <c r="ADF279" s="17"/>
      <c r="ADG279" s="17"/>
      <c r="ADH279" s="17"/>
      <c r="ADI279" s="17"/>
      <c r="ADJ279" s="17"/>
      <c r="ADK279" s="17"/>
      <c r="ADL279" s="17"/>
      <c r="ADM279" s="17"/>
      <c r="ADN279" s="17"/>
      <c r="ADO279" s="17"/>
      <c r="ADP279" s="17"/>
      <c r="ADQ279" s="17"/>
      <c r="ADR279" s="17"/>
      <c r="ADS279" s="17"/>
      <c r="ADT279" s="17"/>
      <c r="ADU279" s="17"/>
      <c r="ADV279" s="17"/>
      <c r="ADW279" s="17"/>
      <c r="ADX279" s="17"/>
      <c r="ADY279" s="17"/>
      <c r="ADZ279" s="17"/>
      <c r="AEA279" s="17"/>
      <c r="AEB279" s="17"/>
      <c r="AEC279" s="17"/>
      <c r="AED279" s="17"/>
      <c r="AEE279" s="17"/>
      <c r="AEF279" s="17"/>
      <c r="AEG279" s="17"/>
      <c r="AEH279" s="17"/>
      <c r="AEI279" s="17"/>
      <c r="AEJ279" s="17"/>
      <c r="AEK279" s="17"/>
      <c r="AEL279" s="17"/>
      <c r="AEM279" s="17"/>
      <c r="AEN279" s="17"/>
      <c r="AEO279" s="17"/>
      <c r="AEP279" s="17"/>
      <c r="AEQ279" s="17"/>
      <c r="AER279" s="17"/>
      <c r="AES279" s="17"/>
      <c r="AET279" s="17"/>
      <c r="AEU279" s="17"/>
      <c r="AEV279" s="17"/>
      <c r="AEW279" s="17"/>
      <c r="AEX279" s="17"/>
      <c r="AEY279" s="17"/>
      <c r="AEZ279" s="17"/>
      <c r="AFA279" s="17"/>
      <c r="AFB279" s="17"/>
      <c r="AFC279" s="17"/>
      <c r="AFD279" s="17"/>
      <c r="AFE279" s="17"/>
      <c r="AFF279" s="17"/>
      <c r="AFG279" s="17"/>
      <c r="AFH279" s="17"/>
      <c r="AFI279" s="17"/>
      <c r="AFJ279" s="17"/>
      <c r="AFK279" s="17"/>
      <c r="AFL279" s="17"/>
      <c r="AFM279" s="17"/>
      <c r="AFN279" s="17"/>
      <c r="AFO279" s="17"/>
      <c r="AFP279" s="17"/>
      <c r="AFQ279" s="17"/>
      <c r="AFR279" s="17"/>
      <c r="AFS279" s="17"/>
      <c r="AFT279" s="17"/>
      <c r="AFU279" s="17"/>
      <c r="AFV279" s="17"/>
      <c r="AFW279" s="17"/>
      <c r="AFX279" s="17"/>
      <c r="AFY279" s="17"/>
      <c r="AFZ279" s="17"/>
      <c r="AGA279" s="17"/>
      <c r="AGB279" s="17"/>
      <c r="AGC279" s="17"/>
      <c r="AGD279" s="17"/>
      <c r="AGE279" s="17"/>
      <c r="AGF279" s="17"/>
      <c r="AGG279" s="17"/>
      <c r="AGH279" s="17"/>
      <c r="AGI279" s="17"/>
      <c r="AGJ279" s="17"/>
      <c r="AGK279" s="17"/>
      <c r="AGL279" s="17"/>
      <c r="AGM279" s="17"/>
      <c r="AGN279" s="17"/>
      <c r="AGO279" s="17"/>
      <c r="AGP279" s="17"/>
      <c r="AGQ279" s="17"/>
      <c r="AGR279" s="17"/>
      <c r="AGS279" s="17"/>
      <c r="AGT279" s="17"/>
      <c r="AGU279" s="17"/>
      <c r="AGV279" s="17"/>
      <c r="AGW279" s="17"/>
      <c r="AGX279" s="17"/>
      <c r="AGY279" s="17"/>
      <c r="AGZ279" s="17"/>
      <c r="AHA279" s="17"/>
      <c r="AHB279" s="17"/>
      <c r="AHC279" s="17"/>
      <c r="AHD279" s="17"/>
      <c r="AHE279" s="17"/>
      <c r="AHF279" s="17"/>
      <c r="AHG279" s="17"/>
      <c r="AHH279" s="17"/>
      <c r="AHI279" s="17"/>
      <c r="AHJ279" s="17"/>
      <c r="AHK279" s="17"/>
      <c r="AHL279" s="17"/>
      <c r="AHM279" s="17"/>
      <c r="AHN279" s="17"/>
      <c r="AHO279" s="17"/>
      <c r="AHP279" s="17"/>
      <c r="AHQ279" s="17"/>
      <c r="AHR279" s="17"/>
      <c r="AHS279" s="17"/>
      <c r="AHT279" s="17"/>
      <c r="AHU279" s="17"/>
      <c r="AHV279" s="17"/>
      <c r="AHW279" s="17"/>
      <c r="AHX279" s="17"/>
      <c r="AHY279" s="17"/>
      <c r="AHZ279" s="17"/>
      <c r="AIA279" s="17"/>
      <c r="AIB279" s="17"/>
      <c r="AIC279" s="17"/>
      <c r="AID279" s="17"/>
      <c r="AIE279" s="17"/>
      <c r="AIF279" s="17"/>
      <c r="AIG279" s="17"/>
      <c r="AIH279" s="17"/>
      <c r="AII279" s="17"/>
      <c r="AIJ279" s="17"/>
      <c r="AIK279" s="17"/>
      <c r="AIL279" s="17"/>
      <c r="AIM279" s="17"/>
      <c r="AIN279" s="17"/>
      <c r="AIO279" s="17"/>
      <c r="AIP279" s="17"/>
      <c r="AIQ279" s="17"/>
      <c r="AIR279" s="17"/>
      <c r="AIS279" s="17"/>
      <c r="AIT279" s="17"/>
      <c r="AIU279" s="17"/>
      <c r="AIV279" s="17"/>
      <c r="AIW279" s="17"/>
      <c r="AIX279" s="17"/>
      <c r="AIY279" s="17"/>
      <c r="AIZ279" s="17"/>
      <c r="AJA279" s="17"/>
      <c r="AJB279" s="17"/>
      <c r="AJC279" s="17"/>
      <c r="AJD279" s="17"/>
      <c r="AJE279" s="17"/>
      <c r="AJF279" s="17"/>
      <c r="AJG279" s="17"/>
      <c r="AJH279" s="17"/>
      <c r="AJI279" s="17"/>
      <c r="AJJ279" s="17"/>
      <c r="AJK279" s="17"/>
      <c r="AJL279" s="17"/>
      <c r="AJM279" s="17"/>
      <c r="AJN279" s="17"/>
      <c r="AJO279" s="17"/>
      <c r="AJP279" s="17"/>
      <c r="AJQ279" s="17"/>
      <c r="AJR279" s="17"/>
      <c r="AJS279" s="17"/>
      <c r="AJT279" s="17"/>
      <c r="AJU279" s="17"/>
      <c r="AJV279" s="17"/>
      <c r="AJW279" s="17"/>
      <c r="AJX279" s="17"/>
      <c r="AJY279" s="17"/>
      <c r="AJZ279" s="17"/>
      <c r="AKA279" s="17"/>
      <c r="AKB279" s="17"/>
      <c r="AKC279" s="17"/>
      <c r="AKD279" s="17"/>
      <c r="AKE279" s="17"/>
      <c r="AKF279" s="17"/>
      <c r="AKG279" s="17"/>
      <c r="AKH279" s="17"/>
      <c r="AKI279" s="17"/>
      <c r="AKJ279" s="17"/>
      <c r="AKK279" s="17"/>
      <c r="AKL279" s="17"/>
      <c r="AKM279" s="17"/>
      <c r="AKN279" s="17"/>
      <c r="AKO279" s="17"/>
      <c r="AKP279" s="17"/>
      <c r="AKQ279" s="17"/>
      <c r="AKR279" s="17"/>
      <c r="AKS279" s="17"/>
      <c r="AKT279" s="17"/>
      <c r="AKU279" s="17"/>
      <c r="AKV279" s="17"/>
      <c r="AKW279" s="17"/>
      <c r="AKX279" s="17"/>
      <c r="AKY279" s="17"/>
      <c r="AKZ279" s="17"/>
      <c r="ALA279" s="17"/>
      <c r="ALB279" s="17"/>
      <c r="ALC279" s="17"/>
      <c r="ALD279" s="17"/>
      <c r="ALE279" s="17"/>
      <c r="ALF279" s="17"/>
      <c r="ALG279" s="17"/>
      <c r="ALH279" s="17"/>
      <c r="ALI279" s="17"/>
      <c r="ALJ279" s="17"/>
      <c r="ALK279" s="17"/>
      <c r="ALL279" s="17"/>
      <c r="ALM279" s="17"/>
      <c r="ALN279" s="17"/>
      <c r="ALO279" s="17"/>
      <c r="ALP279" s="17"/>
      <c r="ALQ279" s="17"/>
      <c r="ALR279" s="17"/>
      <c r="ALS279" s="17"/>
      <c r="ALT279" s="17"/>
      <c r="ALU279" s="17"/>
      <c r="ALV279" s="17"/>
      <c r="ALW279" s="17"/>
      <c r="ALX279" s="17"/>
      <c r="ALY279" s="17"/>
      <c r="ALZ279" s="17"/>
      <c r="AMA279" s="17"/>
      <c r="AMB279" s="17"/>
      <c r="AMC279" s="17"/>
      <c r="AMD279" s="17"/>
    </row>
    <row r="280" spans="1:1018" s="72" customFormat="1" ht="17.25" customHeight="1">
      <c r="A280" s="473" t="s">
        <v>5112</v>
      </c>
      <c r="B280" s="474" t="s">
        <v>91</v>
      </c>
      <c r="C280" s="474" t="s">
        <v>5113</v>
      </c>
      <c r="D280" s="475">
        <v>3</v>
      </c>
      <c r="E280" s="160" t="s">
        <v>174</v>
      </c>
      <c r="F280" s="691" t="s">
        <v>5114</v>
      </c>
      <c r="G280" s="160" t="s">
        <v>94</v>
      </c>
      <c r="H280" s="481"/>
      <c r="I280" s="481" t="s">
        <v>106</v>
      </c>
      <c r="J280" s="481" t="s">
        <v>177</v>
      </c>
      <c r="K280" s="449" t="s">
        <v>178</v>
      </c>
      <c r="L280" s="710" t="s">
        <v>94</v>
      </c>
      <c r="M280" s="483" t="s">
        <v>5115</v>
      </c>
      <c r="N280" s="483" t="s">
        <v>106</v>
      </c>
      <c r="O280" s="499" t="s">
        <v>5116</v>
      </c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  <c r="BY280" s="17"/>
      <c r="BZ280" s="17"/>
      <c r="CA280" s="17"/>
      <c r="CB280" s="17"/>
      <c r="CC280" s="17"/>
      <c r="CD280" s="17"/>
      <c r="CE280" s="17"/>
      <c r="CF280" s="17"/>
      <c r="CG280" s="17"/>
      <c r="CH280" s="17"/>
      <c r="CI280" s="17"/>
      <c r="CJ280" s="17"/>
      <c r="CK280" s="17"/>
      <c r="CL280" s="17"/>
      <c r="CM280" s="17"/>
      <c r="CN280" s="17"/>
      <c r="CO280" s="17"/>
      <c r="CP280" s="17"/>
      <c r="CQ280" s="17"/>
      <c r="CR280" s="17"/>
      <c r="CS280" s="17"/>
      <c r="CT280" s="17"/>
      <c r="CU280" s="17"/>
      <c r="CV280" s="17"/>
      <c r="CW280" s="17"/>
      <c r="CX280" s="17"/>
      <c r="CY280" s="17"/>
      <c r="CZ280" s="17"/>
      <c r="DA280" s="17"/>
      <c r="DB280" s="17"/>
      <c r="DC280" s="17"/>
      <c r="DD280" s="17"/>
      <c r="DE280" s="17"/>
      <c r="DF280" s="17"/>
      <c r="DG280" s="17"/>
      <c r="DH280" s="17"/>
      <c r="DI280" s="17"/>
      <c r="DJ280" s="17"/>
      <c r="DK280" s="17"/>
      <c r="DL280" s="17"/>
      <c r="DM280" s="17"/>
      <c r="DN280" s="17"/>
      <c r="DO280" s="17"/>
      <c r="DP280" s="17"/>
      <c r="DQ280" s="17"/>
      <c r="DR280" s="17"/>
      <c r="DS280" s="17"/>
      <c r="DT280" s="17"/>
      <c r="DU280" s="17"/>
      <c r="DV280" s="17"/>
      <c r="DW280" s="17"/>
      <c r="DX280" s="17"/>
      <c r="DY280" s="17"/>
      <c r="DZ280" s="17"/>
      <c r="EA280" s="17"/>
      <c r="EB280" s="17"/>
      <c r="EC280" s="17"/>
      <c r="ED280" s="17"/>
      <c r="EE280" s="17"/>
      <c r="EF280" s="17"/>
      <c r="EG280" s="17"/>
      <c r="EH280" s="17"/>
      <c r="EI280" s="17"/>
      <c r="EJ280" s="17"/>
      <c r="EK280" s="17"/>
      <c r="EL280" s="17"/>
      <c r="EM280" s="17"/>
      <c r="EN280" s="17"/>
      <c r="EO280" s="17"/>
      <c r="EP280" s="17"/>
      <c r="EQ280" s="17"/>
      <c r="ER280" s="17"/>
      <c r="ES280" s="17"/>
      <c r="ET280" s="17"/>
      <c r="EU280" s="17"/>
      <c r="EV280" s="17"/>
      <c r="EW280" s="17"/>
      <c r="EX280" s="17"/>
      <c r="EY280" s="17"/>
      <c r="EZ280" s="17"/>
      <c r="FA280" s="17"/>
      <c r="FB280" s="17"/>
      <c r="FC280" s="17"/>
      <c r="FD280" s="17"/>
      <c r="FE280" s="17"/>
      <c r="FF280" s="17"/>
      <c r="FG280" s="17"/>
      <c r="FH280" s="17"/>
      <c r="FI280" s="17"/>
      <c r="FJ280" s="17"/>
      <c r="FK280" s="17"/>
      <c r="FL280" s="17"/>
      <c r="FM280" s="17"/>
      <c r="FN280" s="17"/>
      <c r="FO280" s="17"/>
      <c r="FP280" s="17"/>
      <c r="FQ280" s="17"/>
      <c r="FR280" s="17"/>
      <c r="FS280" s="17"/>
      <c r="FT280" s="17"/>
      <c r="FU280" s="17"/>
      <c r="FV280" s="17"/>
      <c r="FW280" s="17"/>
      <c r="FX280" s="17"/>
      <c r="FY280" s="17"/>
      <c r="FZ280" s="17"/>
      <c r="GA280" s="17"/>
      <c r="GB280" s="17"/>
      <c r="GC280" s="17"/>
      <c r="GD280" s="17"/>
      <c r="GE280" s="17"/>
      <c r="GF280" s="17"/>
      <c r="GG280" s="17"/>
      <c r="GH280" s="17"/>
      <c r="GI280" s="17"/>
      <c r="GJ280" s="17"/>
      <c r="GK280" s="17"/>
      <c r="GL280" s="17"/>
      <c r="GM280" s="17"/>
      <c r="GN280" s="17"/>
      <c r="GO280" s="17"/>
      <c r="GP280" s="17"/>
      <c r="GQ280" s="17"/>
      <c r="GR280" s="17"/>
      <c r="GS280" s="17"/>
      <c r="GT280" s="17"/>
      <c r="GU280" s="17"/>
      <c r="GV280" s="17"/>
      <c r="GW280" s="17"/>
      <c r="GX280" s="17"/>
      <c r="GY280" s="17"/>
      <c r="GZ280" s="17"/>
      <c r="HA280" s="17"/>
      <c r="HB280" s="17"/>
      <c r="HC280" s="17"/>
      <c r="HD280" s="17"/>
      <c r="HE280" s="17"/>
      <c r="HF280" s="17"/>
      <c r="HG280" s="17"/>
      <c r="HH280" s="17"/>
      <c r="HI280" s="17"/>
      <c r="HJ280" s="17"/>
      <c r="HK280" s="17"/>
      <c r="HL280" s="17"/>
      <c r="HM280" s="17"/>
      <c r="HN280" s="17"/>
      <c r="HO280" s="17"/>
      <c r="HP280" s="17"/>
      <c r="HQ280" s="17"/>
      <c r="HR280" s="17"/>
      <c r="HS280" s="17"/>
      <c r="HT280" s="17"/>
      <c r="HU280" s="17"/>
      <c r="HV280" s="17"/>
      <c r="HW280" s="17"/>
      <c r="HX280" s="17"/>
      <c r="HY280" s="17"/>
      <c r="HZ280" s="17"/>
      <c r="IA280" s="17"/>
      <c r="IB280" s="17"/>
      <c r="IC280" s="17"/>
      <c r="ID280" s="17"/>
      <c r="IE280" s="17"/>
      <c r="IF280" s="17"/>
      <c r="IG280" s="17"/>
      <c r="IH280" s="17"/>
      <c r="II280" s="17"/>
      <c r="IJ280" s="17"/>
      <c r="IK280" s="17"/>
      <c r="IL280" s="17"/>
      <c r="IM280" s="17"/>
      <c r="IN280" s="17"/>
      <c r="IO280" s="17"/>
      <c r="IP280" s="17"/>
      <c r="IQ280" s="17"/>
      <c r="IR280" s="17"/>
      <c r="IS280" s="17"/>
      <c r="IT280" s="17"/>
      <c r="IU280" s="17"/>
      <c r="IV280" s="17"/>
      <c r="IW280" s="17"/>
      <c r="IX280" s="17"/>
      <c r="IY280" s="17"/>
      <c r="IZ280" s="17"/>
      <c r="JA280" s="17"/>
      <c r="JB280" s="17"/>
      <c r="JC280" s="17"/>
      <c r="JD280" s="17"/>
      <c r="JE280" s="17"/>
      <c r="JF280" s="17"/>
      <c r="JG280" s="17"/>
      <c r="JH280" s="17"/>
      <c r="JI280" s="17"/>
      <c r="JJ280" s="17"/>
      <c r="JK280" s="17"/>
      <c r="JL280" s="17"/>
      <c r="JM280" s="17"/>
      <c r="JN280" s="17"/>
      <c r="JO280" s="17"/>
      <c r="JP280" s="17"/>
      <c r="JQ280" s="17"/>
      <c r="JR280" s="17"/>
      <c r="JS280" s="17"/>
      <c r="JT280" s="17"/>
      <c r="JU280" s="17"/>
      <c r="JV280" s="17"/>
      <c r="JW280" s="17"/>
      <c r="JX280" s="17"/>
      <c r="JY280" s="17"/>
      <c r="JZ280" s="17"/>
      <c r="KA280" s="17"/>
      <c r="KB280" s="17"/>
      <c r="KC280" s="17"/>
      <c r="KD280" s="17"/>
      <c r="KE280" s="17"/>
      <c r="KF280" s="17"/>
      <c r="KG280" s="17"/>
      <c r="KH280" s="17"/>
      <c r="KI280" s="17"/>
      <c r="KJ280" s="17"/>
      <c r="KK280" s="17"/>
      <c r="KL280" s="17"/>
      <c r="KM280" s="17"/>
      <c r="KN280" s="17"/>
      <c r="KO280" s="17"/>
      <c r="KP280" s="17"/>
      <c r="KQ280" s="17"/>
      <c r="KR280" s="17"/>
      <c r="KS280" s="17"/>
      <c r="KT280" s="17"/>
      <c r="KU280" s="17"/>
      <c r="KV280" s="17"/>
      <c r="KW280" s="17"/>
      <c r="KX280" s="17"/>
      <c r="KY280" s="17"/>
      <c r="KZ280" s="17"/>
      <c r="LA280" s="17"/>
      <c r="LB280" s="17"/>
      <c r="LC280" s="17"/>
      <c r="LD280" s="17"/>
      <c r="LE280" s="17"/>
      <c r="LF280" s="17"/>
      <c r="LG280" s="17"/>
      <c r="LH280" s="17"/>
      <c r="LI280" s="17"/>
      <c r="LJ280" s="17"/>
      <c r="LK280" s="17"/>
      <c r="LL280" s="17"/>
      <c r="LM280" s="17"/>
      <c r="LN280" s="17"/>
      <c r="LO280" s="17"/>
      <c r="LP280" s="17"/>
      <c r="LQ280" s="17"/>
      <c r="LR280" s="17"/>
      <c r="LS280" s="17"/>
      <c r="LT280" s="17"/>
      <c r="LU280" s="17"/>
      <c r="LV280" s="17"/>
      <c r="LW280" s="17"/>
      <c r="LX280" s="17"/>
      <c r="LY280" s="17"/>
      <c r="LZ280" s="17"/>
      <c r="MA280" s="17"/>
      <c r="MB280" s="17"/>
      <c r="MC280" s="17"/>
      <c r="MD280" s="17"/>
      <c r="ME280" s="17"/>
      <c r="MF280" s="17"/>
      <c r="MG280" s="17"/>
      <c r="MH280" s="17"/>
      <c r="MI280" s="17"/>
      <c r="MJ280" s="17"/>
      <c r="MK280" s="17"/>
      <c r="ML280" s="17"/>
      <c r="MM280" s="17"/>
      <c r="MN280" s="17"/>
      <c r="MO280" s="17"/>
      <c r="MP280" s="17"/>
      <c r="MQ280" s="17"/>
      <c r="MR280" s="17"/>
      <c r="MS280" s="17"/>
      <c r="MT280" s="17"/>
      <c r="MU280" s="17"/>
      <c r="MV280" s="17"/>
      <c r="MW280" s="17"/>
      <c r="MX280" s="17"/>
      <c r="MY280" s="17"/>
      <c r="MZ280" s="17"/>
      <c r="NA280" s="17"/>
      <c r="NB280" s="17"/>
      <c r="NC280" s="17"/>
      <c r="ND280" s="17"/>
      <c r="NE280" s="17"/>
      <c r="NF280" s="17"/>
      <c r="NG280" s="17"/>
      <c r="NH280" s="17"/>
      <c r="NI280" s="17"/>
      <c r="NJ280" s="17"/>
      <c r="NK280" s="17"/>
      <c r="NL280" s="17"/>
      <c r="NM280" s="17"/>
      <c r="NN280" s="17"/>
      <c r="NO280" s="17"/>
      <c r="NP280" s="17"/>
      <c r="NQ280" s="17"/>
      <c r="NR280" s="17"/>
      <c r="NS280" s="17"/>
      <c r="NT280" s="17"/>
      <c r="NU280" s="17"/>
      <c r="NV280" s="17"/>
      <c r="NW280" s="17"/>
      <c r="NX280" s="17"/>
      <c r="NY280" s="17"/>
      <c r="NZ280" s="17"/>
      <c r="OA280" s="17"/>
      <c r="OB280" s="17"/>
      <c r="OC280" s="17"/>
      <c r="OD280" s="17"/>
      <c r="OE280" s="17"/>
      <c r="OF280" s="17"/>
      <c r="OG280" s="17"/>
      <c r="OH280" s="17"/>
      <c r="OI280" s="17"/>
      <c r="OJ280" s="17"/>
      <c r="OK280" s="17"/>
      <c r="OL280" s="17"/>
      <c r="OM280" s="17"/>
      <c r="ON280" s="17"/>
      <c r="OO280" s="17"/>
      <c r="OP280" s="17"/>
      <c r="OQ280" s="17"/>
      <c r="OR280" s="17"/>
      <c r="OS280" s="17"/>
      <c r="OT280" s="17"/>
      <c r="OU280" s="17"/>
      <c r="OV280" s="17"/>
      <c r="OW280" s="17"/>
      <c r="OX280" s="17"/>
      <c r="OY280" s="17"/>
      <c r="OZ280" s="17"/>
      <c r="PA280" s="17"/>
      <c r="PB280" s="17"/>
      <c r="PC280" s="17"/>
      <c r="PD280" s="17"/>
      <c r="PE280" s="17"/>
      <c r="PF280" s="17"/>
      <c r="PG280" s="17"/>
      <c r="PH280" s="17"/>
      <c r="PI280" s="17"/>
      <c r="PJ280" s="17"/>
      <c r="PK280" s="17"/>
      <c r="PL280" s="17"/>
      <c r="PM280" s="17"/>
      <c r="PN280" s="17"/>
      <c r="PO280" s="17"/>
      <c r="PP280" s="17"/>
      <c r="PQ280" s="17"/>
      <c r="PR280" s="17"/>
      <c r="PS280" s="17"/>
      <c r="PT280" s="17"/>
      <c r="PU280" s="17"/>
      <c r="PV280" s="17"/>
      <c r="PW280" s="17"/>
      <c r="PX280" s="17"/>
      <c r="PY280" s="17"/>
      <c r="PZ280" s="17"/>
      <c r="QA280" s="17"/>
      <c r="QB280" s="17"/>
      <c r="QC280" s="17"/>
      <c r="QD280" s="17"/>
      <c r="QE280" s="17"/>
      <c r="QF280" s="17"/>
      <c r="QG280" s="17"/>
      <c r="QH280" s="17"/>
      <c r="QI280" s="17"/>
      <c r="QJ280" s="17"/>
      <c r="QK280" s="17"/>
      <c r="QL280" s="17"/>
      <c r="QM280" s="17"/>
      <c r="QN280" s="17"/>
      <c r="QO280" s="17"/>
      <c r="QP280" s="17"/>
      <c r="QQ280" s="17"/>
      <c r="QR280" s="17"/>
      <c r="QS280" s="17"/>
      <c r="QT280" s="17"/>
      <c r="QU280" s="17"/>
      <c r="QV280" s="17"/>
      <c r="QW280" s="17"/>
      <c r="QX280" s="17"/>
      <c r="QY280" s="17"/>
      <c r="QZ280" s="17"/>
      <c r="RA280" s="17"/>
      <c r="RB280" s="17"/>
      <c r="RC280" s="17"/>
      <c r="RD280" s="17"/>
      <c r="RE280" s="17"/>
      <c r="RF280" s="17"/>
      <c r="RG280" s="17"/>
      <c r="RH280" s="17"/>
      <c r="RI280" s="17"/>
      <c r="RJ280" s="17"/>
      <c r="RK280" s="17"/>
      <c r="RL280" s="17"/>
      <c r="RM280" s="17"/>
      <c r="RN280" s="17"/>
      <c r="RO280" s="17"/>
      <c r="RP280" s="17"/>
      <c r="RQ280" s="17"/>
      <c r="RR280" s="17"/>
      <c r="RS280" s="17"/>
      <c r="RT280" s="17"/>
      <c r="RU280" s="17"/>
      <c r="RV280" s="17"/>
      <c r="RW280" s="17"/>
      <c r="RX280" s="17"/>
      <c r="RY280" s="17"/>
      <c r="RZ280" s="17"/>
      <c r="SA280" s="17"/>
      <c r="SB280" s="17"/>
      <c r="SC280" s="17"/>
      <c r="SD280" s="17"/>
      <c r="SE280" s="17"/>
      <c r="SF280" s="17"/>
      <c r="SG280" s="17"/>
      <c r="SH280" s="17"/>
      <c r="SI280" s="17"/>
      <c r="SJ280" s="17"/>
      <c r="SK280" s="17"/>
      <c r="SL280" s="17"/>
      <c r="SM280" s="17"/>
      <c r="SN280" s="17"/>
      <c r="SO280" s="17"/>
      <c r="SP280" s="17"/>
      <c r="SQ280" s="17"/>
      <c r="SR280" s="17"/>
      <c r="SS280" s="17"/>
      <c r="ST280" s="17"/>
      <c r="SU280" s="17"/>
      <c r="SV280" s="17"/>
      <c r="SW280" s="17"/>
      <c r="SX280" s="17"/>
      <c r="SY280" s="17"/>
      <c r="SZ280" s="17"/>
      <c r="TA280" s="17"/>
      <c r="TB280" s="17"/>
      <c r="TC280" s="17"/>
      <c r="TD280" s="17"/>
      <c r="TE280" s="17"/>
      <c r="TF280" s="17"/>
      <c r="TG280" s="17"/>
      <c r="TH280" s="17"/>
      <c r="TI280" s="17"/>
      <c r="TJ280" s="17"/>
      <c r="TK280" s="17"/>
      <c r="TL280" s="17"/>
      <c r="TM280" s="17"/>
      <c r="TN280" s="17"/>
      <c r="TO280" s="17"/>
      <c r="TP280" s="17"/>
      <c r="TQ280" s="17"/>
      <c r="TR280" s="17"/>
      <c r="TS280" s="17"/>
      <c r="TT280" s="17"/>
      <c r="TU280" s="17"/>
      <c r="TV280" s="17"/>
      <c r="TW280" s="17"/>
      <c r="TX280" s="17"/>
      <c r="TY280" s="17"/>
      <c r="TZ280" s="17"/>
      <c r="UA280" s="17"/>
      <c r="UB280" s="17"/>
      <c r="UC280" s="17"/>
      <c r="UD280" s="17"/>
      <c r="UE280" s="17"/>
      <c r="UF280" s="17"/>
      <c r="UG280" s="17"/>
      <c r="UH280" s="17"/>
      <c r="UI280" s="17"/>
      <c r="UJ280" s="17"/>
      <c r="UK280" s="17"/>
      <c r="UL280" s="17"/>
      <c r="UM280" s="17"/>
      <c r="UN280" s="17"/>
      <c r="UO280" s="17"/>
      <c r="UP280" s="17"/>
      <c r="UQ280" s="17"/>
      <c r="UR280" s="17"/>
      <c r="US280" s="17"/>
      <c r="UT280" s="17"/>
      <c r="UU280" s="17"/>
      <c r="UV280" s="17"/>
      <c r="UW280" s="17"/>
      <c r="UX280" s="17"/>
      <c r="UY280" s="17"/>
      <c r="UZ280" s="17"/>
      <c r="VA280" s="17"/>
      <c r="VB280" s="17"/>
      <c r="VC280" s="17"/>
      <c r="VD280" s="17"/>
      <c r="VE280" s="17"/>
      <c r="VF280" s="17"/>
      <c r="VG280" s="17"/>
      <c r="VH280" s="17"/>
      <c r="VI280" s="17"/>
      <c r="VJ280" s="17"/>
      <c r="VK280" s="17"/>
      <c r="VL280" s="17"/>
      <c r="VM280" s="17"/>
      <c r="VN280" s="17"/>
      <c r="VO280" s="17"/>
      <c r="VP280" s="17"/>
      <c r="VQ280" s="17"/>
      <c r="VR280" s="17"/>
      <c r="VS280" s="17"/>
      <c r="VT280" s="17"/>
      <c r="VU280" s="17"/>
      <c r="VV280" s="17"/>
      <c r="VW280" s="17"/>
      <c r="VX280" s="17"/>
      <c r="VY280" s="17"/>
      <c r="VZ280" s="17"/>
      <c r="WA280" s="17"/>
      <c r="WB280" s="17"/>
      <c r="WC280" s="17"/>
      <c r="WD280" s="17"/>
      <c r="WE280" s="17"/>
      <c r="WF280" s="17"/>
      <c r="WG280" s="17"/>
      <c r="WH280" s="17"/>
      <c r="WI280" s="17"/>
      <c r="WJ280" s="17"/>
      <c r="WK280" s="17"/>
      <c r="WL280" s="17"/>
      <c r="WM280" s="17"/>
      <c r="WN280" s="17"/>
      <c r="WO280" s="17"/>
      <c r="WP280" s="17"/>
      <c r="WQ280" s="17"/>
      <c r="WR280" s="17"/>
      <c r="WS280" s="17"/>
      <c r="WT280" s="17"/>
      <c r="WU280" s="17"/>
      <c r="WV280" s="17"/>
      <c r="WW280" s="17"/>
      <c r="WX280" s="17"/>
      <c r="WY280" s="17"/>
      <c r="WZ280" s="17"/>
      <c r="XA280" s="17"/>
      <c r="XB280" s="17"/>
      <c r="XC280" s="17"/>
      <c r="XD280" s="17"/>
      <c r="XE280" s="17"/>
      <c r="XF280" s="17"/>
      <c r="XG280" s="17"/>
      <c r="XH280" s="17"/>
      <c r="XI280" s="17"/>
      <c r="XJ280" s="17"/>
      <c r="XK280" s="17"/>
      <c r="XL280" s="17"/>
      <c r="XM280" s="17"/>
      <c r="XN280" s="17"/>
      <c r="XO280" s="17"/>
      <c r="XP280" s="17"/>
      <c r="XQ280" s="17"/>
      <c r="XR280" s="17"/>
      <c r="XS280" s="17"/>
      <c r="XT280" s="17"/>
      <c r="XU280" s="17"/>
      <c r="XV280" s="17"/>
      <c r="XW280" s="17"/>
      <c r="XX280" s="17"/>
      <c r="XY280" s="17"/>
      <c r="XZ280" s="17"/>
      <c r="YA280" s="17"/>
      <c r="YB280" s="17"/>
      <c r="YC280" s="17"/>
      <c r="YD280" s="17"/>
      <c r="YE280" s="17"/>
      <c r="YF280" s="17"/>
      <c r="YG280" s="17"/>
      <c r="YH280" s="17"/>
      <c r="YI280" s="17"/>
      <c r="YJ280" s="17"/>
      <c r="YK280" s="17"/>
      <c r="YL280" s="17"/>
      <c r="YM280" s="17"/>
      <c r="YN280" s="17"/>
      <c r="YO280" s="17"/>
      <c r="YP280" s="17"/>
      <c r="YQ280" s="17"/>
      <c r="YR280" s="17"/>
      <c r="YS280" s="17"/>
      <c r="YT280" s="17"/>
      <c r="YU280" s="17"/>
      <c r="YV280" s="17"/>
      <c r="YW280" s="17"/>
      <c r="YX280" s="17"/>
      <c r="YY280" s="17"/>
      <c r="YZ280" s="17"/>
      <c r="ZA280" s="17"/>
      <c r="ZB280" s="17"/>
      <c r="ZC280" s="17"/>
      <c r="ZD280" s="17"/>
      <c r="ZE280" s="17"/>
      <c r="ZF280" s="17"/>
      <c r="ZG280" s="17"/>
      <c r="ZH280" s="17"/>
      <c r="ZI280" s="17"/>
      <c r="ZJ280" s="17"/>
      <c r="ZK280" s="17"/>
      <c r="ZL280" s="17"/>
      <c r="ZM280" s="17"/>
      <c r="ZN280" s="17"/>
      <c r="ZO280" s="17"/>
      <c r="ZP280" s="17"/>
      <c r="ZQ280" s="17"/>
      <c r="ZR280" s="17"/>
      <c r="ZS280" s="17"/>
      <c r="ZT280" s="17"/>
      <c r="ZU280" s="17"/>
      <c r="ZV280" s="17"/>
      <c r="ZW280" s="17"/>
      <c r="ZX280" s="17"/>
      <c r="ZY280" s="17"/>
      <c r="ZZ280" s="17"/>
      <c r="AAA280" s="17"/>
      <c r="AAB280" s="17"/>
      <c r="AAC280" s="17"/>
      <c r="AAD280" s="17"/>
      <c r="AAE280" s="17"/>
      <c r="AAF280" s="17"/>
      <c r="AAG280" s="17"/>
      <c r="AAH280" s="17"/>
      <c r="AAI280" s="17"/>
      <c r="AAJ280" s="17"/>
      <c r="AAK280" s="17"/>
      <c r="AAL280" s="17"/>
      <c r="AAM280" s="17"/>
      <c r="AAN280" s="17"/>
      <c r="AAO280" s="17"/>
      <c r="AAP280" s="17"/>
      <c r="AAQ280" s="17"/>
      <c r="AAR280" s="17"/>
      <c r="AAS280" s="17"/>
      <c r="AAT280" s="17"/>
      <c r="AAU280" s="17"/>
      <c r="AAV280" s="17"/>
      <c r="AAW280" s="17"/>
      <c r="AAX280" s="17"/>
      <c r="AAY280" s="17"/>
      <c r="AAZ280" s="17"/>
      <c r="ABA280" s="17"/>
      <c r="ABB280" s="17"/>
      <c r="ABC280" s="17"/>
      <c r="ABD280" s="17"/>
      <c r="ABE280" s="17"/>
      <c r="ABF280" s="17"/>
      <c r="ABG280" s="17"/>
      <c r="ABH280" s="17"/>
      <c r="ABI280" s="17"/>
      <c r="ABJ280" s="17"/>
      <c r="ABK280" s="17"/>
      <c r="ABL280" s="17"/>
      <c r="ABM280" s="17"/>
      <c r="ABN280" s="17"/>
      <c r="ABO280" s="17"/>
      <c r="ABP280" s="17"/>
      <c r="ABQ280" s="17"/>
      <c r="ABR280" s="17"/>
      <c r="ABS280" s="17"/>
      <c r="ABT280" s="17"/>
      <c r="ABU280" s="17"/>
      <c r="ABV280" s="17"/>
      <c r="ABW280" s="17"/>
      <c r="ABX280" s="17"/>
      <c r="ABY280" s="17"/>
      <c r="ABZ280" s="17"/>
      <c r="ACA280" s="17"/>
      <c r="ACB280" s="17"/>
      <c r="ACC280" s="17"/>
      <c r="ACD280" s="17"/>
      <c r="ACE280" s="17"/>
      <c r="ACF280" s="17"/>
      <c r="ACG280" s="17"/>
      <c r="ACH280" s="17"/>
      <c r="ACI280" s="17"/>
      <c r="ACJ280" s="17"/>
      <c r="ACK280" s="17"/>
      <c r="ACL280" s="17"/>
      <c r="ACM280" s="17"/>
      <c r="ACN280" s="17"/>
      <c r="ACO280" s="17"/>
      <c r="ACP280" s="17"/>
      <c r="ACQ280" s="17"/>
      <c r="ACR280" s="17"/>
      <c r="ACS280" s="17"/>
      <c r="ACT280" s="17"/>
      <c r="ACU280" s="17"/>
      <c r="ACV280" s="17"/>
      <c r="ACW280" s="17"/>
      <c r="ACX280" s="17"/>
      <c r="ACY280" s="17"/>
      <c r="ACZ280" s="17"/>
      <c r="ADA280" s="17"/>
      <c r="ADB280" s="17"/>
      <c r="ADC280" s="17"/>
      <c r="ADD280" s="17"/>
      <c r="ADE280" s="17"/>
      <c r="ADF280" s="17"/>
      <c r="ADG280" s="17"/>
      <c r="ADH280" s="17"/>
      <c r="ADI280" s="17"/>
      <c r="ADJ280" s="17"/>
      <c r="ADK280" s="17"/>
      <c r="ADL280" s="17"/>
      <c r="ADM280" s="17"/>
      <c r="ADN280" s="17"/>
      <c r="ADO280" s="17"/>
      <c r="ADP280" s="17"/>
      <c r="ADQ280" s="17"/>
      <c r="ADR280" s="17"/>
      <c r="ADS280" s="17"/>
      <c r="ADT280" s="17"/>
      <c r="ADU280" s="17"/>
      <c r="ADV280" s="17"/>
      <c r="ADW280" s="17"/>
      <c r="ADX280" s="17"/>
      <c r="ADY280" s="17"/>
      <c r="ADZ280" s="17"/>
      <c r="AEA280" s="17"/>
      <c r="AEB280" s="17"/>
      <c r="AEC280" s="17"/>
      <c r="AED280" s="17"/>
      <c r="AEE280" s="17"/>
      <c r="AEF280" s="17"/>
      <c r="AEG280" s="17"/>
      <c r="AEH280" s="17"/>
      <c r="AEI280" s="17"/>
      <c r="AEJ280" s="17"/>
      <c r="AEK280" s="17"/>
      <c r="AEL280" s="17"/>
      <c r="AEM280" s="17"/>
      <c r="AEN280" s="17"/>
      <c r="AEO280" s="17"/>
      <c r="AEP280" s="17"/>
      <c r="AEQ280" s="17"/>
      <c r="AER280" s="17"/>
      <c r="AES280" s="17"/>
      <c r="AET280" s="17"/>
      <c r="AEU280" s="17"/>
      <c r="AEV280" s="17"/>
      <c r="AEW280" s="17"/>
      <c r="AEX280" s="17"/>
      <c r="AEY280" s="17"/>
      <c r="AEZ280" s="17"/>
      <c r="AFA280" s="17"/>
      <c r="AFB280" s="17"/>
      <c r="AFC280" s="17"/>
      <c r="AFD280" s="17"/>
      <c r="AFE280" s="17"/>
      <c r="AFF280" s="17"/>
      <c r="AFG280" s="17"/>
      <c r="AFH280" s="17"/>
      <c r="AFI280" s="17"/>
      <c r="AFJ280" s="17"/>
      <c r="AFK280" s="17"/>
      <c r="AFL280" s="17"/>
      <c r="AFM280" s="17"/>
      <c r="AFN280" s="17"/>
      <c r="AFO280" s="17"/>
      <c r="AFP280" s="17"/>
      <c r="AFQ280" s="17"/>
      <c r="AFR280" s="17"/>
      <c r="AFS280" s="17"/>
      <c r="AFT280" s="17"/>
      <c r="AFU280" s="17"/>
      <c r="AFV280" s="17"/>
      <c r="AFW280" s="17"/>
      <c r="AFX280" s="17"/>
      <c r="AFY280" s="17"/>
      <c r="AFZ280" s="17"/>
      <c r="AGA280" s="17"/>
      <c r="AGB280" s="17"/>
      <c r="AGC280" s="17"/>
      <c r="AGD280" s="17"/>
      <c r="AGE280" s="17"/>
      <c r="AGF280" s="17"/>
      <c r="AGG280" s="17"/>
      <c r="AGH280" s="17"/>
      <c r="AGI280" s="17"/>
      <c r="AGJ280" s="17"/>
      <c r="AGK280" s="17"/>
      <c r="AGL280" s="17"/>
      <c r="AGM280" s="17"/>
      <c r="AGN280" s="17"/>
      <c r="AGO280" s="17"/>
      <c r="AGP280" s="17"/>
      <c r="AGQ280" s="17"/>
      <c r="AGR280" s="17"/>
      <c r="AGS280" s="17"/>
      <c r="AGT280" s="17"/>
      <c r="AGU280" s="17"/>
      <c r="AGV280" s="17"/>
      <c r="AGW280" s="17"/>
      <c r="AGX280" s="17"/>
      <c r="AGY280" s="17"/>
      <c r="AGZ280" s="17"/>
      <c r="AHA280" s="17"/>
      <c r="AHB280" s="17"/>
      <c r="AHC280" s="17"/>
      <c r="AHD280" s="17"/>
      <c r="AHE280" s="17"/>
      <c r="AHF280" s="17"/>
      <c r="AHG280" s="17"/>
      <c r="AHH280" s="17"/>
      <c r="AHI280" s="17"/>
      <c r="AHJ280" s="17"/>
      <c r="AHK280" s="17"/>
      <c r="AHL280" s="17"/>
      <c r="AHM280" s="17"/>
      <c r="AHN280" s="17"/>
      <c r="AHO280" s="17"/>
      <c r="AHP280" s="17"/>
      <c r="AHQ280" s="17"/>
      <c r="AHR280" s="17"/>
      <c r="AHS280" s="17"/>
      <c r="AHT280" s="17"/>
      <c r="AHU280" s="17"/>
      <c r="AHV280" s="17"/>
      <c r="AHW280" s="17"/>
      <c r="AHX280" s="17"/>
      <c r="AHY280" s="17"/>
      <c r="AHZ280" s="17"/>
      <c r="AIA280" s="17"/>
      <c r="AIB280" s="17"/>
      <c r="AIC280" s="17"/>
      <c r="AID280" s="17"/>
      <c r="AIE280" s="17"/>
      <c r="AIF280" s="17"/>
      <c r="AIG280" s="17"/>
      <c r="AIH280" s="17"/>
      <c r="AII280" s="17"/>
      <c r="AIJ280" s="17"/>
      <c r="AIK280" s="17"/>
      <c r="AIL280" s="17"/>
      <c r="AIM280" s="17"/>
      <c r="AIN280" s="17"/>
      <c r="AIO280" s="17"/>
      <c r="AIP280" s="17"/>
      <c r="AIQ280" s="17"/>
      <c r="AIR280" s="17"/>
      <c r="AIS280" s="17"/>
      <c r="AIT280" s="17"/>
      <c r="AIU280" s="17"/>
      <c r="AIV280" s="17"/>
      <c r="AIW280" s="17"/>
      <c r="AIX280" s="17"/>
      <c r="AIY280" s="17"/>
      <c r="AIZ280" s="17"/>
      <c r="AJA280" s="17"/>
      <c r="AJB280" s="17"/>
      <c r="AJC280" s="17"/>
      <c r="AJD280" s="17"/>
      <c r="AJE280" s="17"/>
      <c r="AJF280" s="17"/>
      <c r="AJG280" s="17"/>
      <c r="AJH280" s="17"/>
      <c r="AJI280" s="17"/>
      <c r="AJJ280" s="17"/>
      <c r="AJK280" s="17"/>
      <c r="AJL280" s="17"/>
      <c r="AJM280" s="17"/>
      <c r="AJN280" s="17"/>
      <c r="AJO280" s="17"/>
      <c r="AJP280" s="17"/>
      <c r="AJQ280" s="17"/>
      <c r="AJR280" s="17"/>
      <c r="AJS280" s="17"/>
      <c r="AJT280" s="17"/>
      <c r="AJU280" s="17"/>
      <c r="AJV280" s="17"/>
      <c r="AJW280" s="17"/>
      <c r="AJX280" s="17"/>
      <c r="AJY280" s="17"/>
      <c r="AJZ280" s="17"/>
      <c r="AKA280" s="17"/>
      <c r="AKB280" s="17"/>
      <c r="AKC280" s="17"/>
      <c r="AKD280" s="17"/>
      <c r="AKE280" s="17"/>
      <c r="AKF280" s="17"/>
      <c r="AKG280" s="17"/>
      <c r="AKH280" s="17"/>
      <c r="AKI280" s="17"/>
      <c r="AKJ280" s="17"/>
      <c r="AKK280" s="17"/>
      <c r="AKL280" s="17"/>
      <c r="AKM280" s="17"/>
      <c r="AKN280" s="17"/>
      <c r="AKO280" s="17"/>
      <c r="AKP280" s="17"/>
      <c r="AKQ280" s="17"/>
      <c r="AKR280" s="17"/>
      <c r="AKS280" s="17"/>
      <c r="AKT280" s="17"/>
      <c r="AKU280" s="17"/>
      <c r="AKV280" s="17"/>
      <c r="AKW280" s="17"/>
      <c r="AKX280" s="17"/>
      <c r="AKY280" s="17"/>
      <c r="AKZ280" s="17"/>
      <c r="ALA280" s="17"/>
      <c r="ALB280" s="17"/>
      <c r="ALC280" s="17"/>
      <c r="ALD280" s="17"/>
      <c r="ALE280" s="17"/>
      <c r="ALF280" s="17"/>
      <c r="ALG280" s="17"/>
      <c r="ALH280" s="17"/>
      <c r="ALI280" s="17"/>
      <c r="ALJ280" s="17"/>
      <c r="ALK280" s="17"/>
      <c r="ALL280" s="17"/>
      <c r="ALM280" s="17"/>
      <c r="ALN280" s="17"/>
      <c r="ALO280" s="17"/>
      <c r="ALP280" s="17"/>
      <c r="ALQ280" s="17"/>
      <c r="ALR280" s="17"/>
      <c r="ALS280" s="17"/>
      <c r="ALT280" s="17"/>
      <c r="ALU280" s="17"/>
      <c r="ALV280" s="17"/>
      <c r="ALW280" s="17"/>
      <c r="ALX280" s="17"/>
      <c r="ALY280" s="17"/>
      <c r="ALZ280" s="17"/>
      <c r="AMA280" s="17"/>
      <c r="AMB280" s="17"/>
      <c r="AMC280" s="17"/>
      <c r="AMD280" s="17"/>
    </row>
    <row r="281" spans="1:1018" s="72" customFormat="1" ht="17.25" customHeight="1">
      <c r="A281" s="473" t="s">
        <v>5117</v>
      </c>
      <c r="B281" s="474" t="s">
        <v>91</v>
      </c>
      <c r="C281" s="474" t="s">
        <v>5118</v>
      </c>
      <c r="D281" s="475">
        <v>3</v>
      </c>
      <c r="E281" s="160" t="s">
        <v>174</v>
      </c>
      <c r="F281" s="160" t="s">
        <v>285</v>
      </c>
      <c r="G281" s="160" t="s">
        <v>94</v>
      </c>
      <c r="H281" s="134" t="s">
        <v>1241</v>
      </c>
      <c r="I281" s="481" t="s">
        <v>106</v>
      </c>
      <c r="J281" s="481" t="s">
        <v>5119</v>
      </c>
      <c r="K281" s="449" t="s">
        <v>178</v>
      </c>
      <c r="L281" s="710" t="s">
        <v>600</v>
      </c>
      <c r="M281" s="499" t="s">
        <v>2013</v>
      </c>
      <c r="N281" s="449" t="s">
        <v>106</v>
      </c>
      <c r="O281" s="449" t="s">
        <v>186</v>
      </c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  <c r="BY281" s="17"/>
      <c r="BZ281" s="17"/>
      <c r="CA281" s="17"/>
      <c r="CB281" s="17"/>
      <c r="CC281" s="17"/>
      <c r="CD281" s="17"/>
      <c r="CE281" s="17"/>
      <c r="CF281" s="17"/>
      <c r="CG281" s="17"/>
      <c r="CH281" s="17"/>
      <c r="CI281" s="17"/>
      <c r="CJ281" s="17"/>
      <c r="CK281" s="17"/>
      <c r="CL281" s="17"/>
      <c r="CM281" s="17"/>
      <c r="CN281" s="17"/>
      <c r="CO281" s="17"/>
      <c r="CP281" s="17"/>
      <c r="CQ281" s="17"/>
      <c r="CR281" s="17"/>
      <c r="CS281" s="17"/>
      <c r="CT281" s="17"/>
      <c r="CU281" s="17"/>
      <c r="CV281" s="17"/>
      <c r="CW281" s="17"/>
      <c r="CX281" s="17"/>
      <c r="CY281" s="17"/>
      <c r="CZ281" s="17"/>
      <c r="DA281" s="17"/>
      <c r="DB281" s="17"/>
      <c r="DC281" s="17"/>
      <c r="DD281" s="17"/>
      <c r="DE281" s="17"/>
      <c r="DF281" s="17"/>
      <c r="DG281" s="17"/>
      <c r="DH281" s="17"/>
      <c r="DI281" s="17"/>
      <c r="DJ281" s="17"/>
      <c r="DK281" s="17"/>
      <c r="DL281" s="17"/>
      <c r="DM281" s="17"/>
      <c r="DN281" s="17"/>
      <c r="DO281" s="17"/>
      <c r="DP281" s="17"/>
      <c r="DQ281" s="17"/>
      <c r="DR281" s="17"/>
      <c r="DS281" s="17"/>
      <c r="DT281" s="17"/>
      <c r="DU281" s="17"/>
      <c r="DV281" s="17"/>
      <c r="DW281" s="17"/>
      <c r="DX281" s="17"/>
      <c r="DY281" s="17"/>
      <c r="DZ281" s="17"/>
      <c r="EA281" s="17"/>
      <c r="EB281" s="17"/>
      <c r="EC281" s="17"/>
      <c r="ED281" s="17"/>
      <c r="EE281" s="17"/>
      <c r="EF281" s="17"/>
      <c r="EG281" s="17"/>
      <c r="EH281" s="17"/>
      <c r="EI281" s="17"/>
      <c r="EJ281" s="17"/>
      <c r="EK281" s="17"/>
      <c r="EL281" s="17"/>
      <c r="EM281" s="17"/>
      <c r="EN281" s="17"/>
      <c r="EO281" s="17"/>
      <c r="EP281" s="17"/>
      <c r="EQ281" s="17"/>
      <c r="ER281" s="17"/>
      <c r="ES281" s="17"/>
      <c r="ET281" s="17"/>
      <c r="EU281" s="17"/>
      <c r="EV281" s="17"/>
      <c r="EW281" s="17"/>
      <c r="EX281" s="17"/>
      <c r="EY281" s="17"/>
      <c r="EZ281" s="17"/>
      <c r="FA281" s="17"/>
      <c r="FB281" s="17"/>
      <c r="FC281" s="17"/>
      <c r="FD281" s="17"/>
      <c r="FE281" s="17"/>
      <c r="FF281" s="17"/>
      <c r="FG281" s="17"/>
      <c r="FH281" s="17"/>
      <c r="FI281" s="17"/>
      <c r="FJ281" s="17"/>
      <c r="FK281" s="17"/>
      <c r="FL281" s="17"/>
      <c r="FM281" s="17"/>
      <c r="FN281" s="17"/>
      <c r="FO281" s="17"/>
      <c r="FP281" s="17"/>
      <c r="FQ281" s="17"/>
      <c r="FR281" s="17"/>
      <c r="FS281" s="17"/>
      <c r="FT281" s="17"/>
      <c r="FU281" s="17"/>
      <c r="FV281" s="17"/>
      <c r="FW281" s="17"/>
      <c r="FX281" s="17"/>
      <c r="FY281" s="17"/>
      <c r="FZ281" s="17"/>
      <c r="GA281" s="17"/>
      <c r="GB281" s="17"/>
      <c r="GC281" s="17"/>
      <c r="GD281" s="17"/>
      <c r="GE281" s="17"/>
      <c r="GF281" s="17"/>
      <c r="GG281" s="17"/>
      <c r="GH281" s="17"/>
      <c r="GI281" s="17"/>
      <c r="GJ281" s="17"/>
      <c r="GK281" s="17"/>
      <c r="GL281" s="17"/>
      <c r="GM281" s="17"/>
      <c r="GN281" s="17"/>
      <c r="GO281" s="17"/>
      <c r="GP281" s="17"/>
      <c r="GQ281" s="17"/>
      <c r="GR281" s="17"/>
      <c r="GS281" s="17"/>
      <c r="GT281" s="17"/>
      <c r="GU281" s="17"/>
      <c r="GV281" s="17"/>
      <c r="GW281" s="17"/>
      <c r="GX281" s="17"/>
      <c r="GY281" s="17"/>
      <c r="GZ281" s="17"/>
      <c r="HA281" s="17"/>
      <c r="HB281" s="17"/>
      <c r="HC281" s="17"/>
      <c r="HD281" s="17"/>
      <c r="HE281" s="17"/>
      <c r="HF281" s="17"/>
      <c r="HG281" s="17"/>
      <c r="HH281" s="17"/>
      <c r="HI281" s="17"/>
      <c r="HJ281" s="17"/>
      <c r="HK281" s="17"/>
      <c r="HL281" s="17"/>
      <c r="HM281" s="17"/>
      <c r="HN281" s="17"/>
      <c r="HO281" s="17"/>
      <c r="HP281" s="17"/>
      <c r="HQ281" s="17"/>
      <c r="HR281" s="17"/>
      <c r="HS281" s="17"/>
      <c r="HT281" s="17"/>
      <c r="HU281" s="17"/>
      <c r="HV281" s="17"/>
      <c r="HW281" s="17"/>
      <c r="HX281" s="17"/>
      <c r="HY281" s="17"/>
      <c r="HZ281" s="17"/>
      <c r="IA281" s="17"/>
      <c r="IB281" s="17"/>
      <c r="IC281" s="17"/>
      <c r="ID281" s="17"/>
      <c r="IE281" s="17"/>
      <c r="IF281" s="17"/>
      <c r="IG281" s="17"/>
      <c r="IH281" s="17"/>
      <c r="II281" s="17"/>
      <c r="IJ281" s="17"/>
      <c r="IK281" s="17"/>
      <c r="IL281" s="17"/>
      <c r="IM281" s="17"/>
      <c r="IN281" s="17"/>
      <c r="IO281" s="17"/>
      <c r="IP281" s="17"/>
      <c r="IQ281" s="17"/>
      <c r="IR281" s="17"/>
      <c r="IS281" s="17"/>
      <c r="IT281" s="17"/>
      <c r="IU281" s="17"/>
      <c r="IV281" s="17"/>
      <c r="IW281" s="17"/>
      <c r="IX281" s="17"/>
      <c r="IY281" s="17"/>
      <c r="IZ281" s="17"/>
      <c r="JA281" s="17"/>
      <c r="JB281" s="17"/>
      <c r="JC281" s="17"/>
      <c r="JD281" s="17"/>
      <c r="JE281" s="17"/>
      <c r="JF281" s="17"/>
      <c r="JG281" s="17"/>
      <c r="JH281" s="17"/>
      <c r="JI281" s="17"/>
      <c r="JJ281" s="17"/>
      <c r="JK281" s="17"/>
      <c r="JL281" s="17"/>
      <c r="JM281" s="17"/>
      <c r="JN281" s="17"/>
      <c r="JO281" s="17"/>
      <c r="JP281" s="17"/>
      <c r="JQ281" s="17"/>
      <c r="JR281" s="17"/>
      <c r="JS281" s="17"/>
      <c r="JT281" s="17"/>
      <c r="JU281" s="17"/>
      <c r="JV281" s="17"/>
      <c r="JW281" s="17"/>
      <c r="JX281" s="17"/>
      <c r="JY281" s="17"/>
      <c r="JZ281" s="17"/>
      <c r="KA281" s="17"/>
      <c r="KB281" s="17"/>
      <c r="KC281" s="17"/>
      <c r="KD281" s="17"/>
      <c r="KE281" s="17"/>
      <c r="KF281" s="17"/>
      <c r="KG281" s="17"/>
      <c r="KH281" s="17"/>
      <c r="KI281" s="17"/>
      <c r="KJ281" s="17"/>
      <c r="KK281" s="17"/>
      <c r="KL281" s="17"/>
      <c r="KM281" s="17"/>
      <c r="KN281" s="17"/>
      <c r="KO281" s="17"/>
      <c r="KP281" s="17"/>
      <c r="KQ281" s="17"/>
      <c r="KR281" s="17"/>
      <c r="KS281" s="17"/>
      <c r="KT281" s="17"/>
      <c r="KU281" s="17"/>
      <c r="KV281" s="17"/>
      <c r="KW281" s="17"/>
      <c r="KX281" s="17"/>
      <c r="KY281" s="17"/>
      <c r="KZ281" s="17"/>
      <c r="LA281" s="17"/>
      <c r="LB281" s="17"/>
      <c r="LC281" s="17"/>
      <c r="LD281" s="17"/>
      <c r="LE281" s="17"/>
      <c r="LF281" s="17"/>
      <c r="LG281" s="17"/>
      <c r="LH281" s="17"/>
      <c r="LI281" s="17"/>
      <c r="LJ281" s="17"/>
      <c r="LK281" s="17"/>
      <c r="LL281" s="17"/>
      <c r="LM281" s="17"/>
      <c r="LN281" s="17"/>
      <c r="LO281" s="17"/>
      <c r="LP281" s="17"/>
      <c r="LQ281" s="17"/>
      <c r="LR281" s="17"/>
      <c r="LS281" s="17"/>
      <c r="LT281" s="17"/>
      <c r="LU281" s="17"/>
      <c r="LV281" s="17"/>
      <c r="LW281" s="17"/>
      <c r="LX281" s="17"/>
      <c r="LY281" s="17"/>
      <c r="LZ281" s="17"/>
      <c r="MA281" s="17"/>
      <c r="MB281" s="17"/>
      <c r="MC281" s="17"/>
      <c r="MD281" s="17"/>
      <c r="ME281" s="17"/>
      <c r="MF281" s="17"/>
      <c r="MG281" s="17"/>
      <c r="MH281" s="17"/>
      <c r="MI281" s="17"/>
      <c r="MJ281" s="17"/>
      <c r="MK281" s="17"/>
      <c r="ML281" s="17"/>
      <c r="MM281" s="17"/>
      <c r="MN281" s="17"/>
      <c r="MO281" s="17"/>
      <c r="MP281" s="17"/>
      <c r="MQ281" s="17"/>
      <c r="MR281" s="17"/>
      <c r="MS281" s="17"/>
      <c r="MT281" s="17"/>
      <c r="MU281" s="17"/>
      <c r="MV281" s="17"/>
      <c r="MW281" s="17"/>
      <c r="MX281" s="17"/>
      <c r="MY281" s="17"/>
      <c r="MZ281" s="17"/>
      <c r="NA281" s="17"/>
      <c r="NB281" s="17"/>
      <c r="NC281" s="17"/>
      <c r="ND281" s="17"/>
      <c r="NE281" s="17"/>
      <c r="NF281" s="17"/>
      <c r="NG281" s="17"/>
      <c r="NH281" s="17"/>
      <c r="NI281" s="17"/>
      <c r="NJ281" s="17"/>
      <c r="NK281" s="17"/>
      <c r="NL281" s="17"/>
      <c r="NM281" s="17"/>
      <c r="NN281" s="17"/>
      <c r="NO281" s="17"/>
      <c r="NP281" s="17"/>
      <c r="NQ281" s="17"/>
      <c r="NR281" s="17"/>
      <c r="NS281" s="17"/>
      <c r="NT281" s="17"/>
      <c r="NU281" s="17"/>
      <c r="NV281" s="17"/>
      <c r="NW281" s="17"/>
      <c r="NX281" s="17"/>
      <c r="NY281" s="17"/>
      <c r="NZ281" s="17"/>
      <c r="OA281" s="17"/>
      <c r="OB281" s="17"/>
      <c r="OC281" s="17"/>
      <c r="OD281" s="17"/>
      <c r="OE281" s="17"/>
      <c r="OF281" s="17"/>
      <c r="OG281" s="17"/>
      <c r="OH281" s="17"/>
      <c r="OI281" s="17"/>
      <c r="OJ281" s="17"/>
      <c r="OK281" s="17"/>
      <c r="OL281" s="17"/>
      <c r="OM281" s="17"/>
      <c r="ON281" s="17"/>
      <c r="OO281" s="17"/>
      <c r="OP281" s="17"/>
      <c r="OQ281" s="17"/>
      <c r="OR281" s="17"/>
      <c r="OS281" s="17"/>
      <c r="OT281" s="17"/>
      <c r="OU281" s="17"/>
      <c r="OV281" s="17"/>
      <c r="OW281" s="17"/>
      <c r="OX281" s="17"/>
      <c r="OY281" s="17"/>
      <c r="OZ281" s="17"/>
      <c r="PA281" s="17"/>
      <c r="PB281" s="17"/>
      <c r="PC281" s="17"/>
      <c r="PD281" s="17"/>
      <c r="PE281" s="17"/>
      <c r="PF281" s="17"/>
      <c r="PG281" s="17"/>
      <c r="PH281" s="17"/>
      <c r="PI281" s="17"/>
      <c r="PJ281" s="17"/>
      <c r="PK281" s="17"/>
      <c r="PL281" s="17"/>
      <c r="PM281" s="17"/>
      <c r="PN281" s="17"/>
      <c r="PO281" s="17"/>
      <c r="PP281" s="17"/>
      <c r="PQ281" s="17"/>
      <c r="PR281" s="17"/>
      <c r="PS281" s="17"/>
      <c r="PT281" s="17"/>
      <c r="PU281" s="17"/>
      <c r="PV281" s="17"/>
      <c r="PW281" s="17"/>
      <c r="PX281" s="17"/>
      <c r="PY281" s="17"/>
      <c r="PZ281" s="17"/>
      <c r="QA281" s="17"/>
      <c r="QB281" s="17"/>
      <c r="QC281" s="17"/>
      <c r="QD281" s="17"/>
      <c r="QE281" s="17"/>
      <c r="QF281" s="17"/>
      <c r="QG281" s="17"/>
      <c r="QH281" s="17"/>
      <c r="QI281" s="17"/>
      <c r="QJ281" s="17"/>
      <c r="QK281" s="17"/>
      <c r="QL281" s="17"/>
      <c r="QM281" s="17"/>
      <c r="QN281" s="17"/>
      <c r="QO281" s="17"/>
      <c r="QP281" s="17"/>
      <c r="QQ281" s="17"/>
      <c r="QR281" s="17"/>
      <c r="QS281" s="17"/>
      <c r="QT281" s="17"/>
      <c r="QU281" s="17"/>
      <c r="QV281" s="17"/>
      <c r="QW281" s="17"/>
      <c r="QX281" s="17"/>
      <c r="QY281" s="17"/>
      <c r="QZ281" s="17"/>
      <c r="RA281" s="17"/>
      <c r="RB281" s="17"/>
      <c r="RC281" s="17"/>
      <c r="RD281" s="17"/>
      <c r="RE281" s="17"/>
      <c r="RF281" s="17"/>
      <c r="RG281" s="17"/>
      <c r="RH281" s="17"/>
      <c r="RI281" s="17"/>
      <c r="RJ281" s="17"/>
      <c r="RK281" s="17"/>
      <c r="RL281" s="17"/>
      <c r="RM281" s="17"/>
      <c r="RN281" s="17"/>
      <c r="RO281" s="17"/>
      <c r="RP281" s="17"/>
      <c r="RQ281" s="17"/>
      <c r="RR281" s="17"/>
      <c r="RS281" s="17"/>
      <c r="RT281" s="17"/>
      <c r="RU281" s="17"/>
      <c r="RV281" s="17"/>
      <c r="RW281" s="17"/>
      <c r="RX281" s="17"/>
      <c r="RY281" s="17"/>
      <c r="RZ281" s="17"/>
      <c r="SA281" s="17"/>
      <c r="SB281" s="17"/>
      <c r="SC281" s="17"/>
      <c r="SD281" s="17"/>
      <c r="SE281" s="17"/>
      <c r="SF281" s="17"/>
      <c r="SG281" s="17"/>
      <c r="SH281" s="17"/>
      <c r="SI281" s="17"/>
      <c r="SJ281" s="17"/>
      <c r="SK281" s="17"/>
      <c r="SL281" s="17"/>
      <c r="SM281" s="17"/>
      <c r="SN281" s="17"/>
      <c r="SO281" s="17"/>
      <c r="SP281" s="17"/>
      <c r="SQ281" s="17"/>
      <c r="SR281" s="17"/>
      <c r="SS281" s="17"/>
      <c r="ST281" s="17"/>
      <c r="SU281" s="17"/>
      <c r="SV281" s="17"/>
      <c r="SW281" s="17"/>
      <c r="SX281" s="17"/>
      <c r="SY281" s="17"/>
      <c r="SZ281" s="17"/>
      <c r="TA281" s="17"/>
      <c r="TB281" s="17"/>
      <c r="TC281" s="17"/>
      <c r="TD281" s="17"/>
      <c r="TE281" s="17"/>
      <c r="TF281" s="17"/>
      <c r="TG281" s="17"/>
      <c r="TH281" s="17"/>
      <c r="TI281" s="17"/>
      <c r="TJ281" s="17"/>
      <c r="TK281" s="17"/>
      <c r="TL281" s="17"/>
      <c r="TM281" s="17"/>
      <c r="TN281" s="17"/>
      <c r="TO281" s="17"/>
      <c r="TP281" s="17"/>
      <c r="TQ281" s="17"/>
      <c r="TR281" s="17"/>
      <c r="TS281" s="17"/>
      <c r="TT281" s="17"/>
      <c r="TU281" s="17"/>
      <c r="TV281" s="17"/>
      <c r="TW281" s="17"/>
      <c r="TX281" s="17"/>
      <c r="TY281" s="17"/>
      <c r="TZ281" s="17"/>
      <c r="UA281" s="17"/>
      <c r="UB281" s="17"/>
      <c r="UC281" s="17"/>
      <c r="UD281" s="17"/>
      <c r="UE281" s="17"/>
      <c r="UF281" s="17"/>
      <c r="UG281" s="17"/>
      <c r="UH281" s="17"/>
      <c r="UI281" s="17"/>
      <c r="UJ281" s="17"/>
      <c r="UK281" s="17"/>
      <c r="UL281" s="17"/>
      <c r="UM281" s="17"/>
      <c r="UN281" s="17"/>
      <c r="UO281" s="17"/>
      <c r="UP281" s="17"/>
      <c r="UQ281" s="17"/>
      <c r="UR281" s="17"/>
      <c r="US281" s="17"/>
      <c r="UT281" s="17"/>
      <c r="UU281" s="17"/>
      <c r="UV281" s="17"/>
      <c r="UW281" s="17"/>
      <c r="UX281" s="17"/>
      <c r="UY281" s="17"/>
      <c r="UZ281" s="17"/>
      <c r="VA281" s="17"/>
      <c r="VB281" s="17"/>
      <c r="VC281" s="17"/>
      <c r="VD281" s="17"/>
      <c r="VE281" s="17"/>
      <c r="VF281" s="17"/>
      <c r="VG281" s="17"/>
      <c r="VH281" s="17"/>
      <c r="VI281" s="17"/>
      <c r="VJ281" s="17"/>
      <c r="VK281" s="17"/>
      <c r="VL281" s="17"/>
      <c r="VM281" s="17"/>
      <c r="VN281" s="17"/>
      <c r="VO281" s="17"/>
      <c r="VP281" s="17"/>
      <c r="VQ281" s="17"/>
      <c r="VR281" s="17"/>
      <c r="VS281" s="17"/>
      <c r="VT281" s="17"/>
      <c r="VU281" s="17"/>
      <c r="VV281" s="17"/>
      <c r="VW281" s="17"/>
      <c r="VX281" s="17"/>
      <c r="VY281" s="17"/>
      <c r="VZ281" s="17"/>
      <c r="WA281" s="17"/>
      <c r="WB281" s="17"/>
      <c r="WC281" s="17"/>
      <c r="WD281" s="17"/>
      <c r="WE281" s="17"/>
      <c r="WF281" s="17"/>
      <c r="WG281" s="17"/>
      <c r="WH281" s="17"/>
      <c r="WI281" s="17"/>
      <c r="WJ281" s="17"/>
      <c r="WK281" s="17"/>
      <c r="WL281" s="17"/>
      <c r="WM281" s="17"/>
      <c r="WN281" s="17"/>
      <c r="WO281" s="17"/>
      <c r="WP281" s="17"/>
      <c r="WQ281" s="17"/>
      <c r="WR281" s="17"/>
      <c r="WS281" s="17"/>
      <c r="WT281" s="17"/>
      <c r="WU281" s="17"/>
      <c r="WV281" s="17"/>
      <c r="WW281" s="17"/>
      <c r="WX281" s="17"/>
      <c r="WY281" s="17"/>
      <c r="WZ281" s="17"/>
      <c r="XA281" s="17"/>
      <c r="XB281" s="17"/>
      <c r="XC281" s="17"/>
      <c r="XD281" s="17"/>
      <c r="XE281" s="17"/>
      <c r="XF281" s="17"/>
      <c r="XG281" s="17"/>
      <c r="XH281" s="17"/>
      <c r="XI281" s="17"/>
      <c r="XJ281" s="17"/>
      <c r="XK281" s="17"/>
      <c r="XL281" s="17"/>
      <c r="XM281" s="17"/>
      <c r="XN281" s="17"/>
      <c r="XO281" s="17"/>
      <c r="XP281" s="17"/>
      <c r="XQ281" s="17"/>
      <c r="XR281" s="17"/>
      <c r="XS281" s="17"/>
      <c r="XT281" s="17"/>
      <c r="XU281" s="17"/>
      <c r="XV281" s="17"/>
      <c r="XW281" s="17"/>
      <c r="XX281" s="17"/>
      <c r="XY281" s="17"/>
      <c r="XZ281" s="17"/>
      <c r="YA281" s="17"/>
      <c r="YB281" s="17"/>
      <c r="YC281" s="17"/>
      <c r="YD281" s="17"/>
      <c r="YE281" s="17"/>
      <c r="YF281" s="17"/>
      <c r="YG281" s="17"/>
      <c r="YH281" s="17"/>
      <c r="YI281" s="17"/>
      <c r="YJ281" s="17"/>
      <c r="YK281" s="17"/>
      <c r="YL281" s="17"/>
      <c r="YM281" s="17"/>
      <c r="YN281" s="17"/>
      <c r="YO281" s="17"/>
      <c r="YP281" s="17"/>
      <c r="YQ281" s="17"/>
      <c r="YR281" s="17"/>
      <c r="YS281" s="17"/>
      <c r="YT281" s="17"/>
      <c r="YU281" s="17"/>
      <c r="YV281" s="17"/>
      <c r="YW281" s="17"/>
      <c r="YX281" s="17"/>
      <c r="YY281" s="17"/>
      <c r="YZ281" s="17"/>
      <c r="ZA281" s="17"/>
      <c r="ZB281" s="17"/>
      <c r="ZC281" s="17"/>
      <c r="ZD281" s="17"/>
      <c r="ZE281" s="17"/>
      <c r="ZF281" s="17"/>
      <c r="ZG281" s="17"/>
      <c r="ZH281" s="17"/>
      <c r="ZI281" s="17"/>
      <c r="ZJ281" s="17"/>
      <c r="ZK281" s="17"/>
      <c r="ZL281" s="17"/>
      <c r="ZM281" s="17"/>
      <c r="ZN281" s="17"/>
      <c r="ZO281" s="17"/>
      <c r="ZP281" s="17"/>
      <c r="ZQ281" s="17"/>
      <c r="ZR281" s="17"/>
      <c r="ZS281" s="17"/>
      <c r="ZT281" s="17"/>
      <c r="ZU281" s="17"/>
      <c r="ZV281" s="17"/>
      <c r="ZW281" s="17"/>
      <c r="ZX281" s="17"/>
      <c r="ZY281" s="17"/>
      <c r="ZZ281" s="17"/>
      <c r="AAA281" s="17"/>
      <c r="AAB281" s="17"/>
      <c r="AAC281" s="17"/>
      <c r="AAD281" s="17"/>
      <c r="AAE281" s="17"/>
      <c r="AAF281" s="17"/>
      <c r="AAG281" s="17"/>
      <c r="AAH281" s="17"/>
      <c r="AAI281" s="17"/>
      <c r="AAJ281" s="17"/>
      <c r="AAK281" s="17"/>
      <c r="AAL281" s="17"/>
      <c r="AAM281" s="17"/>
      <c r="AAN281" s="17"/>
      <c r="AAO281" s="17"/>
      <c r="AAP281" s="17"/>
      <c r="AAQ281" s="17"/>
      <c r="AAR281" s="17"/>
      <c r="AAS281" s="17"/>
      <c r="AAT281" s="17"/>
      <c r="AAU281" s="17"/>
      <c r="AAV281" s="17"/>
      <c r="AAW281" s="17"/>
      <c r="AAX281" s="17"/>
      <c r="AAY281" s="17"/>
      <c r="AAZ281" s="17"/>
      <c r="ABA281" s="17"/>
      <c r="ABB281" s="17"/>
      <c r="ABC281" s="17"/>
      <c r="ABD281" s="17"/>
      <c r="ABE281" s="17"/>
      <c r="ABF281" s="17"/>
      <c r="ABG281" s="17"/>
      <c r="ABH281" s="17"/>
      <c r="ABI281" s="17"/>
      <c r="ABJ281" s="17"/>
      <c r="ABK281" s="17"/>
      <c r="ABL281" s="17"/>
      <c r="ABM281" s="17"/>
      <c r="ABN281" s="17"/>
      <c r="ABO281" s="17"/>
      <c r="ABP281" s="17"/>
      <c r="ABQ281" s="17"/>
      <c r="ABR281" s="17"/>
      <c r="ABS281" s="17"/>
      <c r="ABT281" s="17"/>
      <c r="ABU281" s="17"/>
      <c r="ABV281" s="17"/>
      <c r="ABW281" s="17"/>
      <c r="ABX281" s="17"/>
      <c r="ABY281" s="17"/>
      <c r="ABZ281" s="17"/>
      <c r="ACA281" s="17"/>
      <c r="ACB281" s="17"/>
      <c r="ACC281" s="17"/>
      <c r="ACD281" s="17"/>
      <c r="ACE281" s="17"/>
      <c r="ACF281" s="17"/>
      <c r="ACG281" s="17"/>
      <c r="ACH281" s="17"/>
      <c r="ACI281" s="17"/>
      <c r="ACJ281" s="17"/>
      <c r="ACK281" s="17"/>
      <c r="ACL281" s="17"/>
      <c r="ACM281" s="17"/>
      <c r="ACN281" s="17"/>
      <c r="ACO281" s="17"/>
      <c r="ACP281" s="17"/>
      <c r="ACQ281" s="17"/>
      <c r="ACR281" s="17"/>
      <c r="ACS281" s="17"/>
      <c r="ACT281" s="17"/>
      <c r="ACU281" s="17"/>
      <c r="ACV281" s="17"/>
      <c r="ACW281" s="17"/>
      <c r="ACX281" s="17"/>
      <c r="ACY281" s="17"/>
      <c r="ACZ281" s="17"/>
      <c r="ADA281" s="17"/>
      <c r="ADB281" s="17"/>
      <c r="ADC281" s="17"/>
      <c r="ADD281" s="17"/>
      <c r="ADE281" s="17"/>
      <c r="ADF281" s="17"/>
      <c r="ADG281" s="17"/>
      <c r="ADH281" s="17"/>
      <c r="ADI281" s="17"/>
      <c r="ADJ281" s="17"/>
      <c r="ADK281" s="17"/>
      <c r="ADL281" s="17"/>
      <c r="ADM281" s="17"/>
      <c r="ADN281" s="17"/>
      <c r="ADO281" s="17"/>
      <c r="ADP281" s="17"/>
      <c r="ADQ281" s="17"/>
      <c r="ADR281" s="17"/>
      <c r="ADS281" s="17"/>
      <c r="ADT281" s="17"/>
      <c r="ADU281" s="17"/>
      <c r="ADV281" s="17"/>
      <c r="ADW281" s="17"/>
      <c r="ADX281" s="17"/>
      <c r="ADY281" s="17"/>
      <c r="ADZ281" s="17"/>
      <c r="AEA281" s="17"/>
      <c r="AEB281" s="17"/>
      <c r="AEC281" s="17"/>
      <c r="AED281" s="17"/>
      <c r="AEE281" s="17"/>
      <c r="AEF281" s="17"/>
      <c r="AEG281" s="17"/>
      <c r="AEH281" s="17"/>
      <c r="AEI281" s="17"/>
      <c r="AEJ281" s="17"/>
      <c r="AEK281" s="17"/>
      <c r="AEL281" s="17"/>
      <c r="AEM281" s="17"/>
      <c r="AEN281" s="17"/>
      <c r="AEO281" s="17"/>
      <c r="AEP281" s="17"/>
      <c r="AEQ281" s="17"/>
      <c r="AER281" s="17"/>
      <c r="AES281" s="17"/>
      <c r="AET281" s="17"/>
      <c r="AEU281" s="17"/>
      <c r="AEV281" s="17"/>
      <c r="AEW281" s="17"/>
      <c r="AEX281" s="17"/>
      <c r="AEY281" s="17"/>
      <c r="AEZ281" s="17"/>
      <c r="AFA281" s="17"/>
      <c r="AFB281" s="17"/>
      <c r="AFC281" s="17"/>
      <c r="AFD281" s="17"/>
      <c r="AFE281" s="17"/>
      <c r="AFF281" s="17"/>
      <c r="AFG281" s="17"/>
      <c r="AFH281" s="17"/>
      <c r="AFI281" s="17"/>
      <c r="AFJ281" s="17"/>
      <c r="AFK281" s="17"/>
      <c r="AFL281" s="17"/>
      <c r="AFM281" s="17"/>
      <c r="AFN281" s="17"/>
      <c r="AFO281" s="17"/>
      <c r="AFP281" s="17"/>
      <c r="AFQ281" s="17"/>
      <c r="AFR281" s="17"/>
      <c r="AFS281" s="17"/>
      <c r="AFT281" s="17"/>
      <c r="AFU281" s="17"/>
      <c r="AFV281" s="17"/>
      <c r="AFW281" s="17"/>
      <c r="AFX281" s="17"/>
      <c r="AFY281" s="17"/>
      <c r="AFZ281" s="17"/>
      <c r="AGA281" s="17"/>
      <c r="AGB281" s="17"/>
      <c r="AGC281" s="17"/>
      <c r="AGD281" s="17"/>
      <c r="AGE281" s="17"/>
      <c r="AGF281" s="17"/>
      <c r="AGG281" s="17"/>
      <c r="AGH281" s="17"/>
      <c r="AGI281" s="17"/>
      <c r="AGJ281" s="17"/>
      <c r="AGK281" s="17"/>
      <c r="AGL281" s="17"/>
      <c r="AGM281" s="17"/>
      <c r="AGN281" s="17"/>
      <c r="AGO281" s="17"/>
      <c r="AGP281" s="17"/>
      <c r="AGQ281" s="17"/>
      <c r="AGR281" s="17"/>
      <c r="AGS281" s="17"/>
      <c r="AGT281" s="17"/>
      <c r="AGU281" s="17"/>
      <c r="AGV281" s="17"/>
      <c r="AGW281" s="17"/>
      <c r="AGX281" s="17"/>
      <c r="AGY281" s="17"/>
      <c r="AGZ281" s="17"/>
      <c r="AHA281" s="17"/>
      <c r="AHB281" s="17"/>
      <c r="AHC281" s="17"/>
      <c r="AHD281" s="17"/>
      <c r="AHE281" s="17"/>
      <c r="AHF281" s="17"/>
      <c r="AHG281" s="17"/>
      <c r="AHH281" s="17"/>
      <c r="AHI281" s="17"/>
      <c r="AHJ281" s="17"/>
      <c r="AHK281" s="17"/>
      <c r="AHL281" s="17"/>
      <c r="AHM281" s="17"/>
      <c r="AHN281" s="17"/>
      <c r="AHO281" s="17"/>
      <c r="AHP281" s="17"/>
      <c r="AHQ281" s="17"/>
      <c r="AHR281" s="17"/>
      <c r="AHS281" s="17"/>
      <c r="AHT281" s="17"/>
      <c r="AHU281" s="17"/>
      <c r="AHV281" s="17"/>
      <c r="AHW281" s="17"/>
      <c r="AHX281" s="17"/>
      <c r="AHY281" s="17"/>
      <c r="AHZ281" s="17"/>
      <c r="AIA281" s="17"/>
      <c r="AIB281" s="17"/>
      <c r="AIC281" s="17"/>
      <c r="AID281" s="17"/>
      <c r="AIE281" s="17"/>
      <c r="AIF281" s="17"/>
      <c r="AIG281" s="17"/>
      <c r="AIH281" s="17"/>
      <c r="AII281" s="17"/>
      <c r="AIJ281" s="17"/>
      <c r="AIK281" s="17"/>
      <c r="AIL281" s="17"/>
      <c r="AIM281" s="17"/>
      <c r="AIN281" s="17"/>
      <c r="AIO281" s="17"/>
      <c r="AIP281" s="17"/>
      <c r="AIQ281" s="17"/>
      <c r="AIR281" s="17"/>
      <c r="AIS281" s="17"/>
      <c r="AIT281" s="17"/>
      <c r="AIU281" s="17"/>
      <c r="AIV281" s="17"/>
      <c r="AIW281" s="17"/>
      <c r="AIX281" s="17"/>
      <c r="AIY281" s="17"/>
      <c r="AIZ281" s="17"/>
      <c r="AJA281" s="17"/>
      <c r="AJB281" s="17"/>
      <c r="AJC281" s="17"/>
      <c r="AJD281" s="17"/>
      <c r="AJE281" s="17"/>
      <c r="AJF281" s="17"/>
      <c r="AJG281" s="17"/>
      <c r="AJH281" s="17"/>
      <c r="AJI281" s="17"/>
      <c r="AJJ281" s="17"/>
      <c r="AJK281" s="17"/>
      <c r="AJL281" s="17"/>
      <c r="AJM281" s="17"/>
      <c r="AJN281" s="17"/>
      <c r="AJO281" s="17"/>
      <c r="AJP281" s="17"/>
      <c r="AJQ281" s="17"/>
      <c r="AJR281" s="17"/>
      <c r="AJS281" s="17"/>
      <c r="AJT281" s="17"/>
      <c r="AJU281" s="17"/>
      <c r="AJV281" s="17"/>
      <c r="AJW281" s="17"/>
      <c r="AJX281" s="17"/>
      <c r="AJY281" s="17"/>
      <c r="AJZ281" s="17"/>
      <c r="AKA281" s="17"/>
      <c r="AKB281" s="17"/>
      <c r="AKC281" s="17"/>
      <c r="AKD281" s="17"/>
      <c r="AKE281" s="17"/>
      <c r="AKF281" s="17"/>
      <c r="AKG281" s="17"/>
      <c r="AKH281" s="17"/>
      <c r="AKI281" s="17"/>
      <c r="AKJ281" s="17"/>
      <c r="AKK281" s="17"/>
      <c r="AKL281" s="17"/>
      <c r="AKM281" s="17"/>
      <c r="AKN281" s="17"/>
      <c r="AKO281" s="17"/>
      <c r="AKP281" s="17"/>
      <c r="AKQ281" s="17"/>
      <c r="AKR281" s="17"/>
      <c r="AKS281" s="17"/>
      <c r="AKT281" s="17"/>
      <c r="AKU281" s="17"/>
      <c r="AKV281" s="17"/>
      <c r="AKW281" s="17"/>
      <c r="AKX281" s="17"/>
      <c r="AKY281" s="17"/>
      <c r="AKZ281" s="17"/>
      <c r="ALA281" s="17"/>
      <c r="ALB281" s="17"/>
      <c r="ALC281" s="17"/>
      <c r="ALD281" s="17"/>
      <c r="ALE281" s="17"/>
      <c r="ALF281" s="17"/>
      <c r="ALG281" s="17"/>
      <c r="ALH281" s="17"/>
      <c r="ALI281" s="17"/>
      <c r="ALJ281" s="17"/>
      <c r="ALK281" s="17"/>
      <c r="ALL281" s="17"/>
      <c r="ALM281" s="17"/>
      <c r="ALN281" s="17"/>
      <c r="ALO281" s="17"/>
      <c r="ALP281" s="17"/>
      <c r="ALQ281" s="17"/>
      <c r="ALR281" s="17"/>
      <c r="ALS281" s="17"/>
      <c r="ALT281" s="17"/>
      <c r="ALU281" s="17"/>
      <c r="ALV281" s="17"/>
      <c r="ALW281" s="17"/>
      <c r="ALX281" s="17"/>
      <c r="ALY281" s="17"/>
      <c r="ALZ281" s="17"/>
      <c r="AMA281" s="17"/>
      <c r="AMB281" s="17"/>
      <c r="AMC281" s="17"/>
      <c r="AMD281" s="17"/>
    </row>
    <row r="282" spans="1:1018" s="72" customFormat="1" ht="17.25" customHeight="1">
      <c r="A282" s="470" t="s">
        <v>5120</v>
      </c>
      <c r="B282" s="471" t="s">
        <v>86</v>
      </c>
      <c r="C282" s="471" t="s">
        <v>4540</v>
      </c>
      <c r="D282" s="654" t="s">
        <v>88</v>
      </c>
      <c r="E282" s="472" t="s">
        <v>236</v>
      </c>
      <c r="F282" s="471" t="s">
        <v>236</v>
      </c>
      <c r="G282" s="471" t="s">
        <v>236</v>
      </c>
      <c r="H282" s="471" t="s">
        <v>236</v>
      </c>
      <c r="I282" s="471" t="s">
        <v>236</v>
      </c>
      <c r="J282" s="482" t="s">
        <v>236</v>
      </c>
      <c r="K282" s="471" t="s">
        <v>236</v>
      </c>
      <c r="L282" s="471" t="s">
        <v>236</v>
      </c>
      <c r="M282" s="471" t="s">
        <v>236</v>
      </c>
      <c r="N282" s="472" t="s">
        <v>236</v>
      </c>
      <c r="O282" s="482" t="s">
        <v>236</v>
      </c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  <c r="BY282" s="17"/>
      <c r="BZ282" s="17"/>
      <c r="CA282" s="17"/>
      <c r="CB282" s="17"/>
      <c r="CC282" s="17"/>
      <c r="CD282" s="17"/>
      <c r="CE282" s="17"/>
      <c r="CF282" s="17"/>
      <c r="CG282" s="17"/>
      <c r="CH282" s="17"/>
      <c r="CI282" s="17"/>
      <c r="CJ282" s="17"/>
      <c r="CK282" s="17"/>
      <c r="CL282" s="17"/>
      <c r="CM282" s="17"/>
      <c r="CN282" s="17"/>
      <c r="CO282" s="17"/>
      <c r="CP282" s="17"/>
      <c r="CQ282" s="17"/>
      <c r="CR282" s="17"/>
      <c r="CS282" s="17"/>
      <c r="CT282" s="17"/>
      <c r="CU282" s="17"/>
      <c r="CV282" s="17"/>
      <c r="CW282" s="17"/>
      <c r="CX282" s="17"/>
      <c r="CY282" s="17"/>
      <c r="CZ282" s="17"/>
      <c r="DA282" s="17"/>
      <c r="DB282" s="17"/>
      <c r="DC282" s="17"/>
      <c r="DD282" s="17"/>
      <c r="DE282" s="17"/>
      <c r="DF282" s="17"/>
      <c r="DG282" s="17"/>
      <c r="DH282" s="17"/>
      <c r="DI282" s="17"/>
      <c r="DJ282" s="17"/>
      <c r="DK282" s="17"/>
      <c r="DL282" s="17"/>
      <c r="DM282" s="17"/>
      <c r="DN282" s="17"/>
      <c r="DO282" s="17"/>
      <c r="DP282" s="17"/>
      <c r="DQ282" s="17"/>
      <c r="DR282" s="17"/>
      <c r="DS282" s="17"/>
      <c r="DT282" s="17"/>
      <c r="DU282" s="17"/>
      <c r="DV282" s="17"/>
      <c r="DW282" s="17"/>
      <c r="DX282" s="17"/>
      <c r="DY282" s="17"/>
      <c r="DZ282" s="17"/>
      <c r="EA282" s="17"/>
      <c r="EB282" s="17"/>
      <c r="EC282" s="17"/>
      <c r="ED282" s="17"/>
      <c r="EE282" s="17"/>
      <c r="EF282" s="17"/>
      <c r="EG282" s="17"/>
      <c r="EH282" s="17"/>
      <c r="EI282" s="17"/>
      <c r="EJ282" s="17"/>
      <c r="EK282" s="17"/>
      <c r="EL282" s="17"/>
      <c r="EM282" s="17"/>
      <c r="EN282" s="17"/>
      <c r="EO282" s="17"/>
      <c r="EP282" s="17"/>
      <c r="EQ282" s="17"/>
      <c r="ER282" s="17"/>
      <c r="ES282" s="17"/>
      <c r="ET282" s="17"/>
      <c r="EU282" s="17"/>
      <c r="EV282" s="17"/>
      <c r="EW282" s="17"/>
      <c r="EX282" s="17"/>
      <c r="EY282" s="17"/>
      <c r="EZ282" s="17"/>
      <c r="FA282" s="17"/>
      <c r="FB282" s="17"/>
      <c r="FC282" s="17"/>
      <c r="FD282" s="17"/>
      <c r="FE282" s="17"/>
      <c r="FF282" s="17"/>
      <c r="FG282" s="17"/>
      <c r="FH282" s="17"/>
      <c r="FI282" s="17"/>
      <c r="FJ282" s="17"/>
      <c r="FK282" s="17"/>
      <c r="FL282" s="17"/>
      <c r="FM282" s="17"/>
      <c r="FN282" s="17"/>
      <c r="FO282" s="17"/>
      <c r="FP282" s="17"/>
      <c r="FQ282" s="17"/>
      <c r="FR282" s="17"/>
      <c r="FS282" s="17"/>
      <c r="FT282" s="17"/>
      <c r="FU282" s="17"/>
      <c r="FV282" s="17"/>
      <c r="FW282" s="17"/>
      <c r="FX282" s="17"/>
      <c r="FY282" s="17"/>
      <c r="FZ282" s="17"/>
      <c r="GA282" s="17"/>
      <c r="GB282" s="17"/>
      <c r="GC282" s="17"/>
      <c r="GD282" s="17"/>
      <c r="GE282" s="17"/>
      <c r="GF282" s="17"/>
      <c r="GG282" s="17"/>
      <c r="GH282" s="17"/>
      <c r="GI282" s="17"/>
      <c r="GJ282" s="17"/>
      <c r="GK282" s="17"/>
      <c r="GL282" s="17"/>
      <c r="GM282" s="17"/>
      <c r="GN282" s="17"/>
      <c r="GO282" s="17"/>
      <c r="GP282" s="17"/>
      <c r="GQ282" s="17"/>
      <c r="GR282" s="17"/>
      <c r="GS282" s="17"/>
      <c r="GT282" s="17"/>
      <c r="GU282" s="17"/>
      <c r="GV282" s="17"/>
      <c r="GW282" s="17"/>
      <c r="GX282" s="17"/>
      <c r="GY282" s="17"/>
      <c r="GZ282" s="17"/>
      <c r="HA282" s="17"/>
      <c r="HB282" s="17"/>
      <c r="HC282" s="17"/>
      <c r="HD282" s="17"/>
      <c r="HE282" s="17"/>
      <c r="HF282" s="17"/>
      <c r="HG282" s="17"/>
      <c r="HH282" s="17"/>
      <c r="HI282" s="17"/>
      <c r="HJ282" s="17"/>
      <c r="HK282" s="17"/>
      <c r="HL282" s="17"/>
      <c r="HM282" s="17"/>
      <c r="HN282" s="17"/>
      <c r="HO282" s="17"/>
      <c r="HP282" s="17"/>
      <c r="HQ282" s="17"/>
      <c r="HR282" s="17"/>
      <c r="HS282" s="17"/>
      <c r="HT282" s="17"/>
      <c r="HU282" s="17"/>
      <c r="HV282" s="17"/>
      <c r="HW282" s="17"/>
      <c r="HX282" s="17"/>
      <c r="HY282" s="17"/>
      <c r="HZ282" s="17"/>
      <c r="IA282" s="17"/>
      <c r="IB282" s="17"/>
      <c r="IC282" s="17"/>
      <c r="ID282" s="17"/>
      <c r="IE282" s="17"/>
      <c r="IF282" s="17"/>
      <c r="IG282" s="17"/>
      <c r="IH282" s="17"/>
      <c r="II282" s="17"/>
      <c r="IJ282" s="17"/>
      <c r="IK282" s="17"/>
      <c r="IL282" s="17"/>
      <c r="IM282" s="17"/>
      <c r="IN282" s="17"/>
      <c r="IO282" s="17"/>
      <c r="IP282" s="17"/>
      <c r="IQ282" s="17"/>
      <c r="IR282" s="17"/>
      <c r="IS282" s="17"/>
      <c r="IT282" s="17"/>
      <c r="IU282" s="17"/>
      <c r="IV282" s="17"/>
      <c r="IW282" s="17"/>
      <c r="IX282" s="17"/>
      <c r="IY282" s="17"/>
      <c r="IZ282" s="17"/>
      <c r="JA282" s="17"/>
      <c r="JB282" s="17"/>
      <c r="JC282" s="17"/>
      <c r="JD282" s="17"/>
      <c r="JE282" s="17"/>
      <c r="JF282" s="17"/>
      <c r="JG282" s="17"/>
      <c r="JH282" s="17"/>
      <c r="JI282" s="17"/>
      <c r="JJ282" s="17"/>
      <c r="JK282" s="17"/>
      <c r="JL282" s="17"/>
      <c r="JM282" s="17"/>
      <c r="JN282" s="17"/>
      <c r="JO282" s="17"/>
      <c r="JP282" s="17"/>
      <c r="JQ282" s="17"/>
      <c r="JR282" s="17"/>
      <c r="JS282" s="17"/>
      <c r="JT282" s="17"/>
      <c r="JU282" s="17"/>
      <c r="JV282" s="17"/>
      <c r="JW282" s="17"/>
      <c r="JX282" s="17"/>
      <c r="JY282" s="17"/>
      <c r="JZ282" s="17"/>
      <c r="KA282" s="17"/>
      <c r="KB282" s="17"/>
      <c r="KC282" s="17"/>
      <c r="KD282" s="17"/>
      <c r="KE282" s="17"/>
      <c r="KF282" s="17"/>
      <c r="KG282" s="17"/>
      <c r="KH282" s="17"/>
      <c r="KI282" s="17"/>
      <c r="KJ282" s="17"/>
      <c r="KK282" s="17"/>
      <c r="KL282" s="17"/>
      <c r="KM282" s="17"/>
      <c r="KN282" s="17"/>
      <c r="KO282" s="17"/>
      <c r="KP282" s="17"/>
      <c r="KQ282" s="17"/>
      <c r="KR282" s="17"/>
      <c r="KS282" s="17"/>
      <c r="KT282" s="17"/>
      <c r="KU282" s="17"/>
      <c r="KV282" s="17"/>
      <c r="KW282" s="17"/>
      <c r="KX282" s="17"/>
      <c r="KY282" s="17"/>
      <c r="KZ282" s="17"/>
      <c r="LA282" s="17"/>
      <c r="LB282" s="17"/>
      <c r="LC282" s="17"/>
      <c r="LD282" s="17"/>
      <c r="LE282" s="17"/>
      <c r="LF282" s="17"/>
      <c r="LG282" s="17"/>
      <c r="LH282" s="17"/>
      <c r="LI282" s="17"/>
      <c r="LJ282" s="17"/>
      <c r="LK282" s="17"/>
      <c r="LL282" s="17"/>
      <c r="LM282" s="17"/>
      <c r="LN282" s="17"/>
      <c r="LO282" s="17"/>
      <c r="LP282" s="17"/>
      <c r="LQ282" s="17"/>
      <c r="LR282" s="17"/>
      <c r="LS282" s="17"/>
      <c r="LT282" s="17"/>
      <c r="LU282" s="17"/>
      <c r="LV282" s="17"/>
      <c r="LW282" s="17"/>
      <c r="LX282" s="17"/>
      <c r="LY282" s="17"/>
      <c r="LZ282" s="17"/>
      <c r="MA282" s="17"/>
      <c r="MB282" s="17"/>
      <c r="MC282" s="17"/>
      <c r="MD282" s="17"/>
      <c r="ME282" s="17"/>
      <c r="MF282" s="17"/>
      <c r="MG282" s="17"/>
      <c r="MH282" s="17"/>
      <c r="MI282" s="17"/>
      <c r="MJ282" s="17"/>
      <c r="MK282" s="17"/>
      <c r="ML282" s="17"/>
      <c r="MM282" s="17"/>
      <c r="MN282" s="17"/>
      <c r="MO282" s="17"/>
      <c r="MP282" s="17"/>
      <c r="MQ282" s="17"/>
      <c r="MR282" s="17"/>
      <c r="MS282" s="17"/>
      <c r="MT282" s="17"/>
      <c r="MU282" s="17"/>
      <c r="MV282" s="17"/>
      <c r="MW282" s="17"/>
      <c r="MX282" s="17"/>
      <c r="MY282" s="17"/>
      <c r="MZ282" s="17"/>
      <c r="NA282" s="17"/>
      <c r="NB282" s="17"/>
      <c r="NC282" s="17"/>
      <c r="ND282" s="17"/>
      <c r="NE282" s="17"/>
      <c r="NF282" s="17"/>
      <c r="NG282" s="17"/>
      <c r="NH282" s="17"/>
      <c r="NI282" s="17"/>
      <c r="NJ282" s="17"/>
      <c r="NK282" s="17"/>
      <c r="NL282" s="17"/>
      <c r="NM282" s="17"/>
      <c r="NN282" s="17"/>
      <c r="NO282" s="17"/>
      <c r="NP282" s="17"/>
      <c r="NQ282" s="17"/>
      <c r="NR282" s="17"/>
      <c r="NS282" s="17"/>
      <c r="NT282" s="17"/>
      <c r="NU282" s="17"/>
      <c r="NV282" s="17"/>
      <c r="NW282" s="17"/>
      <c r="NX282" s="17"/>
      <c r="NY282" s="17"/>
      <c r="NZ282" s="17"/>
      <c r="OA282" s="17"/>
      <c r="OB282" s="17"/>
      <c r="OC282" s="17"/>
      <c r="OD282" s="17"/>
      <c r="OE282" s="17"/>
      <c r="OF282" s="17"/>
      <c r="OG282" s="17"/>
      <c r="OH282" s="17"/>
      <c r="OI282" s="17"/>
      <c r="OJ282" s="17"/>
      <c r="OK282" s="17"/>
      <c r="OL282" s="17"/>
      <c r="OM282" s="17"/>
      <c r="ON282" s="17"/>
      <c r="OO282" s="17"/>
      <c r="OP282" s="17"/>
      <c r="OQ282" s="17"/>
      <c r="OR282" s="17"/>
      <c r="OS282" s="17"/>
      <c r="OT282" s="17"/>
      <c r="OU282" s="17"/>
      <c r="OV282" s="17"/>
      <c r="OW282" s="17"/>
      <c r="OX282" s="17"/>
      <c r="OY282" s="17"/>
      <c r="OZ282" s="17"/>
      <c r="PA282" s="17"/>
      <c r="PB282" s="17"/>
      <c r="PC282" s="17"/>
      <c r="PD282" s="17"/>
      <c r="PE282" s="17"/>
      <c r="PF282" s="17"/>
      <c r="PG282" s="17"/>
      <c r="PH282" s="17"/>
      <c r="PI282" s="17"/>
      <c r="PJ282" s="17"/>
      <c r="PK282" s="17"/>
      <c r="PL282" s="17"/>
      <c r="PM282" s="17"/>
      <c r="PN282" s="17"/>
      <c r="PO282" s="17"/>
      <c r="PP282" s="17"/>
      <c r="PQ282" s="17"/>
      <c r="PR282" s="17"/>
      <c r="PS282" s="17"/>
      <c r="PT282" s="17"/>
      <c r="PU282" s="17"/>
      <c r="PV282" s="17"/>
      <c r="PW282" s="17"/>
      <c r="PX282" s="17"/>
      <c r="PY282" s="17"/>
      <c r="PZ282" s="17"/>
      <c r="QA282" s="17"/>
      <c r="QB282" s="17"/>
      <c r="QC282" s="17"/>
      <c r="QD282" s="17"/>
      <c r="QE282" s="17"/>
      <c r="QF282" s="17"/>
      <c r="QG282" s="17"/>
      <c r="QH282" s="17"/>
      <c r="QI282" s="17"/>
      <c r="QJ282" s="17"/>
      <c r="QK282" s="17"/>
      <c r="QL282" s="17"/>
      <c r="QM282" s="17"/>
      <c r="QN282" s="17"/>
      <c r="QO282" s="17"/>
      <c r="QP282" s="17"/>
      <c r="QQ282" s="17"/>
      <c r="QR282" s="17"/>
      <c r="QS282" s="17"/>
      <c r="QT282" s="17"/>
      <c r="QU282" s="17"/>
      <c r="QV282" s="17"/>
      <c r="QW282" s="17"/>
      <c r="QX282" s="17"/>
      <c r="QY282" s="17"/>
      <c r="QZ282" s="17"/>
      <c r="RA282" s="17"/>
      <c r="RB282" s="17"/>
      <c r="RC282" s="17"/>
      <c r="RD282" s="17"/>
      <c r="RE282" s="17"/>
      <c r="RF282" s="17"/>
      <c r="RG282" s="17"/>
      <c r="RH282" s="17"/>
      <c r="RI282" s="17"/>
      <c r="RJ282" s="17"/>
      <c r="RK282" s="17"/>
      <c r="RL282" s="17"/>
      <c r="RM282" s="17"/>
      <c r="RN282" s="17"/>
      <c r="RO282" s="17"/>
      <c r="RP282" s="17"/>
      <c r="RQ282" s="17"/>
      <c r="RR282" s="17"/>
      <c r="RS282" s="17"/>
      <c r="RT282" s="17"/>
      <c r="RU282" s="17"/>
      <c r="RV282" s="17"/>
      <c r="RW282" s="17"/>
      <c r="RX282" s="17"/>
      <c r="RY282" s="17"/>
      <c r="RZ282" s="17"/>
      <c r="SA282" s="17"/>
      <c r="SB282" s="17"/>
      <c r="SC282" s="17"/>
      <c r="SD282" s="17"/>
      <c r="SE282" s="17"/>
      <c r="SF282" s="17"/>
      <c r="SG282" s="17"/>
      <c r="SH282" s="17"/>
      <c r="SI282" s="17"/>
      <c r="SJ282" s="17"/>
      <c r="SK282" s="17"/>
      <c r="SL282" s="17"/>
      <c r="SM282" s="17"/>
      <c r="SN282" s="17"/>
      <c r="SO282" s="17"/>
      <c r="SP282" s="17"/>
      <c r="SQ282" s="17"/>
      <c r="SR282" s="17"/>
      <c r="SS282" s="17"/>
      <c r="ST282" s="17"/>
      <c r="SU282" s="17"/>
      <c r="SV282" s="17"/>
      <c r="SW282" s="17"/>
      <c r="SX282" s="17"/>
      <c r="SY282" s="17"/>
      <c r="SZ282" s="17"/>
      <c r="TA282" s="17"/>
      <c r="TB282" s="17"/>
      <c r="TC282" s="17"/>
      <c r="TD282" s="17"/>
      <c r="TE282" s="17"/>
      <c r="TF282" s="17"/>
      <c r="TG282" s="17"/>
      <c r="TH282" s="17"/>
      <c r="TI282" s="17"/>
      <c r="TJ282" s="17"/>
      <c r="TK282" s="17"/>
      <c r="TL282" s="17"/>
      <c r="TM282" s="17"/>
      <c r="TN282" s="17"/>
      <c r="TO282" s="17"/>
      <c r="TP282" s="17"/>
      <c r="TQ282" s="17"/>
      <c r="TR282" s="17"/>
      <c r="TS282" s="17"/>
      <c r="TT282" s="17"/>
      <c r="TU282" s="17"/>
      <c r="TV282" s="17"/>
      <c r="TW282" s="17"/>
      <c r="TX282" s="17"/>
      <c r="TY282" s="17"/>
      <c r="TZ282" s="17"/>
      <c r="UA282" s="17"/>
      <c r="UB282" s="17"/>
      <c r="UC282" s="17"/>
      <c r="UD282" s="17"/>
      <c r="UE282" s="17"/>
      <c r="UF282" s="17"/>
      <c r="UG282" s="17"/>
      <c r="UH282" s="17"/>
      <c r="UI282" s="17"/>
      <c r="UJ282" s="17"/>
      <c r="UK282" s="17"/>
      <c r="UL282" s="17"/>
      <c r="UM282" s="17"/>
      <c r="UN282" s="17"/>
      <c r="UO282" s="17"/>
      <c r="UP282" s="17"/>
      <c r="UQ282" s="17"/>
      <c r="UR282" s="17"/>
      <c r="US282" s="17"/>
      <c r="UT282" s="17"/>
      <c r="UU282" s="17"/>
      <c r="UV282" s="17"/>
      <c r="UW282" s="17"/>
      <c r="UX282" s="17"/>
      <c r="UY282" s="17"/>
      <c r="UZ282" s="17"/>
      <c r="VA282" s="17"/>
      <c r="VB282" s="17"/>
      <c r="VC282" s="17"/>
      <c r="VD282" s="17"/>
      <c r="VE282" s="17"/>
      <c r="VF282" s="17"/>
      <c r="VG282" s="17"/>
      <c r="VH282" s="17"/>
      <c r="VI282" s="17"/>
      <c r="VJ282" s="17"/>
      <c r="VK282" s="17"/>
      <c r="VL282" s="17"/>
      <c r="VM282" s="17"/>
      <c r="VN282" s="17"/>
      <c r="VO282" s="17"/>
      <c r="VP282" s="17"/>
      <c r="VQ282" s="17"/>
      <c r="VR282" s="17"/>
      <c r="VS282" s="17"/>
      <c r="VT282" s="17"/>
      <c r="VU282" s="17"/>
      <c r="VV282" s="17"/>
      <c r="VW282" s="17"/>
      <c r="VX282" s="17"/>
      <c r="VY282" s="17"/>
      <c r="VZ282" s="17"/>
      <c r="WA282" s="17"/>
      <c r="WB282" s="17"/>
      <c r="WC282" s="17"/>
      <c r="WD282" s="17"/>
      <c r="WE282" s="17"/>
      <c r="WF282" s="17"/>
      <c r="WG282" s="17"/>
      <c r="WH282" s="17"/>
      <c r="WI282" s="17"/>
      <c r="WJ282" s="17"/>
      <c r="WK282" s="17"/>
      <c r="WL282" s="17"/>
      <c r="WM282" s="17"/>
      <c r="WN282" s="17"/>
      <c r="WO282" s="17"/>
      <c r="WP282" s="17"/>
      <c r="WQ282" s="17"/>
      <c r="WR282" s="17"/>
      <c r="WS282" s="17"/>
      <c r="WT282" s="17"/>
      <c r="WU282" s="17"/>
      <c r="WV282" s="17"/>
      <c r="WW282" s="17"/>
      <c r="WX282" s="17"/>
      <c r="WY282" s="17"/>
      <c r="WZ282" s="17"/>
      <c r="XA282" s="17"/>
      <c r="XB282" s="17"/>
      <c r="XC282" s="17"/>
      <c r="XD282" s="17"/>
      <c r="XE282" s="17"/>
      <c r="XF282" s="17"/>
      <c r="XG282" s="17"/>
      <c r="XH282" s="17"/>
      <c r="XI282" s="17"/>
      <c r="XJ282" s="17"/>
      <c r="XK282" s="17"/>
      <c r="XL282" s="17"/>
      <c r="XM282" s="17"/>
      <c r="XN282" s="17"/>
      <c r="XO282" s="17"/>
      <c r="XP282" s="17"/>
      <c r="XQ282" s="17"/>
      <c r="XR282" s="17"/>
      <c r="XS282" s="17"/>
      <c r="XT282" s="17"/>
      <c r="XU282" s="17"/>
      <c r="XV282" s="17"/>
      <c r="XW282" s="17"/>
      <c r="XX282" s="17"/>
      <c r="XY282" s="17"/>
      <c r="XZ282" s="17"/>
      <c r="YA282" s="17"/>
      <c r="YB282" s="17"/>
      <c r="YC282" s="17"/>
      <c r="YD282" s="17"/>
      <c r="YE282" s="17"/>
      <c r="YF282" s="17"/>
      <c r="YG282" s="17"/>
      <c r="YH282" s="17"/>
      <c r="YI282" s="17"/>
      <c r="YJ282" s="17"/>
      <c r="YK282" s="17"/>
      <c r="YL282" s="17"/>
      <c r="YM282" s="17"/>
      <c r="YN282" s="17"/>
      <c r="YO282" s="17"/>
      <c r="YP282" s="17"/>
      <c r="YQ282" s="17"/>
      <c r="YR282" s="17"/>
      <c r="YS282" s="17"/>
      <c r="YT282" s="17"/>
      <c r="YU282" s="17"/>
      <c r="YV282" s="17"/>
      <c r="YW282" s="17"/>
      <c r="YX282" s="17"/>
      <c r="YY282" s="17"/>
      <c r="YZ282" s="17"/>
      <c r="ZA282" s="17"/>
      <c r="ZB282" s="17"/>
      <c r="ZC282" s="17"/>
      <c r="ZD282" s="17"/>
      <c r="ZE282" s="17"/>
      <c r="ZF282" s="17"/>
      <c r="ZG282" s="17"/>
      <c r="ZH282" s="17"/>
      <c r="ZI282" s="17"/>
      <c r="ZJ282" s="17"/>
      <c r="ZK282" s="17"/>
      <c r="ZL282" s="17"/>
      <c r="ZM282" s="17"/>
      <c r="ZN282" s="17"/>
      <c r="ZO282" s="17"/>
      <c r="ZP282" s="17"/>
      <c r="ZQ282" s="17"/>
      <c r="ZR282" s="17"/>
      <c r="ZS282" s="17"/>
      <c r="ZT282" s="17"/>
      <c r="ZU282" s="17"/>
      <c r="ZV282" s="17"/>
      <c r="ZW282" s="17"/>
      <c r="ZX282" s="17"/>
      <c r="ZY282" s="17"/>
      <c r="ZZ282" s="17"/>
      <c r="AAA282" s="17"/>
      <c r="AAB282" s="17"/>
      <c r="AAC282" s="17"/>
      <c r="AAD282" s="17"/>
      <c r="AAE282" s="17"/>
      <c r="AAF282" s="17"/>
      <c r="AAG282" s="17"/>
      <c r="AAH282" s="17"/>
      <c r="AAI282" s="17"/>
      <c r="AAJ282" s="17"/>
      <c r="AAK282" s="17"/>
      <c r="AAL282" s="17"/>
      <c r="AAM282" s="17"/>
      <c r="AAN282" s="17"/>
      <c r="AAO282" s="17"/>
      <c r="AAP282" s="17"/>
      <c r="AAQ282" s="17"/>
      <c r="AAR282" s="17"/>
      <c r="AAS282" s="17"/>
      <c r="AAT282" s="17"/>
      <c r="AAU282" s="17"/>
      <c r="AAV282" s="17"/>
      <c r="AAW282" s="17"/>
      <c r="AAX282" s="17"/>
      <c r="AAY282" s="17"/>
      <c r="AAZ282" s="17"/>
      <c r="ABA282" s="17"/>
      <c r="ABB282" s="17"/>
      <c r="ABC282" s="17"/>
      <c r="ABD282" s="17"/>
      <c r="ABE282" s="17"/>
      <c r="ABF282" s="17"/>
      <c r="ABG282" s="17"/>
      <c r="ABH282" s="17"/>
      <c r="ABI282" s="17"/>
      <c r="ABJ282" s="17"/>
      <c r="ABK282" s="17"/>
      <c r="ABL282" s="17"/>
      <c r="ABM282" s="17"/>
      <c r="ABN282" s="17"/>
      <c r="ABO282" s="17"/>
      <c r="ABP282" s="17"/>
      <c r="ABQ282" s="17"/>
      <c r="ABR282" s="17"/>
      <c r="ABS282" s="17"/>
      <c r="ABT282" s="17"/>
      <c r="ABU282" s="17"/>
      <c r="ABV282" s="17"/>
      <c r="ABW282" s="17"/>
      <c r="ABX282" s="17"/>
      <c r="ABY282" s="17"/>
      <c r="ABZ282" s="17"/>
      <c r="ACA282" s="17"/>
      <c r="ACB282" s="17"/>
      <c r="ACC282" s="17"/>
      <c r="ACD282" s="17"/>
      <c r="ACE282" s="17"/>
      <c r="ACF282" s="17"/>
      <c r="ACG282" s="17"/>
      <c r="ACH282" s="17"/>
      <c r="ACI282" s="17"/>
      <c r="ACJ282" s="17"/>
      <c r="ACK282" s="17"/>
      <c r="ACL282" s="17"/>
      <c r="ACM282" s="17"/>
      <c r="ACN282" s="17"/>
      <c r="ACO282" s="17"/>
      <c r="ACP282" s="17"/>
      <c r="ACQ282" s="17"/>
      <c r="ACR282" s="17"/>
      <c r="ACS282" s="17"/>
      <c r="ACT282" s="17"/>
      <c r="ACU282" s="17"/>
      <c r="ACV282" s="17"/>
      <c r="ACW282" s="17"/>
      <c r="ACX282" s="17"/>
      <c r="ACY282" s="17"/>
      <c r="ACZ282" s="17"/>
      <c r="ADA282" s="17"/>
      <c r="ADB282" s="17"/>
      <c r="ADC282" s="17"/>
      <c r="ADD282" s="17"/>
      <c r="ADE282" s="17"/>
      <c r="ADF282" s="17"/>
      <c r="ADG282" s="17"/>
      <c r="ADH282" s="17"/>
      <c r="ADI282" s="17"/>
      <c r="ADJ282" s="17"/>
      <c r="ADK282" s="17"/>
      <c r="ADL282" s="17"/>
      <c r="ADM282" s="17"/>
      <c r="ADN282" s="17"/>
      <c r="ADO282" s="17"/>
      <c r="ADP282" s="17"/>
      <c r="ADQ282" s="17"/>
      <c r="ADR282" s="17"/>
      <c r="ADS282" s="17"/>
      <c r="ADT282" s="17"/>
      <c r="ADU282" s="17"/>
      <c r="ADV282" s="17"/>
      <c r="ADW282" s="17"/>
      <c r="ADX282" s="17"/>
      <c r="ADY282" s="17"/>
      <c r="ADZ282" s="17"/>
      <c r="AEA282" s="17"/>
      <c r="AEB282" s="17"/>
      <c r="AEC282" s="17"/>
      <c r="AED282" s="17"/>
      <c r="AEE282" s="17"/>
      <c r="AEF282" s="17"/>
      <c r="AEG282" s="17"/>
      <c r="AEH282" s="17"/>
      <c r="AEI282" s="17"/>
      <c r="AEJ282" s="17"/>
      <c r="AEK282" s="17"/>
      <c r="AEL282" s="17"/>
      <c r="AEM282" s="17"/>
      <c r="AEN282" s="17"/>
      <c r="AEO282" s="17"/>
      <c r="AEP282" s="17"/>
      <c r="AEQ282" s="17"/>
      <c r="AER282" s="17"/>
      <c r="AES282" s="17"/>
      <c r="AET282" s="17"/>
      <c r="AEU282" s="17"/>
      <c r="AEV282" s="17"/>
      <c r="AEW282" s="17"/>
      <c r="AEX282" s="17"/>
      <c r="AEY282" s="17"/>
      <c r="AEZ282" s="17"/>
      <c r="AFA282" s="17"/>
      <c r="AFB282" s="17"/>
      <c r="AFC282" s="17"/>
      <c r="AFD282" s="17"/>
      <c r="AFE282" s="17"/>
      <c r="AFF282" s="17"/>
      <c r="AFG282" s="17"/>
      <c r="AFH282" s="17"/>
      <c r="AFI282" s="17"/>
      <c r="AFJ282" s="17"/>
      <c r="AFK282" s="17"/>
      <c r="AFL282" s="17"/>
      <c r="AFM282" s="17"/>
      <c r="AFN282" s="17"/>
      <c r="AFO282" s="17"/>
      <c r="AFP282" s="17"/>
      <c r="AFQ282" s="17"/>
      <c r="AFR282" s="17"/>
      <c r="AFS282" s="17"/>
      <c r="AFT282" s="17"/>
      <c r="AFU282" s="17"/>
      <c r="AFV282" s="17"/>
      <c r="AFW282" s="17"/>
      <c r="AFX282" s="17"/>
      <c r="AFY282" s="17"/>
      <c r="AFZ282" s="17"/>
      <c r="AGA282" s="17"/>
      <c r="AGB282" s="17"/>
      <c r="AGC282" s="17"/>
      <c r="AGD282" s="17"/>
      <c r="AGE282" s="17"/>
      <c r="AGF282" s="17"/>
      <c r="AGG282" s="17"/>
      <c r="AGH282" s="17"/>
      <c r="AGI282" s="17"/>
      <c r="AGJ282" s="17"/>
      <c r="AGK282" s="17"/>
      <c r="AGL282" s="17"/>
      <c r="AGM282" s="17"/>
      <c r="AGN282" s="17"/>
      <c r="AGO282" s="17"/>
      <c r="AGP282" s="17"/>
      <c r="AGQ282" s="17"/>
      <c r="AGR282" s="17"/>
      <c r="AGS282" s="17"/>
      <c r="AGT282" s="17"/>
      <c r="AGU282" s="17"/>
      <c r="AGV282" s="17"/>
      <c r="AGW282" s="17"/>
      <c r="AGX282" s="17"/>
      <c r="AGY282" s="17"/>
      <c r="AGZ282" s="17"/>
      <c r="AHA282" s="17"/>
      <c r="AHB282" s="17"/>
      <c r="AHC282" s="17"/>
      <c r="AHD282" s="17"/>
      <c r="AHE282" s="17"/>
      <c r="AHF282" s="17"/>
      <c r="AHG282" s="17"/>
      <c r="AHH282" s="17"/>
      <c r="AHI282" s="17"/>
      <c r="AHJ282" s="17"/>
      <c r="AHK282" s="17"/>
      <c r="AHL282" s="17"/>
      <c r="AHM282" s="17"/>
      <c r="AHN282" s="17"/>
      <c r="AHO282" s="17"/>
      <c r="AHP282" s="17"/>
      <c r="AHQ282" s="17"/>
      <c r="AHR282" s="17"/>
      <c r="AHS282" s="17"/>
      <c r="AHT282" s="17"/>
      <c r="AHU282" s="17"/>
      <c r="AHV282" s="17"/>
      <c r="AHW282" s="17"/>
      <c r="AHX282" s="17"/>
      <c r="AHY282" s="17"/>
      <c r="AHZ282" s="17"/>
      <c r="AIA282" s="17"/>
      <c r="AIB282" s="17"/>
      <c r="AIC282" s="17"/>
      <c r="AID282" s="17"/>
      <c r="AIE282" s="17"/>
      <c r="AIF282" s="17"/>
      <c r="AIG282" s="17"/>
      <c r="AIH282" s="17"/>
      <c r="AII282" s="17"/>
      <c r="AIJ282" s="17"/>
      <c r="AIK282" s="17"/>
      <c r="AIL282" s="17"/>
      <c r="AIM282" s="17"/>
      <c r="AIN282" s="17"/>
      <c r="AIO282" s="17"/>
      <c r="AIP282" s="17"/>
      <c r="AIQ282" s="17"/>
      <c r="AIR282" s="17"/>
      <c r="AIS282" s="17"/>
      <c r="AIT282" s="17"/>
      <c r="AIU282" s="17"/>
      <c r="AIV282" s="17"/>
      <c r="AIW282" s="17"/>
      <c r="AIX282" s="17"/>
      <c r="AIY282" s="17"/>
      <c r="AIZ282" s="17"/>
      <c r="AJA282" s="17"/>
      <c r="AJB282" s="17"/>
      <c r="AJC282" s="17"/>
      <c r="AJD282" s="17"/>
      <c r="AJE282" s="17"/>
      <c r="AJF282" s="17"/>
      <c r="AJG282" s="17"/>
      <c r="AJH282" s="17"/>
      <c r="AJI282" s="17"/>
      <c r="AJJ282" s="17"/>
      <c r="AJK282" s="17"/>
      <c r="AJL282" s="17"/>
      <c r="AJM282" s="17"/>
      <c r="AJN282" s="17"/>
      <c r="AJO282" s="17"/>
      <c r="AJP282" s="17"/>
      <c r="AJQ282" s="17"/>
      <c r="AJR282" s="17"/>
      <c r="AJS282" s="17"/>
      <c r="AJT282" s="17"/>
      <c r="AJU282" s="17"/>
      <c r="AJV282" s="17"/>
      <c r="AJW282" s="17"/>
      <c r="AJX282" s="17"/>
      <c r="AJY282" s="17"/>
      <c r="AJZ282" s="17"/>
      <c r="AKA282" s="17"/>
      <c r="AKB282" s="17"/>
      <c r="AKC282" s="17"/>
      <c r="AKD282" s="17"/>
      <c r="AKE282" s="17"/>
      <c r="AKF282" s="17"/>
      <c r="AKG282" s="17"/>
      <c r="AKH282" s="17"/>
      <c r="AKI282" s="17"/>
      <c r="AKJ282" s="17"/>
      <c r="AKK282" s="17"/>
      <c r="AKL282" s="17"/>
      <c r="AKM282" s="17"/>
      <c r="AKN282" s="17"/>
      <c r="AKO282" s="17"/>
      <c r="AKP282" s="17"/>
      <c r="AKQ282" s="17"/>
      <c r="AKR282" s="17"/>
      <c r="AKS282" s="17"/>
      <c r="AKT282" s="17"/>
      <c r="AKU282" s="17"/>
      <c r="AKV282" s="17"/>
      <c r="AKW282" s="17"/>
      <c r="AKX282" s="17"/>
      <c r="AKY282" s="17"/>
      <c r="AKZ282" s="17"/>
      <c r="ALA282" s="17"/>
      <c r="ALB282" s="17"/>
      <c r="ALC282" s="17"/>
      <c r="ALD282" s="17"/>
      <c r="ALE282" s="17"/>
      <c r="ALF282" s="17"/>
      <c r="ALG282" s="17"/>
      <c r="ALH282" s="17"/>
      <c r="ALI282" s="17"/>
      <c r="ALJ282" s="17"/>
      <c r="ALK282" s="17"/>
      <c r="ALL282" s="17"/>
      <c r="ALM282" s="17"/>
      <c r="ALN282" s="17"/>
      <c r="ALO282" s="17"/>
      <c r="ALP282" s="17"/>
      <c r="ALQ282" s="17"/>
      <c r="ALR282" s="17"/>
      <c r="ALS282" s="17"/>
      <c r="ALT282" s="17"/>
      <c r="ALU282" s="17"/>
      <c r="ALV282" s="17"/>
      <c r="ALW282" s="17"/>
      <c r="ALX282" s="17"/>
      <c r="ALY282" s="17"/>
      <c r="ALZ282" s="17"/>
      <c r="AMA282" s="17"/>
      <c r="AMB282" s="17"/>
      <c r="AMC282" s="17"/>
      <c r="AMD282" s="17"/>
    </row>
    <row r="283" spans="1:1018" s="72" customFormat="1" ht="17.25" customHeight="1">
      <c r="A283" s="688" t="s">
        <v>4572</v>
      </c>
      <c r="B283" s="689" t="s">
        <v>91</v>
      </c>
      <c r="C283" s="689" t="s">
        <v>4573</v>
      </c>
      <c r="D283" s="825">
        <v>3</v>
      </c>
      <c r="E283" s="817" t="s">
        <v>208</v>
      </c>
      <c r="F283" s="817" t="s">
        <v>4820</v>
      </c>
      <c r="G283" s="817" t="s">
        <v>755</v>
      </c>
      <c r="H283" s="817" t="s">
        <v>236</v>
      </c>
      <c r="I283" s="817" t="s">
        <v>176</v>
      </c>
      <c r="J283" s="817" t="s">
        <v>4821</v>
      </c>
      <c r="K283" s="834" t="s">
        <v>178</v>
      </c>
      <c r="L283" s="834" t="s">
        <v>755</v>
      </c>
      <c r="M283" s="834" t="s">
        <v>236</v>
      </c>
      <c r="N283" s="711" t="s">
        <v>4544</v>
      </c>
      <c r="O283" s="834" t="s">
        <v>4545</v>
      </c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  <c r="BY283" s="17"/>
      <c r="BZ283" s="17"/>
      <c r="CA283" s="17"/>
      <c r="CB283" s="17"/>
      <c r="CC283" s="17"/>
      <c r="CD283" s="17"/>
      <c r="CE283" s="17"/>
      <c r="CF283" s="17"/>
      <c r="CG283" s="17"/>
      <c r="CH283" s="17"/>
      <c r="CI283" s="17"/>
      <c r="CJ283" s="17"/>
      <c r="CK283" s="17"/>
      <c r="CL283" s="17"/>
      <c r="CM283" s="17"/>
      <c r="CN283" s="17"/>
      <c r="CO283" s="17"/>
      <c r="CP283" s="17"/>
      <c r="CQ283" s="17"/>
      <c r="CR283" s="17"/>
      <c r="CS283" s="17"/>
      <c r="CT283" s="17"/>
      <c r="CU283" s="17"/>
      <c r="CV283" s="17"/>
      <c r="CW283" s="17"/>
      <c r="CX283" s="17"/>
      <c r="CY283" s="17"/>
      <c r="CZ283" s="17"/>
      <c r="DA283" s="17"/>
      <c r="DB283" s="17"/>
      <c r="DC283" s="17"/>
      <c r="DD283" s="17"/>
      <c r="DE283" s="17"/>
      <c r="DF283" s="17"/>
      <c r="DG283" s="17"/>
      <c r="DH283" s="17"/>
      <c r="DI283" s="17"/>
      <c r="DJ283" s="17"/>
      <c r="DK283" s="17"/>
      <c r="DL283" s="17"/>
      <c r="DM283" s="17"/>
      <c r="DN283" s="17"/>
      <c r="DO283" s="17"/>
      <c r="DP283" s="17"/>
      <c r="DQ283" s="17"/>
      <c r="DR283" s="17"/>
      <c r="DS283" s="17"/>
      <c r="DT283" s="17"/>
      <c r="DU283" s="17"/>
      <c r="DV283" s="17"/>
      <c r="DW283" s="17"/>
      <c r="DX283" s="17"/>
      <c r="DY283" s="17"/>
      <c r="DZ283" s="17"/>
      <c r="EA283" s="17"/>
      <c r="EB283" s="17"/>
      <c r="EC283" s="17"/>
      <c r="ED283" s="17"/>
      <c r="EE283" s="17"/>
      <c r="EF283" s="17"/>
      <c r="EG283" s="17"/>
      <c r="EH283" s="17"/>
      <c r="EI283" s="17"/>
      <c r="EJ283" s="17"/>
      <c r="EK283" s="17"/>
      <c r="EL283" s="17"/>
      <c r="EM283" s="17"/>
      <c r="EN283" s="17"/>
      <c r="EO283" s="17"/>
      <c r="EP283" s="17"/>
      <c r="EQ283" s="17"/>
      <c r="ER283" s="17"/>
      <c r="ES283" s="17"/>
      <c r="ET283" s="17"/>
      <c r="EU283" s="17"/>
      <c r="EV283" s="17"/>
      <c r="EW283" s="17"/>
      <c r="EX283" s="17"/>
      <c r="EY283" s="17"/>
      <c r="EZ283" s="17"/>
      <c r="FA283" s="17"/>
      <c r="FB283" s="17"/>
      <c r="FC283" s="17"/>
      <c r="FD283" s="17"/>
      <c r="FE283" s="17"/>
      <c r="FF283" s="17"/>
      <c r="FG283" s="17"/>
      <c r="FH283" s="17"/>
      <c r="FI283" s="17"/>
      <c r="FJ283" s="17"/>
      <c r="FK283" s="17"/>
      <c r="FL283" s="17"/>
      <c r="FM283" s="17"/>
      <c r="FN283" s="17"/>
      <c r="FO283" s="17"/>
      <c r="FP283" s="17"/>
      <c r="FQ283" s="17"/>
      <c r="FR283" s="17"/>
      <c r="FS283" s="17"/>
      <c r="FT283" s="17"/>
      <c r="FU283" s="17"/>
      <c r="FV283" s="17"/>
      <c r="FW283" s="17"/>
      <c r="FX283" s="17"/>
      <c r="FY283" s="17"/>
      <c r="FZ283" s="17"/>
      <c r="GA283" s="17"/>
      <c r="GB283" s="17"/>
      <c r="GC283" s="17"/>
      <c r="GD283" s="17"/>
      <c r="GE283" s="17"/>
      <c r="GF283" s="17"/>
      <c r="GG283" s="17"/>
      <c r="GH283" s="17"/>
      <c r="GI283" s="17"/>
      <c r="GJ283" s="17"/>
      <c r="GK283" s="17"/>
      <c r="GL283" s="17"/>
      <c r="GM283" s="17"/>
      <c r="GN283" s="17"/>
      <c r="GO283" s="17"/>
      <c r="GP283" s="17"/>
      <c r="GQ283" s="17"/>
      <c r="GR283" s="17"/>
      <c r="GS283" s="17"/>
      <c r="GT283" s="17"/>
      <c r="GU283" s="17"/>
      <c r="GV283" s="17"/>
      <c r="GW283" s="17"/>
      <c r="GX283" s="17"/>
      <c r="GY283" s="17"/>
      <c r="GZ283" s="17"/>
      <c r="HA283" s="17"/>
      <c r="HB283" s="17"/>
      <c r="HC283" s="17"/>
      <c r="HD283" s="17"/>
      <c r="HE283" s="17"/>
      <c r="HF283" s="17"/>
      <c r="HG283" s="17"/>
      <c r="HH283" s="17"/>
      <c r="HI283" s="17"/>
      <c r="HJ283" s="17"/>
      <c r="HK283" s="17"/>
      <c r="HL283" s="17"/>
      <c r="HM283" s="17"/>
      <c r="HN283" s="17"/>
      <c r="HO283" s="17"/>
      <c r="HP283" s="17"/>
      <c r="HQ283" s="17"/>
      <c r="HR283" s="17"/>
      <c r="HS283" s="17"/>
      <c r="HT283" s="17"/>
      <c r="HU283" s="17"/>
      <c r="HV283" s="17"/>
      <c r="HW283" s="17"/>
      <c r="HX283" s="17"/>
      <c r="HY283" s="17"/>
      <c r="HZ283" s="17"/>
      <c r="IA283" s="17"/>
      <c r="IB283" s="17"/>
      <c r="IC283" s="17"/>
      <c r="ID283" s="17"/>
      <c r="IE283" s="17"/>
      <c r="IF283" s="17"/>
      <c r="IG283" s="17"/>
      <c r="IH283" s="17"/>
      <c r="II283" s="17"/>
      <c r="IJ283" s="17"/>
      <c r="IK283" s="17"/>
      <c r="IL283" s="17"/>
      <c r="IM283" s="17"/>
      <c r="IN283" s="17"/>
      <c r="IO283" s="17"/>
      <c r="IP283" s="17"/>
      <c r="IQ283" s="17"/>
      <c r="IR283" s="17"/>
      <c r="IS283" s="17"/>
      <c r="IT283" s="17"/>
      <c r="IU283" s="17"/>
      <c r="IV283" s="17"/>
      <c r="IW283" s="17"/>
      <c r="IX283" s="17"/>
      <c r="IY283" s="17"/>
      <c r="IZ283" s="17"/>
      <c r="JA283" s="17"/>
      <c r="JB283" s="17"/>
      <c r="JC283" s="17"/>
      <c r="JD283" s="17"/>
      <c r="JE283" s="17"/>
      <c r="JF283" s="17"/>
      <c r="JG283" s="17"/>
      <c r="JH283" s="17"/>
      <c r="JI283" s="17"/>
      <c r="JJ283" s="17"/>
      <c r="JK283" s="17"/>
      <c r="JL283" s="17"/>
      <c r="JM283" s="17"/>
      <c r="JN283" s="17"/>
      <c r="JO283" s="17"/>
      <c r="JP283" s="17"/>
      <c r="JQ283" s="17"/>
      <c r="JR283" s="17"/>
      <c r="JS283" s="17"/>
      <c r="JT283" s="17"/>
      <c r="JU283" s="17"/>
      <c r="JV283" s="17"/>
      <c r="JW283" s="17"/>
      <c r="JX283" s="17"/>
      <c r="JY283" s="17"/>
      <c r="JZ283" s="17"/>
      <c r="KA283" s="17"/>
      <c r="KB283" s="17"/>
      <c r="KC283" s="17"/>
      <c r="KD283" s="17"/>
      <c r="KE283" s="17"/>
      <c r="KF283" s="17"/>
      <c r="KG283" s="17"/>
      <c r="KH283" s="17"/>
      <c r="KI283" s="17"/>
      <c r="KJ283" s="17"/>
      <c r="KK283" s="17"/>
      <c r="KL283" s="17"/>
      <c r="KM283" s="17"/>
      <c r="KN283" s="17"/>
      <c r="KO283" s="17"/>
      <c r="KP283" s="17"/>
      <c r="KQ283" s="17"/>
      <c r="KR283" s="17"/>
      <c r="KS283" s="17"/>
      <c r="KT283" s="17"/>
      <c r="KU283" s="17"/>
      <c r="KV283" s="17"/>
      <c r="KW283" s="17"/>
      <c r="KX283" s="17"/>
      <c r="KY283" s="17"/>
      <c r="KZ283" s="17"/>
      <c r="LA283" s="17"/>
      <c r="LB283" s="17"/>
      <c r="LC283" s="17"/>
      <c r="LD283" s="17"/>
      <c r="LE283" s="17"/>
      <c r="LF283" s="17"/>
      <c r="LG283" s="17"/>
      <c r="LH283" s="17"/>
      <c r="LI283" s="17"/>
      <c r="LJ283" s="17"/>
      <c r="LK283" s="17"/>
      <c r="LL283" s="17"/>
      <c r="LM283" s="17"/>
      <c r="LN283" s="17"/>
      <c r="LO283" s="17"/>
      <c r="LP283" s="17"/>
      <c r="LQ283" s="17"/>
      <c r="LR283" s="17"/>
      <c r="LS283" s="17"/>
      <c r="LT283" s="17"/>
      <c r="LU283" s="17"/>
      <c r="LV283" s="17"/>
      <c r="LW283" s="17"/>
      <c r="LX283" s="17"/>
      <c r="LY283" s="17"/>
      <c r="LZ283" s="17"/>
      <c r="MA283" s="17"/>
      <c r="MB283" s="17"/>
      <c r="MC283" s="17"/>
      <c r="MD283" s="17"/>
      <c r="ME283" s="17"/>
      <c r="MF283" s="17"/>
      <c r="MG283" s="17"/>
      <c r="MH283" s="17"/>
      <c r="MI283" s="17"/>
      <c r="MJ283" s="17"/>
      <c r="MK283" s="17"/>
      <c r="ML283" s="17"/>
      <c r="MM283" s="17"/>
      <c r="MN283" s="17"/>
      <c r="MO283" s="17"/>
      <c r="MP283" s="17"/>
      <c r="MQ283" s="17"/>
      <c r="MR283" s="17"/>
      <c r="MS283" s="17"/>
      <c r="MT283" s="17"/>
      <c r="MU283" s="17"/>
      <c r="MV283" s="17"/>
      <c r="MW283" s="17"/>
      <c r="MX283" s="17"/>
      <c r="MY283" s="17"/>
      <c r="MZ283" s="17"/>
      <c r="NA283" s="17"/>
      <c r="NB283" s="17"/>
      <c r="NC283" s="17"/>
      <c r="ND283" s="17"/>
      <c r="NE283" s="17"/>
      <c r="NF283" s="17"/>
      <c r="NG283" s="17"/>
      <c r="NH283" s="17"/>
      <c r="NI283" s="17"/>
      <c r="NJ283" s="17"/>
      <c r="NK283" s="17"/>
      <c r="NL283" s="17"/>
      <c r="NM283" s="17"/>
      <c r="NN283" s="17"/>
      <c r="NO283" s="17"/>
      <c r="NP283" s="17"/>
      <c r="NQ283" s="17"/>
      <c r="NR283" s="17"/>
      <c r="NS283" s="17"/>
      <c r="NT283" s="17"/>
      <c r="NU283" s="17"/>
      <c r="NV283" s="17"/>
      <c r="NW283" s="17"/>
      <c r="NX283" s="17"/>
      <c r="NY283" s="17"/>
      <c r="NZ283" s="17"/>
      <c r="OA283" s="17"/>
      <c r="OB283" s="17"/>
      <c r="OC283" s="17"/>
      <c r="OD283" s="17"/>
      <c r="OE283" s="17"/>
      <c r="OF283" s="17"/>
      <c r="OG283" s="17"/>
      <c r="OH283" s="17"/>
      <c r="OI283" s="17"/>
      <c r="OJ283" s="17"/>
      <c r="OK283" s="17"/>
      <c r="OL283" s="17"/>
      <c r="OM283" s="17"/>
      <c r="ON283" s="17"/>
      <c r="OO283" s="17"/>
      <c r="OP283" s="17"/>
      <c r="OQ283" s="17"/>
      <c r="OR283" s="17"/>
      <c r="OS283" s="17"/>
      <c r="OT283" s="17"/>
      <c r="OU283" s="17"/>
      <c r="OV283" s="17"/>
      <c r="OW283" s="17"/>
      <c r="OX283" s="17"/>
      <c r="OY283" s="17"/>
      <c r="OZ283" s="17"/>
      <c r="PA283" s="17"/>
      <c r="PB283" s="17"/>
      <c r="PC283" s="17"/>
      <c r="PD283" s="17"/>
      <c r="PE283" s="17"/>
      <c r="PF283" s="17"/>
      <c r="PG283" s="17"/>
      <c r="PH283" s="17"/>
      <c r="PI283" s="17"/>
      <c r="PJ283" s="17"/>
      <c r="PK283" s="17"/>
      <c r="PL283" s="17"/>
      <c r="PM283" s="17"/>
      <c r="PN283" s="17"/>
      <c r="PO283" s="17"/>
      <c r="PP283" s="17"/>
      <c r="PQ283" s="17"/>
      <c r="PR283" s="17"/>
      <c r="PS283" s="17"/>
      <c r="PT283" s="17"/>
      <c r="PU283" s="17"/>
      <c r="PV283" s="17"/>
      <c r="PW283" s="17"/>
      <c r="PX283" s="17"/>
      <c r="PY283" s="17"/>
      <c r="PZ283" s="17"/>
      <c r="QA283" s="17"/>
      <c r="QB283" s="17"/>
      <c r="QC283" s="17"/>
      <c r="QD283" s="17"/>
      <c r="QE283" s="17"/>
      <c r="QF283" s="17"/>
      <c r="QG283" s="17"/>
      <c r="QH283" s="17"/>
      <c r="QI283" s="17"/>
      <c r="QJ283" s="17"/>
      <c r="QK283" s="17"/>
      <c r="QL283" s="17"/>
      <c r="QM283" s="17"/>
      <c r="QN283" s="17"/>
      <c r="QO283" s="17"/>
      <c r="QP283" s="17"/>
      <c r="QQ283" s="17"/>
      <c r="QR283" s="17"/>
      <c r="QS283" s="17"/>
      <c r="QT283" s="17"/>
      <c r="QU283" s="17"/>
      <c r="QV283" s="17"/>
      <c r="QW283" s="17"/>
      <c r="QX283" s="17"/>
      <c r="QY283" s="17"/>
      <c r="QZ283" s="17"/>
      <c r="RA283" s="17"/>
      <c r="RB283" s="17"/>
      <c r="RC283" s="17"/>
      <c r="RD283" s="17"/>
      <c r="RE283" s="17"/>
      <c r="RF283" s="17"/>
      <c r="RG283" s="17"/>
      <c r="RH283" s="17"/>
      <c r="RI283" s="17"/>
      <c r="RJ283" s="17"/>
      <c r="RK283" s="17"/>
      <c r="RL283" s="17"/>
      <c r="RM283" s="17"/>
      <c r="RN283" s="17"/>
      <c r="RO283" s="17"/>
      <c r="RP283" s="17"/>
      <c r="RQ283" s="17"/>
      <c r="RR283" s="17"/>
      <c r="RS283" s="17"/>
      <c r="RT283" s="17"/>
      <c r="RU283" s="17"/>
      <c r="RV283" s="17"/>
      <c r="RW283" s="17"/>
      <c r="RX283" s="17"/>
      <c r="RY283" s="17"/>
      <c r="RZ283" s="17"/>
      <c r="SA283" s="17"/>
      <c r="SB283" s="17"/>
      <c r="SC283" s="17"/>
      <c r="SD283" s="17"/>
      <c r="SE283" s="17"/>
      <c r="SF283" s="17"/>
      <c r="SG283" s="17"/>
      <c r="SH283" s="17"/>
      <c r="SI283" s="17"/>
      <c r="SJ283" s="17"/>
      <c r="SK283" s="17"/>
      <c r="SL283" s="17"/>
      <c r="SM283" s="17"/>
      <c r="SN283" s="17"/>
      <c r="SO283" s="17"/>
      <c r="SP283" s="17"/>
      <c r="SQ283" s="17"/>
      <c r="SR283" s="17"/>
      <c r="SS283" s="17"/>
      <c r="ST283" s="17"/>
      <c r="SU283" s="17"/>
      <c r="SV283" s="17"/>
      <c r="SW283" s="17"/>
      <c r="SX283" s="17"/>
      <c r="SY283" s="17"/>
      <c r="SZ283" s="17"/>
      <c r="TA283" s="17"/>
      <c r="TB283" s="17"/>
      <c r="TC283" s="17"/>
      <c r="TD283" s="17"/>
      <c r="TE283" s="17"/>
      <c r="TF283" s="17"/>
      <c r="TG283" s="17"/>
      <c r="TH283" s="17"/>
      <c r="TI283" s="17"/>
      <c r="TJ283" s="17"/>
      <c r="TK283" s="17"/>
      <c r="TL283" s="17"/>
      <c r="TM283" s="17"/>
      <c r="TN283" s="17"/>
      <c r="TO283" s="17"/>
      <c r="TP283" s="17"/>
      <c r="TQ283" s="17"/>
      <c r="TR283" s="17"/>
      <c r="TS283" s="17"/>
      <c r="TT283" s="17"/>
      <c r="TU283" s="17"/>
      <c r="TV283" s="17"/>
      <c r="TW283" s="17"/>
      <c r="TX283" s="17"/>
      <c r="TY283" s="17"/>
      <c r="TZ283" s="17"/>
      <c r="UA283" s="17"/>
      <c r="UB283" s="17"/>
      <c r="UC283" s="17"/>
      <c r="UD283" s="17"/>
      <c r="UE283" s="17"/>
      <c r="UF283" s="17"/>
      <c r="UG283" s="17"/>
      <c r="UH283" s="17"/>
      <c r="UI283" s="17"/>
      <c r="UJ283" s="17"/>
      <c r="UK283" s="17"/>
      <c r="UL283" s="17"/>
      <c r="UM283" s="17"/>
      <c r="UN283" s="17"/>
      <c r="UO283" s="17"/>
      <c r="UP283" s="17"/>
      <c r="UQ283" s="17"/>
      <c r="UR283" s="17"/>
      <c r="US283" s="17"/>
      <c r="UT283" s="17"/>
      <c r="UU283" s="17"/>
      <c r="UV283" s="17"/>
      <c r="UW283" s="17"/>
      <c r="UX283" s="17"/>
      <c r="UY283" s="17"/>
      <c r="UZ283" s="17"/>
      <c r="VA283" s="17"/>
      <c r="VB283" s="17"/>
      <c r="VC283" s="17"/>
      <c r="VD283" s="17"/>
      <c r="VE283" s="17"/>
      <c r="VF283" s="17"/>
      <c r="VG283" s="17"/>
      <c r="VH283" s="17"/>
      <c r="VI283" s="17"/>
      <c r="VJ283" s="17"/>
      <c r="VK283" s="17"/>
      <c r="VL283" s="17"/>
      <c r="VM283" s="17"/>
      <c r="VN283" s="17"/>
      <c r="VO283" s="17"/>
      <c r="VP283" s="17"/>
      <c r="VQ283" s="17"/>
      <c r="VR283" s="17"/>
      <c r="VS283" s="17"/>
      <c r="VT283" s="17"/>
      <c r="VU283" s="17"/>
      <c r="VV283" s="17"/>
      <c r="VW283" s="17"/>
      <c r="VX283" s="17"/>
      <c r="VY283" s="17"/>
      <c r="VZ283" s="17"/>
      <c r="WA283" s="17"/>
      <c r="WB283" s="17"/>
      <c r="WC283" s="17"/>
      <c r="WD283" s="17"/>
      <c r="WE283" s="17"/>
      <c r="WF283" s="17"/>
      <c r="WG283" s="17"/>
      <c r="WH283" s="17"/>
      <c r="WI283" s="17"/>
      <c r="WJ283" s="17"/>
      <c r="WK283" s="17"/>
      <c r="WL283" s="17"/>
      <c r="WM283" s="17"/>
      <c r="WN283" s="17"/>
      <c r="WO283" s="17"/>
      <c r="WP283" s="17"/>
      <c r="WQ283" s="17"/>
      <c r="WR283" s="17"/>
      <c r="WS283" s="17"/>
      <c r="WT283" s="17"/>
      <c r="WU283" s="17"/>
      <c r="WV283" s="17"/>
      <c r="WW283" s="17"/>
      <c r="WX283" s="17"/>
      <c r="WY283" s="17"/>
      <c r="WZ283" s="17"/>
      <c r="XA283" s="17"/>
      <c r="XB283" s="17"/>
      <c r="XC283" s="17"/>
      <c r="XD283" s="17"/>
      <c r="XE283" s="17"/>
      <c r="XF283" s="17"/>
      <c r="XG283" s="17"/>
      <c r="XH283" s="17"/>
      <c r="XI283" s="17"/>
      <c r="XJ283" s="17"/>
      <c r="XK283" s="17"/>
      <c r="XL283" s="17"/>
      <c r="XM283" s="17"/>
      <c r="XN283" s="17"/>
      <c r="XO283" s="17"/>
      <c r="XP283" s="17"/>
      <c r="XQ283" s="17"/>
      <c r="XR283" s="17"/>
      <c r="XS283" s="17"/>
      <c r="XT283" s="17"/>
      <c r="XU283" s="17"/>
      <c r="XV283" s="17"/>
      <c r="XW283" s="17"/>
      <c r="XX283" s="17"/>
      <c r="XY283" s="17"/>
      <c r="XZ283" s="17"/>
      <c r="YA283" s="17"/>
      <c r="YB283" s="17"/>
      <c r="YC283" s="17"/>
      <c r="YD283" s="17"/>
      <c r="YE283" s="17"/>
      <c r="YF283" s="17"/>
      <c r="YG283" s="17"/>
      <c r="YH283" s="17"/>
      <c r="YI283" s="17"/>
      <c r="YJ283" s="17"/>
      <c r="YK283" s="17"/>
      <c r="YL283" s="17"/>
      <c r="YM283" s="17"/>
      <c r="YN283" s="17"/>
      <c r="YO283" s="17"/>
      <c r="YP283" s="17"/>
      <c r="YQ283" s="17"/>
      <c r="YR283" s="17"/>
      <c r="YS283" s="17"/>
      <c r="YT283" s="17"/>
      <c r="YU283" s="17"/>
      <c r="YV283" s="17"/>
      <c r="YW283" s="17"/>
      <c r="YX283" s="17"/>
      <c r="YY283" s="17"/>
      <c r="YZ283" s="17"/>
      <c r="ZA283" s="17"/>
      <c r="ZB283" s="17"/>
      <c r="ZC283" s="17"/>
      <c r="ZD283" s="17"/>
      <c r="ZE283" s="17"/>
      <c r="ZF283" s="17"/>
      <c r="ZG283" s="17"/>
      <c r="ZH283" s="17"/>
      <c r="ZI283" s="17"/>
      <c r="ZJ283" s="17"/>
      <c r="ZK283" s="17"/>
      <c r="ZL283" s="17"/>
      <c r="ZM283" s="17"/>
      <c r="ZN283" s="17"/>
      <c r="ZO283" s="17"/>
      <c r="ZP283" s="17"/>
      <c r="ZQ283" s="17"/>
      <c r="ZR283" s="17"/>
      <c r="ZS283" s="17"/>
      <c r="ZT283" s="17"/>
      <c r="ZU283" s="17"/>
      <c r="ZV283" s="17"/>
      <c r="ZW283" s="17"/>
      <c r="ZX283" s="17"/>
      <c r="ZY283" s="17"/>
      <c r="ZZ283" s="17"/>
      <c r="AAA283" s="17"/>
      <c r="AAB283" s="17"/>
      <c r="AAC283" s="17"/>
      <c r="AAD283" s="17"/>
      <c r="AAE283" s="17"/>
      <c r="AAF283" s="17"/>
      <c r="AAG283" s="17"/>
      <c r="AAH283" s="17"/>
      <c r="AAI283" s="17"/>
      <c r="AAJ283" s="17"/>
      <c r="AAK283" s="17"/>
      <c r="AAL283" s="17"/>
      <c r="AAM283" s="17"/>
      <c r="AAN283" s="17"/>
      <c r="AAO283" s="17"/>
      <c r="AAP283" s="17"/>
      <c r="AAQ283" s="17"/>
      <c r="AAR283" s="17"/>
      <c r="AAS283" s="17"/>
      <c r="AAT283" s="17"/>
      <c r="AAU283" s="17"/>
      <c r="AAV283" s="17"/>
      <c r="AAW283" s="17"/>
      <c r="AAX283" s="17"/>
      <c r="AAY283" s="17"/>
      <c r="AAZ283" s="17"/>
      <c r="ABA283" s="17"/>
      <c r="ABB283" s="17"/>
      <c r="ABC283" s="17"/>
      <c r="ABD283" s="17"/>
      <c r="ABE283" s="17"/>
      <c r="ABF283" s="17"/>
      <c r="ABG283" s="17"/>
      <c r="ABH283" s="17"/>
      <c r="ABI283" s="17"/>
      <c r="ABJ283" s="17"/>
      <c r="ABK283" s="17"/>
      <c r="ABL283" s="17"/>
      <c r="ABM283" s="17"/>
      <c r="ABN283" s="17"/>
      <c r="ABO283" s="17"/>
      <c r="ABP283" s="17"/>
      <c r="ABQ283" s="17"/>
      <c r="ABR283" s="17"/>
      <c r="ABS283" s="17"/>
      <c r="ABT283" s="17"/>
      <c r="ABU283" s="17"/>
      <c r="ABV283" s="17"/>
      <c r="ABW283" s="17"/>
      <c r="ABX283" s="17"/>
      <c r="ABY283" s="17"/>
      <c r="ABZ283" s="17"/>
      <c r="ACA283" s="17"/>
      <c r="ACB283" s="17"/>
      <c r="ACC283" s="17"/>
      <c r="ACD283" s="17"/>
      <c r="ACE283" s="17"/>
      <c r="ACF283" s="17"/>
      <c r="ACG283" s="17"/>
      <c r="ACH283" s="17"/>
      <c r="ACI283" s="17"/>
      <c r="ACJ283" s="17"/>
      <c r="ACK283" s="17"/>
      <c r="ACL283" s="17"/>
      <c r="ACM283" s="17"/>
      <c r="ACN283" s="17"/>
      <c r="ACO283" s="17"/>
      <c r="ACP283" s="17"/>
      <c r="ACQ283" s="17"/>
      <c r="ACR283" s="17"/>
      <c r="ACS283" s="17"/>
      <c r="ACT283" s="17"/>
      <c r="ACU283" s="17"/>
      <c r="ACV283" s="17"/>
      <c r="ACW283" s="17"/>
      <c r="ACX283" s="17"/>
      <c r="ACY283" s="17"/>
      <c r="ACZ283" s="17"/>
      <c r="ADA283" s="17"/>
      <c r="ADB283" s="17"/>
      <c r="ADC283" s="17"/>
      <c r="ADD283" s="17"/>
      <c r="ADE283" s="17"/>
      <c r="ADF283" s="17"/>
      <c r="ADG283" s="17"/>
      <c r="ADH283" s="17"/>
      <c r="ADI283" s="17"/>
      <c r="ADJ283" s="17"/>
      <c r="ADK283" s="17"/>
      <c r="ADL283" s="17"/>
      <c r="ADM283" s="17"/>
      <c r="ADN283" s="17"/>
      <c r="ADO283" s="17"/>
      <c r="ADP283" s="17"/>
      <c r="ADQ283" s="17"/>
      <c r="ADR283" s="17"/>
      <c r="ADS283" s="17"/>
      <c r="ADT283" s="17"/>
      <c r="ADU283" s="17"/>
      <c r="ADV283" s="17"/>
      <c r="ADW283" s="17"/>
      <c r="ADX283" s="17"/>
      <c r="ADY283" s="17"/>
      <c r="ADZ283" s="17"/>
      <c r="AEA283" s="17"/>
      <c r="AEB283" s="17"/>
      <c r="AEC283" s="17"/>
      <c r="AED283" s="17"/>
      <c r="AEE283" s="17"/>
      <c r="AEF283" s="17"/>
      <c r="AEG283" s="17"/>
      <c r="AEH283" s="17"/>
      <c r="AEI283" s="17"/>
      <c r="AEJ283" s="17"/>
      <c r="AEK283" s="17"/>
      <c r="AEL283" s="17"/>
      <c r="AEM283" s="17"/>
      <c r="AEN283" s="17"/>
      <c r="AEO283" s="17"/>
      <c r="AEP283" s="17"/>
      <c r="AEQ283" s="17"/>
      <c r="AER283" s="17"/>
      <c r="AES283" s="17"/>
      <c r="AET283" s="17"/>
      <c r="AEU283" s="17"/>
      <c r="AEV283" s="17"/>
      <c r="AEW283" s="17"/>
      <c r="AEX283" s="17"/>
      <c r="AEY283" s="17"/>
      <c r="AEZ283" s="17"/>
      <c r="AFA283" s="17"/>
      <c r="AFB283" s="17"/>
      <c r="AFC283" s="17"/>
      <c r="AFD283" s="17"/>
      <c r="AFE283" s="17"/>
      <c r="AFF283" s="17"/>
      <c r="AFG283" s="17"/>
      <c r="AFH283" s="17"/>
      <c r="AFI283" s="17"/>
      <c r="AFJ283" s="17"/>
      <c r="AFK283" s="17"/>
      <c r="AFL283" s="17"/>
      <c r="AFM283" s="17"/>
      <c r="AFN283" s="17"/>
      <c r="AFO283" s="17"/>
      <c r="AFP283" s="17"/>
      <c r="AFQ283" s="17"/>
      <c r="AFR283" s="17"/>
      <c r="AFS283" s="17"/>
      <c r="AFT283" s="17"/>
      <c r="AFU283" s="17"/>
      <c r="AFV283" s="17"/>
      <c r="AFW283" s="17"/>
      <c r="AFX283" s="17"/>
      <c r="AFY283" s="17"/>
      <c r="AFZ283" s="17"/>
      <c r="AGA283" s="17"/>
      <c r="AGB283" s="17"/>
      <c r="AGC283" s="17"/>
      <c r="AGD283" s="17"/>
      <c r="AGE283" s="17"/>
      <c r="AGF283" s="17"/>
      <c r="AGG283" s="17"/>
      <c r="AGH283" s="17"/>
      <c r="AGI283" s="17"/>
      <c r="AGJ283" s="17"/>
      <c r="AGK283" s="17"/>
      <c r="AGL283" s="17"/>
      <c r="AGM283" s="17"/>
      <c r="AGN283" s="17"/>
      <c r="AGO283" s="17"/>
      <c r="AGP283" s="17"/>
      <c r="AGQ283" s="17"/>
      <c r="AGR283" s="17"/>
      <c r="AGS283" s="17"/>
      <c r="AGT283" s="17"/>
      <c r="AGU283" s="17"/>
      <c r="AGV283" s="17"/>
      <c r="AGW283" s="17"/>
      <c r="AGX283" s="17"/>
      <c r="AGY283" s="17"/>
      <c r="AGZ283" s="17"/>
      <c r="AHA283" s="17"/>
      <c r="AHB283" s="17"/>
      <c r="AHC283" s="17"/>
      <c r="AHD283" s="17"/>
      <c r="AHE283" s="17"/>
      <c r="AHF283" s="17"/>
      <c r="AHG283" s="17"/>
      <c r="AHH283" s="17"/>
      <c r="AHI283" s="17"/>
      <c r="AHJ283" s="17"/>
      <c r="AHK283" s="17"/>
      <c r="AHL283" s="17"/>
      <c r="AHM283" s="17"/>
      <c r="AHN283" s="17"/>
      <c r="AHO283" s="17"/>
      <c r="AHP283" s="17"/>
      <c r="AHQ283" s="17"/>
      <c r="AHR283" s="17"/>
      <c r="AHS283" s="17"/>
      <c r="AHT283" s="17"/>
      <c r="AHU283" s="17"/>
      <c r="AHV283" s="17"/>
      <c r="AHW283" s="17"/>
      <c r="AHX283" s="17"/>
      <c r="AHY283" s="17"/>
      <c r="AHZ283" s="17"/>
      <c r="AIA283" s="17"/>
      <c r="AIB283" s="17"/>
      <c r="AIC283" s="17"/>
      <c r="AID283" s="17"/>
      <c r="AIE283" s="17"/>
      <c r="AIF283" s="17"/>
      <c r="AIG283" s="17"/>
      <c r="AIH283" s="17"/>
      <c r="AII283" s="17"/>
      <c r="AIJ283" s="17"/>
      <c r="AIK283" s="17"/>
      <c r="AIL283" s="17"/>
      <c r="AIM283" s="17"/>
      <c r="AIN283" s="17"/>
      <c r="AIO283" s="17"/>
      <c r="AIP283" s="17"/>
      <c r="AIQ283" s="17"/>
      <c r="AIR283" s="17"/>
      <c r="AIS283" s="17"/>
      <c r="AIT283" s="17"/>
      <c r="AIU283" s="17"/>
      <c r="AIV283" s="17"/>
      <c r="AIW283" s="17"/>
      <c r="AIX283" s="17"/>
      <c r="AIY283" s="17"/>
      <c r="AIZ283" s="17"/>
      <c r="AJA283" s="17"/>
      <c r="AJB283" s="17"/>
      <c r="AJC283" s="17"/>
      <c r="AJD283" s="17"/>
      <c r="AJE283" s="17"/>
      <c r="AJF283" s="17"/>
      <c r="AJG283" s="17"/>
      <c r="AJH283" s="17"/>
      <c r="AJI283" s="17"/>
      <c r="AJJ283" s="17"/>
      <c r="AJK283" s="17"/>
      <c r="AJL283" s="17"/>
      <c r="AJM283" s="17"/>
      <c r="AJN283" s="17"/>
      <c r="AJO283" s="17"/>
      <c r="AJP283" s="17"/>
      <c r="AJQ283" s="17"/>
      <c r="AJR283" s="17"/>
      <c r="AJS283" s="17"/>
      <c r="AJT283" s="17"/>
      <c r="AJU283" s="17"/>
      <c r="AJV283" s="17"/>
      <c r="AJW283" s="17"/>
      <c r="AJX283" s="17"/>
      <c r="AJY283" s="17"/>
      <c r="AJZ283" s="17"/>
      <c r="AKA283" s="17"/>
      <c r="AKB283" s="17"/>
      <c r="AKC283" s="17"/>
      <c r="AKD283" s="17"/>
      <c r="AKE283" s="17"/>
      <c r="AKF283" s="17"/>
      <c r="AKG283" s="17"/>
      <c r="AKH283" s="17"/>
      <c r="AKI283" s="17"/>
      <c r="AKJ283" s="17"/>
      <c r="AKK283" s="17"/>
      <c r="AKL283" s="17"/>
      <c r="AKM283" s="17"/>
      <c r="AKN283" s="17"/>
      <c r="AKO283" s="17"/>
      <c r="AKP283" s="17"/>
      <c r="AKQ283" s="17"/>
      <c r="AKR283" s="17"/>
      <c r="AKS283" s="17"/>
      <c r="AKT283" s="17"/>
      <c r="AKU283" s="17"/>
      <c r="AKV283" s="17"/>
      <c r="AKW283" s="17"/>
      <c r="AKX283" s="17"/>
      <c r="AKY283" s="17"/>
      <c r="AKZ283" s="17"/>
      <c r="ALA283" s="17"/>
      <c r="ALB283" s="17"/>
      <c r="ALC283" s="17"/>
      <c r="ALD283" s="17"/>
      <c r="ALE283" s="17"/>
      <c r="ALF283" s="17"/>
      <c r="ALG283" s="17"/>
      <c r="ALH283" s="17"/>
      <c r="ALI283" s="17"/>
      <c r="ALJ283" s="17"/>
      <c r="ALK283" s="17"/>
      <c r="ALL283" s="17"/>
      <c r="ALM283" s="17"/>
      <c r="ALN283" s="17"/>
      <c r="ALO283" s="17"/>
      <c r="ALP283" s="17"/>
      <c r="ALQ283" s="17"/>
      <c r="ALR283" s="17"/>
      <c r="ALS283" s="17"/>
      <c r="ALT283" s="17"/>
      <c r="ALU283" s="17"/>
      <c r="ALV283" s="17"/>
      <c r="ALW283" s="17"/>
      <c r="ALX283" s="17"/>
      <c r="ALY283" s="17"/>
      <c r="ALZ283" s="17"/>
      <c r="AMA283" s="17"/>
      <c r="AMB283" s="17"/>
      <c r="AMC283" s="17"/>
      <c r="AMD283" s="17"/>
    </row>
    <row r="284" spans="1:1018" s="72" customFormat="1" ht="17.25" customHeight="1">
      <c r="A284" s="826" t="s">
        <v>5121</v>
      </c>
      <c r="B284" s="822" t="s">
        <v>91</v>
      </c>
      <c r="C284" s="822" t="s">
        <v>5122</v>
      </c>
      <c r="D284" s="825">
        <v>2</v>
      </c>
      <c r="E284" s="160" t="s">
        <v>174</v>
      </c>
      <c r="F284" s="269" t="s">
        <v>5123</v>
      </c>
      <c r="G284" s="160" t="s">
        <v>94</v>
      </c>
      <c r="H284" s="134" t="s">
        <v>1241</v>
      </c>
      <c r="I284" s="481" t="s">
        <v>106</v>
      </c>
      <c r="J284" s="476" t="s">
        <v>251</v>
      </c>
      <c r="K284" s="449" t="s">
        <v>178</v>
      </c>
      <c r="L284" s="710" t="s">
        <v>94</v>
      </c>
      <c r="M284" s="509" t="s">
        <v>2072</v>
      </c>
      <c r="N284" s="449" t="s">
        <v>106</v>
      </c>
      <c r="O284" s="449" t="s">
        <v>186</v>
      </c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  <c r="BY284" s="17"/>
      <c r="BZ284" s="17"/>
      <c r="CA284" s="17"/>
      <c r="CB284" s="17"/>
      <c r="CC284" s="17"/>
      <c r="CD284" s="17"/>
      <c r="CE284" s="17"/>
      <c r="CF284" s="17"/>
      <c r="CG284" s="17"/>
      <c r="CH284" s="17"/>
      <c r="CI284" s="17"/>
      <c r="CJ284" s="17"/>
      <c r="CK284" s="17"/>
      <c r="CL284" s="17"/>
      <c r="CM284" s="17"/>
      <c r="CN284" s="17"/>
      <c r="CO284" s="17"/>
      <c r="CP284" s="17"/>
      <c r="CQ284" s="17"/>
      <c r="CR284" s="17"/>
      <c r="CS284" s="17"/>
      <c r="CT284" s="17"/>
      <c r="CU284" s="17"/>
      <c r="CV284" s="17"/>
      <c r="CW284" s="17"/>
      <c r="CX284" s="17"/>
      <c r="CY284" s="17"/>
      <c r="CZ284" s="17"/>
      <c r="DA284" s="17"/>
      <c r="DB284" s="17"/>
      <c r="DC284" s="17"/>
      <c r="DD284" s="17"/>
      <c r="DE284" s="17"/>
      <c r="DF284" s="17"/>
      <c r="DG284" s="17"/>
      <c r="DH284" s="17"/>
      <c r="DI284" s="17"/>
      <c r="DJ284" s="17"/>
      <c r="DK284" s="17"/>
      <c r="DL284" s="17"/>
      <c r="DM284" s="17"/>
      <c r="DN284" s="17"/>
      <c r="DO284" s="17"/>
      <c r="DP284" s="17"/>
      <c r="DQ284" s="17"/>
      <c r="DR284" s="17"/>
      <c r="DS284" s="17"/>
      <c r="DT284" s="17"/>
      <c r="DU284" s="17"/>
      <c r="DV284" s="17"/>
      <c r="DW284" s="17"/>
      <c r="DX284" s="17"/>
      <c r="DY284" s="17"/>
      <c r="DZ284" s="17"/>
      <c r="EA284" s="17"/>
      <c r="EB284" s="17"/>
      <c r="EC284" s="17"/>
      <c r="ED284" s="17"/>
      <c r="EE284" s="17"/>
      <c r="EF284" s="17"/>
      <c r="EG284" s="17"/>
      <c r="EH284" s="17"/>
      <c r="EI284" s="17"/>
      <c r="EJ284" s="17"/>
      <c r="EK284" s="17"/>
      <c r="EL284" s="17"/>
      <c r="EM284" s="17"/>
      <c r="EN284" s="17"/>
      <c r="EO284" s="17"/>
      <c r="EP284" s="17"/>
      <c r="EQ284" s="17"/>
      <c r="ER284" s="17"/>
      <c r="ES284" s="17"/>
      <c r="ET284" s="17"/>
      <c r="EU284" s="17"/>
      <c r="EV284" s="17"/>
      <c r="EW284" s="17"/>
      <c r="EX284" s="17"/>
      <c r="EY284" s="17"/>
      <c r="EZ284" s="17"/>
      <c r="FA284" s="17"/>
      <c r="FB284" s="17"/>
      <c r="FC284" s="17"/>
      <c r="FD284" s="17"/>
      <c r="FE284" s="17"/>
      <c r="FF284" s="17"/>
      <c r="FG284" s="17"/>
      <c r="FH284" s="17"/>
      <c r="FI284" s="17"/>
      <c r="FJ284" s="17"/>
      <c r="FK284" s="17"/>
      <c r="FL284" s="17"/>
      <c r="FM284" s="17"/>
      <c r="FN284" s="17"/>
      <c r="FO284" s="17"/>
      <c r="FP284" s="17"/>
      <c r="FQ284" s="17"/>
      <c r="FR284" s="17"/>
      <c r="FS284" s="17"/>
      <c r="FT284" s="17"/>
      <c r="FU284" s="17"/>
      <c r="FV284" s="17"/>
      <c r="FW284" s="17"/>
      <c r="FX284" s="17"/>
      <c r="FY284" s="17"/>
      <c r="FZ284" s="17"/>
      <c r="GA284" s="17"/>
      <c r="GB284" s="17"/>
      <c r="GC284" s="17"/>
      <c r="GD284" s="17"/>
      <c r="GE284" s="17"/>
      <c r="GF284" s="17"/>
      <c r="GG284" s="17"/>
      <c r="GH284" s="17"/>
      <c r="GI284" s="17"/>
      <c r="GJ284" s="17"/>
      <c r="GK284" s="17"/>
      <c r="GL284" s="17"/>
      <c r="GM284" s="17"/>
      <c r="GN284" s="17"/>
      <c r="GO284" s="17"/>
      <c r="GP284" s="17"/>
      <c r="GQ284" s="17"/>
      <c r="GR284" s="17"/>
      <c r="GS284" s="17"/>
      <c r="GT284" s="17"/>
      <c r="GU284" s="17"/>
      <c r="GV284" s="17"/>
      <c r="GW284" s="17"/>
      <c r="GX284" s="17"/>
      <c r="GY284" s="17"/>
      <c r="GZ284" s="17"/>
      <c r="HA284" s="17"/>
      <c r="HB284" s="17"/>
      <c r="HC284" s="17"/>
      <c r="HD284" s="17"/>
      <c r="HE284" s="17"/>
      <c r="HF284" s="17"/>
      <c r="HG284" s="17"/>
      <c r="HH284" s="17"/>
      <c r="HI284" s="17"/>
      <c r="HJ284" s="17"/>
      <c r="HK284" s="17"/>
      <c r="HL284" s="17"/>
      <c r="HM284" s="17"/>
      <c r="HN284" s="17"/>
      <c r="HO284" s="17"/>
      <c r="HP284" s="17"/>
      <c r="HQ284" s="17"/>
      <c r="HR284" s="17"/>
      <c r="HS284" s="17"/>
      <c r="HT284" s="17"/>
      <c r="HU284" s="17"/>
      <c r="HV284" s="17"/>
      <c r="HW284" s="17"/>
      <c r="HX284" s="17"/>
      <c r="HY284" s="17"/>
      <c r="HZ284" s="17"/>
      <c r="IA284" s="17"/>
      <c r="IB284" s="17"/>
      <c r="IC284" s="17"/>
      <c r="ID284" s="17"/>
      <c r="IE284" s="17"/>
      <c r="IF284" s="17"/>
      <c r="IG284" s="17"/>
      <c r="IH284" s="17"/>
      <c r="II284" s="17"/>
      <c r="IJ284" s="17"/>
      <c r="IK284" s="17"/>
      <c r="IL284" s="17"/>
      <c r="IM284" s="17"/>
      <c r="IN284" s="17"/>
      <c r="IO284" s="17"/>
      <c r="IP284" s="17"/>
      <c r="IQ284" s="17"/>
      <c r="IR284" s="17"/>
      <c r="IS284" s="17"/>
      <c r="IT284" s="17"/>
      <c r="IU284" s="17"/>
      <c r="IV284" s="17"/>
      <c r="IW284" s="17"/>
      <c r="IX284" s="17"/>
      <c r="IY284" s="17"/>
      <c r="IZ284" s="17"/>
      <c r="JA284" s="17"/>
      <c r="JB284" s="17"/>
      <c r="JC284" s="17"/>
      <c r="JD284" s="17"/>
      <c r="JE284" s="17"/>
      <c r="JF284" s="17"/>
      <c r="JG284" s="17"/>
      <c r="JH284" s="17"/>
      <c r="JI284" s="17"/>
      <c r="JJ284" s="17"/>
      <c r="JK284" s="17"/>
      <c r="JL284" s="17"/>
      <c r="JM284" s="17"/>
      <c r="JN284" s="17"/>
      <c r="JO284" s="17"/>
      <c r="JP284" s="17"/>
      <c r="JQ284" s="17"/>
      <c r="JR284" s="17"/>
      <c r="JS284" s="17"/>
      <c r="JT284" s="17"/>
      <c r="JU284" s="17"/>
      <c r="JV284" s="17"/>
      <c r="JW284" s="17"/>
      <c r="JX284" s="17"/>
      <c r="JY284" s="17"/>
      <c r="JZ284" s="17"/>
      <c r="KA284" s="17"/>
      <c r="KB284" s="17"/>
      <c r="KC284" s="17"/>
      <c r="KD284" s="17"/>
      <c r="KE284" s="17"/>
      <c r="KF284" s="17"/>
      <c r="KG284" s="17"/>
      <c r="KH284" s="17"/>
      <c r="KI284" s="17"/>
      <c r="KJ284" s="17"/>
      <c r="KK284" s="17"/>
      <c r="KL284" s="17"/>
      <c r="KM284" s="17"/>
      <c r="KN284" s="17"/>
      <c r="KO284" s="17"/>
      <c r="KP284" s="17"/>
      <c r="KQ284" s="17"/>
      <c r="KR284" s="17"/>
      <c r="KS284" s="17"/>
      <c r="KT284" s="17"/>
      <c r="KU284" s="17"/>
      <c r="KV284" s="17"/>
      <c r="KW284" s="17"/>
      <c r="KX284" s="17"/>
      <c r="KY284" s="17"/>
      <c r="KZ284" s="17"/>
      <c r="LA284" s="17"/>
      <c r="LB284" s="17"/>
      <c r="LC284" s="17"/>
      <c r="LD284" s="17"/>
      <c r="LE284" s="17"/>
      <c r="LF284" s="17"/>
      <c r="LG284" s="17"/>
      <c r="LH284" s="17"/>
      <c r="LI284" s="17"/>
      <c r="LJ284" s="17"/>
      <c r="LK284" s="17"/>
      <c r="LL284" s="17"/>
      <c r="LM284" s="17"/>
      <c r="LN284" s="17"/>
      <c r="LO284" s="17"/>
      <c r="LP284" s="17"/>
      <c r="LQ284" s="17"/>
      <c r="LR284" s="17"/>
      <c r="LS284" s="17"/>
      <c r="LT284" s="17"/>
      <c r="LU284" s="17"/>
      <c r="LV284" s="17"/>
      <c r="LW284" s="17"/>
      <c r="LX284" s="17"/>
      <c r="LY284" s="17"/>
      <c r="LZ284" s="17"/>
      <c r="MA284" s="17"/>
      <c r="MB284" s="17"/>
      <c r="MC284" s="17"/>
      <c r="MD284" s="17"/>
      <c r="ME284" s="17"/>
      <c r="MF284" s="17"/>
      <c r="MG284" s="17"/>
      <c r="MH284" s="17"/>
      <c r="MI284" s="17"/>
      <c r="MJ284" s="17"/>
      <c r="MK284" s="17"/>
      <c r="ML284" s="17"/>
      <c r="MM284" s="17"/>
      <c r="MN284" s="17"/>
      <c r="MO284" s="17"/>
      <c r="MP284" s="17"/>
      <c r="MQ284" s="17"/>
      <c r="MR284" s="17"/>
      <c r="MS284" s="17"/>
      <c r="MT284" s="17"/>
      <c r="MU284" s="17"/>
      <c r="MV284" s="17"/>
      <c r="MW284" s="17"/>
      <c r="MX284" s="17"/>
      <c r="MY284" s="17"/>
      <c r="MZ284" s="17"/>
      <c r="NA284" s="17"/>
      <c r="NB284" s="17"/>
      <c r="NC284" s="17"/>
      <c r="ND284" s="17"/>
      <c r="NE284" s="17"/>
      <c r="NF284" s="17"/>
      <c r="NG284" s="17"/>
      <c r="NH284" s="17"/>
      <c r="NI284" s="17"/>
      <c r="NJ284" s="17"/>
      <c r="NK284" s="17"/>
      <c r="NL284" s="17"/>
      <c r="NM284" s="17"/>
      <c r="NN284" s="17"/>
      <c r="NO284" s="17"/>
      <c r="NP284" s="17"/>
      <c r="NQ284" s="17"/>
      <c r="NR284" s="17"/>
      <c r="NS284" s="17"/>
      <c r="NT284" s="17"/>
      <c r="NU284" s="17"/>
      <c r="NV284" s="17"/>
      <c r="NW284" s="17"/>
      <c r="NX284" s="17"/>
      <c r="NY284" s="17"/>
      <c r="NZ284" s="17"/>
      <c r="OA284" s="17"/>
      <c r="OB284" s="17"/>
      <c r="OC284" s="17"/>
      <c r="OD284" s="17"/>
      <c r="OE284" s="17"/>
      <c r="OF284" s="17"/>
      <c r="OG284" s="17"/>
      <c r="OH284" s="17"/>
      <c r="OI284" s="17"/>
      <c r="OJ284" s="17"/>
      <c r="OK284" s="17"/>
      <c r="OL284" s="17"/>
      <c r="OM284" s="17"/>
      <c r="ON284" s="17"/>
      <c r="OO284" s="17"/>
      <c r="OP284" s="17"/>
      <c r="OQ284" s="17"/>
      <c r="OR284" s="17"/>
      <c r="OS284" s="17"/>
      <c r="OT284" s="17"/>
      <c r="OU284" s="17"/>
      <c r="OV284" s="17"/>
      <c r="OW284" s="17"/>
      <c r="OX284" s="17"/>
      <c r="OY284" s="17"/>
      <c r="OZ284" s="17"/>
      <c r="PA284" s="17"/>
      <c r="PB284" s="17"/>
      <c r="PC284" s="17"/>
      <c r="PD284" s="17"/>
      <c r="PE284" s="17"/>
      <c r="PF284" s="17"/>
      <c r="PG284" s="17"/>
      <c r="PH284" s="17"/>
      <c r="PI284" s="17"/>
      <c r="PJ284" s="17"/>
      <c r="PK284" s="17"/>
      <c r="PL284" s="17"/>
      <c r="PM284" s="17"/>
      <c r="PN284" s="17"/>
      <c r="PO284" s="17"/>
      <c r="PP284" s="17"/>
      <c r="PQ284" s="17"/>
      <c r="PR284" s="17"/>
      <c r="PS284" s="17"/>
      <c r="PT284" s="17"/>
      <c r="PU284" s="17"/>
      <c r="PV284" s="17"/>
      <c r="PW284" s="17"/>
      <c r="PX284" s="17"/>
      <c r="PY284" s="17"/>
      <c r="PZ284" s="17"/>
      <c r="QA284" s="17"/>
      <c r="QB284" s="17"/>
      <c r="QC284" s="17"/>
      <c r="QD284" s="17"/>
      <c r="QE284" s="17"/>
      <c r="QF284" s="17"/>
      <c r="QG284" s="17"/>
      <c r="QH284" s="17"/>
      <c r="QI284" s="17"/>
      <c r="QJ284" s="17"/>
      <c r="QK284" s="17"/>
      <c r="QL284" s="17"/>
      <c r="QM284" s="17"/>
      <c r="QN284" s="17"/>
      <c r="QO284" s="17"/>
      <c r="QP284" s="17"/>
      <c r="QQ284" s="17"/>
      <c r="QR284" s="17"/>
      <c r="QS284" s="17"/>
      <c r="QT284" s="17"/>
      <c r="QU284" s="17"/>
      <c r="QV284" s="17"/>
      <c r="QW284" s="17"/>
      <c r="QX284" s="17"/>
      <c r="QY284" s="17"/>
      <c r="QZ284" s="17"/>
      <c r="RA284" s="17"/>
      <c r="RB284" s="17"/>
      <c r="RC284" s="17"/>
      <c r="RD284" s="17"/>
      <c r="RE284" s="17"/>
      <c r="RF284" s="17"/>
      <c r="RG284" s="17"/>
      <c r="RH284" s="17"/>
      <c r="RI284" s="17"/>
      <c r="RJ284" s="17"/>
      <c r="RK284" s="17"/>
      <c r="RL284" s="17"/>
      <c r="RM284" s="17"/>
      <c r="RN284" s="17"/>
      <c r="RO284" s="17"/>
      <c r="RP284" s="17"/>
      <c r="RQ284" s="17"/>
      <c r="RR284" s="17"/>
      <c r="RS284" s="17"/>
      <c r="RT284" s="17"/>
      <c r="RU284" s="17"/>
      <c r="RV284" s="17"/>
      <c r="RW284" s="17"/>
      <c r="RX284" s="17"/>
      <c r="RY284" s="17"/>
      <c r="RZ284" s="17"/>
      <c r="SA284" s="17"/>
      <c r="SB284" s="17"/>
      <c r="SC284" s="17"/>
      <c r="SD284" s="17"/>
      <c r="SE284" s="17"/>
      <c r="SF284" s="17"/>
      <c r="SG284" s="17"/>
      <c r="SH284" s="17"/>
      <c r="SI284" s="17"/>
      <c r="SJ284" s="17"/>
      <c r="SK284" s="17"/>
      <c r="SL284" s="17"/>
      <c r="SM284" s="17"/>
      <c r="SN284" s="17"/>
      <c r="SO284" s="17"/>
      <c r="SP284" s="17"/>
      <c r="SQ284" s="17"/>
      <c r="SR284" s="17"/>
      <c r="SS284" s="17"/>
      <c r="ST284" s="17"/>
      <c r="SU284" s="17"/>
      <c r="SV284" s="17"/>
      <c r="SW284" s="17"/>
      <c r="SX284" s="17"/>
      <c r="SY284" s="17"/>
      <c r="SZ284" s="17"/>
      <c r="TA284" s="17"/>
      <c r="TB284" s="17"/>
      <c r="TC284" s="17"/>
      <c r="TD284" s="17"/>
      <c r="TE284" s="17"/>
      <c r="TF284" s="17"/>
      <c r="TG284" s="17"/>
      <c r="TH284" s="17"/>
      <c r="TI284" s="17"/>
      <c r="TJ284" s="17"/>
      <c r="TK284" s="17"/>
      <c r="TL284" s="17"/>
      <c r="TM284" s="17"/>
      <c r="TN284" s="17"/>
      <c r="TO284" s="17"/>
      <c r="TP284" s="17"/>
      <c r="TQ284" s="17"/>
      <c r="TR284" s="17"/>
      <c r="TS284" s="17"/>
      <c r="TT284" s="17"/>
      <c r="TU284" s="17"/>
      <c r="TV284" s="17"/>
      <c r="TW284" s="17"/>
      <c r="TX284" s="17"/>
      <c r="TY284" s="17"/>
      <c r="TZ284" s="17"/>
      <c r="UA284" s="17"/>
      <c r="UB284" s="17"/>
      <c r="UC284" s="17"/>
      <c r="UD284" s="17"/>
      <c r="UE284" s="17"/>
      <c r="UF284" s="17"/>
      <c r="UG284" s="17"/>
      <c r="UH284" s="17"/>
      <c r="UI284" s="17"/>
      <c r="UJ284" s="17"/>
      <c r="UK284" s="17"/>
      <c r="UL284" s="17"/>
      <c r="UM284" s="17"/>
      <c r="UN284" s="17"/>
      <c r="UO284" s="17"/>
      <c r="UP284" s="17"/>
      <c r="UQ284" s="17"/>
      <c r="UR284" s="17"/>
      <c r="US284" s="17"/>
      <c r="UT284" s="17"/>
      <c r="UU284" s="17"/>
      <c r="UV284" s="17"/>
      <c r="UW284" s="17"/>
      <c r="UX284" s="17"/>
      <c r="UY284" s="17"/>
      <c r="UZ284" s="17"/>
      <c r="VA284" s="17"/>
      <c r="VB284" s="17"/>
      <c r="VC284" s="17"/>
      <c r="VD284" s="17"/>
      <c r="VE284" s="17"/>
      <c r="VF284" s="17"/>
      <c r="VG284" s="17"/>
      <c r="VH284" s="17"/>
      <c r="VI284" s="17"/>
      <c r="VJ284" s="17"/>
      <c r="VK284" s="17"/>
      <c r="VL284" s="17"/>
      <c r="VM284" s="17"/>
      <c r="VN284" s="17"/>
      <c r="VO284" s="17"/>
      <c r="VP284" s="17"/>
      <c r="VQ284" s="17"/>
      <c r="VR284" s="17"/>
      <c r="VS284" s="17"/>
      <c r="VT284" s="17"/>
      <c r="VU284" s="17"/>
      <c r="VV284" s="17"/>
      <c r="VW284" s="17"/>
      <c r="VX284" s="17"/>
      <c r="VY284" s="17"/>
      <c r="VZ284" s="17"/>
      <c r="WA284" s="17"/>
      <c r="WB284" s="17"/>
      <c r="WC284" s="17"/>
      <c r="WD284" s="17"/>
      <c r="WE284" s="17"/>
      <c r="WF284" s="17"/>
      <c r="WG284" s="17"/>
      <c r="WH284" s="17"/>
      <c r="WI284" s="17"/>
      <c r="WJ284" s="17"/>
      <c r="WK284" s="17"/>
      <c r="WL284" s="17"/>
      <c r="WM284" s="17"/>
      <c r="WN284" s="17"/>
      <c r="WO284" s="17"/>
      <c r="WP284" s="17"/>
      <c r="WQ284" s="17"/>
      <c r="WR284" s="17"/>
      <c r="WS284" s="17"/>
      <c r="WT284" s="17"/>
      <c r="WU284" s="17"/>
      <c r="WV284" s="17"/>
      <c r="WW284" s="17"/>
      <c r="WX284" s="17"/>
      <c r="WY284" s="17"/>
      <c r="WZ284" s="17"/>
      <c r="XA284" s="17"/>
      <c r="XB284" s="17"/>
      <c r="XC284" s="17"/>
      <c r="XD284" s="17"/>
      <c r="XE284" s="17"/>
      <c r="XF284" s="17"/>
      <c r="XG284" s="17"/>
      <c r="XH284" s="17"/>
      <c r="XI284" s="17"/>
      <c r="XJ284" s="17"/>
      <c r="XK284" s="17"/>
      <c r="XL284" s="17"/>
      <c r="XM284" s="17"/>
      <c r="XN284" s="17"/>
      <c r="XO284" s="17"/>
      <c r="XP284" s="17"/>
      <c r="XQ284" s="17"/>
      <c r="XR284" s="17"/>
      <c r="XS284" s="17"/>
      <c r="XT284" s="17"/>
      <c r="XU284" s="17"/>
      <c r="XV284" s="17"/>
      <c r="XW284" s="17"/>
      <c r="XX284" s="17"/>
      <c r="XY284" s="17"/>
      <c r="XZ284" s="17"/>
      <c r="YA284" s="17"/>
      <c r="YB284" s="17"/>
      <c r="YC284" s="17"/>
      <c r="YD284" s="17"/>
      <c r="YE284" s="17"/>
      <c r="YF284" s="17"/>
      <c r="YG284" s="17"/>
      <c r="YH284" s="17"/>
      <c r="YI284" s="17"/>
      <c r="YJ284" s="17"/>
      <c r="YK284" s="17"/>
      <c r="YL284" s="17"/>
      <c r="YM284" s="17"/>
      <c r="YN284" s="17"/>
      <c r="YO284" s="17"/>
      <c r="YP284" s="17"/>
      <c r="YQ284" s="17"/>
      <c r="YR284" s="17"/>
      <c r="YS284" s="17"/>
      <c r="YT284" s="17"/>
      <c r="YU284" s="17"/>
      <c r="YV284" s="17"/>
      <c r="YW284" s="17"/>
      <c r="YX284" s="17"/>
      <c r="YY284" s="17"/>
      <c r="YZ284" s="17"/>
      <c r="ZA284" s="17"/>
      <c r="ZB284" s="17"/>
      <c r="ZC284" s="17"/>
      <c r="ZD284" s="17"/>
      <c r="ZE284" s="17"/>
      <c r="ZF284" s="17"/>
      <c r="ZG284" s="17"/>
      <c r="ZH284" s="17"/>
      <c r="ZI284" s="17"/>
      <c r="ZJ284" s="17"/>
      <c r="ZK284" s="17"/>
      <c r="ZL284" s="17"/>
      <c r="ZM284" s="17"/>
      <c r="ZN284" s="17"/>
      <c r="ZO284" s="17"/>
      <c r="ZP284" s="17"/>
      <c r="ZQ284" s="17"/>
      <c r="ZR284" s="17"/>
      <c r="ZS284" s="17"/>
      <c r="ZT284" s="17"/>
      <c r="ZU284" s="17"/>
      <c r="ZV284" s="17"/>
      <c r="ZW284" s="17"/>
      <c r="ZX284" s="17"/>
      <c r="ZY284" s="17"/>
      <c r="ZZ284" s="17"/>
      <c r="AAA284" s="17"/>
      <c r="AAB284" s="17"/>
      <c r="AAC284" s="17"/>
      <c r="AAD284" s="17"/>
      <c r="AAE284" s="17"/>
      <c r="AAF284" s="17"/>
      <c r="AAG284" s="17"/>
      <c r="AAH284" s="17"/>
      <c r="AAI284" s="17"/>
      <c r="AAJ284" s="17"/>
      <c r="AAK284" s="17"/>
      <c r="AAL284" s="17"/>
      <c r="AAM284" s="17"/>
      <c r="AAN284" s="17"/>
      <c r="AAO284" s="17"/>
      <c r="AAP284" s="17"/>
      <c r="AAQ284" s="17"/>
      <c r="AAR284" s="17"/>
      <c r="AAS284" s="17"/>
      <c r="AAT284" s="17"/>
      <c r="AAU284" s="17"/>
      <c r="AAV284" s="17"/>
      <c r="AAW284" s="17"/>
      <c r="AAX284" s="17"/>
      <c r="AAY284" s="17"/>
      <c r="AAZ284" s="17"/>
      <c r="ABA284" s="17"/>
      <c r="ABB284" s="17"/>
      <c r="ABC284" s="17"/>
      <c r="ABD284" s="17"/>
      <c r="ABE284" s="17"/>
      <c r="ABF284" s="17"/>
      <c r="ABG284" s="17"/>
      <c r="ABH284" s="17"/>
      <c r="ABI284" s="17"/>
      <c r="ABJ284" s="17"/>
      <c r="ABK284" s="17"/>
      <c r="ABL284" s="17"/>
      <c r="ABM284" s="17"/>
      <c r="ABN284" s="17"/>
      <c r="ABO284" s="17"/>
      <c r="ABP284" s="17"/>
      <c r="ABQ284" s="17"/>
      <c r="ABR284" s="17"/>
      <c r="ABS284" s="17"/>
      <c r="ABT284" s="17"/>
      <c r="ABU284" s="17"/>
      <c r="ABV284" s="17"/>
      <c r="ABW284" s="17"/>
      <c r="ABX284" s="17"/>
      <c r="ABY284" s="17"/>
      <c r="ABZ284" s="17"/>
      <c r="ACA284" s="17"/>
      <c r="ACB284" s="17"/>
      <c r="ACC284" s="17"/>
      <c r="ACD284" s="17"/>
      <c r="ACE284" s="17"/>
      <c r="ACF284" s="17"/>
      <c r="ACG284" s="17"/>
      <c r="ACH284" s="17"/>
      <c r="ACI284" s="17"/>
      <c r="ACJ284" s="17"/>
      <c r="ACK284" s="17"/>
      <c r="ACL284" s="17"/>
      <c r="ACM284" s="17"/>
      <c r="ACN284" s="17"/>
      <c r="ACO284" s="17"/>
      <c r="ACP284" s="17"/>
      <c r="ACQ284" s="17"/>
      <c r="ACR284" s="17"/>
      <c r="ACS284" s="17"/>
      <c r="ACT284" s="17"/>
      <c r="ACU284" s="17"/>
      <c r="ACV284" s="17"/>
      <c r="ACW284" s="17"/>
      <c r="ACX284" s="17"/>
      <c r="ACY284" s="17"/>
      <c r="ACZ284" s="17"/>
      <c r="ADA284" s="17"/>
      <c r="ADB284" s="17"/>
      <c r="ADC284" s="17"/>
      <c r="ADD284" s="17"/>
      <c r="ADE284" s="17"/>
      <c r="ADF284" s="17"/>
      <c r="ADG284" s="17"/>
      <c r="ADH284" s="17"/>
      <c r="ADI284" s="17"/>
      <c r="ADJ284" s="17"/>
      <c r="ADK284" s="17"/>
      <c r="ADL284" s="17"/>
      <c r="ADM284" s="17"/>
      <c r="ADN284" s="17"/>
      <c r="ADO284" s="17"/>
      <c r="ADP284" s="17"/>
      <c r="ADQ284" s="17"/>
      <c r="ADR284" s="17"/>
      <c r="ADS284" s="17"/>
      <c r="ADT284" s="17"/>
      <c r="ADU284" s="17"/>
      <c r="ADV284" s="17"/>
      <c r="ADW284" s="17"/>
      <c r="ADX284" s="17"/>
      <c r="ADY284" s="17"/>
      <c r="ADZ284" s="17"/>
      <c r="AEA284" s="17"/>
      <c r="AEB284" s="17"/>
      <c r="AEC284" s="17"/>
      <c r="AED284" s="17"/>
      <c r="AEE284" s="17"/>
      <c r="AEF284" s="17"/>
      <c r="AEG284" s="17"/>
      <c r="AEH284" s="17"/>
      <c r="AEI284" s="17"/>
      <c r="AEJ284" s="17"/>
      <c r="AEK284" s="17"/>
      <c r="AEL284" s="17"/>
      <c r="AEM284" s="17"/>
      <c r="AEN284" s="17"/>
      <c r="AEO284" s="17"/>
      <c r="AEP284" s="17"/>
      <c r="AEQ284" s="17"/>
      <c r="AER284" s="17"/>
      <c r="AES284" s="17"/>
      <c r="AET284" s="17"/>
      <c r="AEU284" s="17"/>
      <c r="AEV284" s="17"/>
      <c r="AEW284" s="17"/>
      <c r="AEX284" s="17"/>
      <c r="AEY284" s="17"/>
      <c r="AEZ284" s="17"/>
      <c r="AFA284" s="17"/>
      <c r="AFB284" s="17"/>
      <c r="AFC284" s="17"/>
      <c r="AFD284" s="17"/>
      <c r="AFE284" s="17"/>
      <c r="AFF284" s="17"/>
      <c r="AFG284" s="17"/>
      <c r="AFH284" s="17"/>
      <c r="AFI284" s="17"/>
      <c r="AFJ284" s="17"/>
      <c r="AFK284" s="17"/>
      <c r="AFL284" s="17"/>
      <c r="AFM284" s="17"/>
      <c r="AFN284" s="17"/>
      <c r="AFO284" s="17"/>
      <c r="AFP284" s="17"/>
      <c r="AFQ284" s="17"/>
      <c r="AFR284" s="17"/>
      <c r="AFS284" s="17"/>
      <c r="AFT284" s="17"/>
      <c r="AFU284" s="17"/>
      <c r="AFV284" s="17"/>
      <c r="AFW284" s="17"/>
      <c r="AFX284" s="17"/>
      <c r="AFY284" s="17"/>
      <c r="AFZ284" s="17"/>
      <c r="AGA284" s="17"/>
      <c r="AGB284" s="17"/>
      <c r="AGC284" s="17"/>
      <c r="AGD284" s="17"/>
      <c r="AGE284" s="17"/>
      <c r="AGF284" s="17"/>
      <c r="AGG284" s="17"/>
      <c r="AGH284" s="17"/>
      <c r="AGI284" s="17"/>
      <c r="AGJ284" s="17"/>
      <c r="AGK284" s="17"/>
      <c r="AGL284" s="17"/>
      <c r="AGM284" s="17"/>
      <c r="AGN284" s="17"/>
      <c r="AGO284" s="17"/>
      <c r="AGP284" s="17"/>
      <c r="AGQ284" s="17"/>
      <c r="AGR284" s="17"/>
      <c r="AGS284" s="17"/>
      <c r="AGT284" s="17"/>
      <c r="AGU284" s="17"/>
      <c r="AGV284" s="17"/>
      <c r="AGW284" s="17"/>
      <c r="AGX284" s="17"/>
      <c r="AGY284" s="17"/>
      <c r="AGZ284" s="17"/>
      <c r="AHA284" s="17"/>
      <c r="AHB284" s="17"/>
      <c r="AHC284" s="17"/>
      <c r="AHD284" s="17"/>
      <c r="AHE284" s="17"/>
      <c r="AHF284" s="17"/>
      <c r="AHG284" s="17"/>
      <c r="AHH284" s="17"/>
      <c r="AHI284" s="17"/>
      <c r="AHJ284" s="17"/>
      <c r="AHK284" s="17"/>
      <c r="AHL284" s="17"/>
      <c r="AHM284" s="17"/>
      <c r="AHN284" s="17"/>
      <c r="AHO284" s="17"/>
      <c r="AHP284" s="17"/>
      <c r="AHQ284" s="17"/>
      <c r="AHR284" s="17"/>
      <c r="AHS284" s="17"/>
      <c r="AHT284" s="17"/>
      <c r="AHU284" s="17"/>
      <c r="AHV284" s="17"/>
      <c r="AHW284" s="17"/>
      <c r="AHX284" s="17"/>
      <c r="AHY284" s="17"/>
      <c r="AHZ284" s="17"/>
      <c r="AIA284" s="17"/>
      <c r="AIB284" s="17"/>
      <c r="AIC284" s="17"/>
      <c r="AID284" s="17"/>
      <c r="AIE284" s="17"/>
      <c r="AIF284" s="17"/>
      <c r="AIG284" s="17"/>
      <c r="AIH284" s="17"/>
      <c r="AII284" s="17"/>
      <c r="AIJ284" s="17"/>
      <c r="AIK284" s="17"/>
      <c r="AIL284" s="17"/>
      <c r="AIM284" s="17"/>
      <c r="AIN284" s="17"/>
      <c r="AIO284" s="17"/>
      <c r="AIP284" s="17"/>
      <c r="AIQ284" s="17"/>
      <c r="AIR284" s="17"/>
      <c r="AIS284" s="17"/>
      <c r="AIT284" s="17"/>
      <c r="AIU284" s="17"/>
      <c r="AIV284" s="17"/>
      <c r="AIW284" s="17"/>
      <c r="AIX284" s="17"/>
      <c r="AIY284" s="17"/>
      <c r="AIZ284" s="17"/>
      <c r="AJA284" s="17"/>
      <c r="AJB284" s="17"/>
      <c r="AJC284" s="17"/>
      <c r="AJD284" s="17"/>
      <c r="AJE284" s="17"/>
      <c r="AJF284" s="17"/>
      <c r="AJG284" s="17"/>
      <c r="AJH284" s="17"/>
      <c r="AJI284" s="17"/>
      <c r="AJJ284" s="17"/>
      <c r="AJK284" s="17"/>
      <c r="AJL284" s="17"/>
      <c r="AJM284" s="17"/>
      <c r="AJN284" s="17"/>
      <c r="AJO284" s="17"/>
      <c r="AJP284" s="17"/>
      <c r="AJQ284" s="17"/>
      <c r="AJR284" s="17"/>
      <c r="AJS284" s="17"/>
      <c r="AJT284" s="17"/>
      <c r="AJU284" s="17"/>
      <c r="AJV284" s="17"/>
      <c r="AJW284" s="17"/>
      <c r="AJX284" s="17"/>
      <c r="AJY284" s="17"/>
      <c r="AJZ284" s="17"/>
      <c r="AKA284" s="17"/>
      <c r="AKB284" s="17"/>
      <c r="AKC284" s="17"/>
      <c r="AKD284" s="17"/>
      <c r="AKE284" s="17"/>
      <c r="AKF284" s="17"/>
      <c r="AKG284" s="17"/>
      <c r="AKH284" s="17"/>
      <c r="AKI284" s="17"/>
      <c r="AKJ284" s="17"/>
      <c r="AKK284" s="17"/>
      <c r="AKL284" s="17"/>
      <c r="AKM284" s="17"/>
      <c r="AKN284" s="17"/>
      <c r="AKO284" s="17"/>
      <c r="AKP284" s="17"/>
      <c r="AKQ284" s="17"/>
      <c r="AKR284" s="17"/>
      <c r="AKS284" s="17"/>
      <c r="AKT284" s="17"/>
      <c r="AKU284" s="17"/>
      <c r="AKV284" s="17"/>
      <c r="AKW284" s="17"/>
      <c r="AKX284" s="17"/>
      <c r="AKY284" s="17"/>
      <c r="AKZ284" s="17"/>
      <c r="ALA284" s="17"/>
      <c r="ALB284" s="17"/>
      <c r="ALC284" s="17"/>
      <c r="ALD284" s="17"/>
      <c r="ALE284" s="17"/>
      <c r="ALF284" s="17"/>
      <c r="ALG284" s="17"/>
      <c r="ALH284" s="17"/>
      <c r="ALI284" s="17"/>
      <c r="ALJ284" s="17"/>
      <c r="ALK284" s="17"/>
      <c r="ALL284" s="17"/>
      <c r="ALM284" s="17"/>
      <c r="ALN284" s="17"/>
      <c r="ALO284" s="17"/>
      <c r="ALP284" s="17"/>
      <c r="ALQ284" s="17"/>
      <c r="ALR284" s="17"/>
      <c r="ALS284" s="17"/>
      <c r="ALT284" s="17"/>
      <c r="ALU284" s="17"/>
      <c r="ALV284" s="17"/>
      <c r="ALW284" s="17"/>
      <c r="ALX284" s="17"/>
      <c r="ALY284" s="17"/>
      <c r="ALZ284" s="17"/>
      <c r="AMA284" s="17"/>
      <c r="AMB284" s="17"/>
      <c r="AMC284" s="17"/>
      <c r="AMD284" s="17"/>
    </row>
    <row r="285" spans="1:1018" s="72" customFormat="1" ht="17.25" customHeight="1">
      <c r="A285" s="464" t="s">
        <v>5124</v>
      </c>
      <c r="B285" s="465" t="s">
        <v>81</v>
      </c>
      <c r="C285" s="465" t="s">
        <v>5125</v>
      </c>
      <c r="D285" s="466">
        <v>60</v>
      </c>
      <c r="E285" s="466" t="s">
        <v>236</v>
      </c>
      <c r="F285" s="465" t="s">
        <v>236</v>
      </c>
      <c r="G285" s="465" t="s">
        <v>236</v>
      </c>
      <c r="H285" s="465" t="s">
        <v>236</v>
      </c>
      <c r="I285" s="465" t="s">
        <v>236</v>
      </c>
      <c r="J285" s="500" t="s">
        <v>236</v>
      </c>
      <c r="K285" s="501" t="s">
        <v>236</v>
      </c>
      <c r="L285" s="501" t="s">
        <v>236</v>
      </c>
      <c r="M285" s="501" t="s">
        <v>236</v>
      </c>
      <c r="N285" s="501" t="s">
        <v>236</v>
      </c>
      <c r="O285" s="501" t="s">
        <v>236</v>
      </c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  <c r="BY285" s="17"/>
      <c r="BZ285" s="17"/>
      <c r="CA285" s="17"/>
      <c r="CB285" s="17"/>
      <c r="CC285" s="17"/>
      <c r="CD285" s="17"/>
      <c r="CE285" s="17"/>
      <c r="CF285" s="17"/>
      <c r="CG285" s="17"/>
      <c r="CH285" s="17"/>
      <c r="CI285" s="17"/>
      <c r="CJ285" s="17"/>
      <c r="CK285" s="17"/>
      <c r="CL285" s="17"/>
      <c r="CM285" s="17"/>
      <c r="CN285" s="17"/>
      <c r="CO285" s="17"/>
      <c r="CP285" s="17"/>
      <c r="CQ285" s="17"/>
      <c r="CR285" s="17"/>
      <c r="CS285" s="17"/>
      <c r="CT285" s="17"/>
      <c r="CU285" s="17"/>
      <c r="CV285" s="17"/>
      <c r="CW285" s="17"/>
      <c r="CX285" s="17"/>
      <c r="CY285" s="17"/>
      <c r="CZ285" s="17"/>
      <c r="DA285" s="17"/>
      <c r="DB285" s="17"/>
      <c r="DC285" s="17"/>
      <c r="DD285" s="17"/>
      <c r="DE285" s="17"/>
      <c r="DF285" s="17"/>
      <c r="DG285" s="17"/>
      <c r="DH285" s="17"/>
      <c r="DI285" s="17"/>
      <c r="DJ285" s="17"/>
      <c r="DK285" s="17"/>
      <c r="DL285" s="17"/>
      <c r="DM285" s="17"/>
      <c r="DN285" s="17"/>
      <c r="DO285" s="17"/>
      <c r="DP285" s="17"/>
      <c r="DQ285" s="17"/>
      <c r="DR285" s="17"/>
      <c r="DS285" s="17"/>
      <c r="DT285" s="17"/>
      <c r="DU285" s="17"/>
      <c r="DV285" s="17"/>
      <c r="DW285" s="17"/>
      <c r="DX285" s="17"/>
      <c r="DY285" s="17"/>
      <c r="DZ285" s="17"/>
      <c r="EA285" s="17"/>
      <c r="EB285" s="17"/>
      <c r="EC285" s="17"/>
      <c r="ED285" s="17"/>
      <c r="EE285" s="17"/>
      <c r="EF285" s="17"/>
      <c r="EG285" s="17"/>
      <c r="EH285" s="17"/>
      <c r="EI285" s="17"/>
      <c r="EJ285" s="17"/>
      <c r="EK285" s="17"/>
      <c r="EL285" s="17"/>
      <c r="EM285" s="17"/>
      <c r="EN285" s="17"/>
      <c r="EO285" s="17"/>
      <c r="EP285" s="17"/>
      <c r="EQ285" s="17"/>
      <c r="ER285" s="17"/>
      <c r="ES285" s="17"/>
      <c r="ET285" s="17"/>
      <c r="EU285" s="17"/>
      <c r="EV285" s="17"/>
      <c r="EW285" s="17"/>
      <c r="EX285" s="17"/>
      <c r="EY285" s="17"/>
      <c r="EZ285" s="17"/>
      <c r="FA285" s="17"/>
      <c r="FB285" s="17"/>
      <c r="FC285" s="17"/>
      <c r="FD285" s="17"/>
      <c r="FE285" s="17"/>
      <c r="FF285" s="17"/>
      <c r="FG285" s="17"/>
      <c r="FH285" s="17"/>
      <c r="FI285" s="17"/>
      <c r="FJ285" s="17"/>
      <c r="FK285" s="17"/>
      <c r="FL285" s="17"/>
      <c r="FM285" s="17"/>
      <c r="FN285" s="17"/>
      <c r="FO285" s="17"/>
      <c r="FP285" s="17"/>
      <c r="FQ285" s="17"/>
      <c r="FR285" s="17"/>
      <c r="FS285" s="17"/>
      <c r="FT285" s="17"/>
      <c r="FU285" s="17"/>
      <c r="FV285" s="17"/>
      <c r="FW285" s="17"/>
      <c r="FX285" s="17"/>
      <c r="FY285" s="17"/>
      <c r="FZ285" s="17"/>
      <c r="GA285" s="17"/>
      <c r="GB285" s="17"/>
      <c r="GC285" s="17"/>
      <c r="GD285" s="17"/>
      <c r="GE285" s="17"/>
      <c r="GF285" s="17"/>
      <c r="GG285" s="17"/>
      <c r="GH285" s="17"/>
      <c r="GI285" s="17"/>
      <c r="GJ285" s="17"/>
      <c r="GK285" s="17"/>
      <c r="GL285" s="17"/>
      <c r="GM285" s="17"/>
      <c r="GN285" s="17"/>
      <c r="GO285" s="17"/>
      <c r="GP285" s="17"/>
      <c r="GQ285" s="17"/>
      <c r="GR285" s="17"/>
      <c r="GS285" s="17"/>
      <c r="GT285" s="17"/>
      <c r="GU285" s="17"/>
      <c r="GV285" s="17"/>
      <c r="GW285" s="17"/>
      <c r="GX285" s="17"/>
      <c r="GY285" s="17"/>
      <c r="GZ285" s="17"/>
      <c r="HA285" s="17"/>
      <c r="HB285" s="17"/>
      <c r="HC285" s="17"/>
      <c r="HD285" s="17"/>
      <c r="HE285" s="17"/>
      <c r="HF285" s="17"/>
      <c r="HG285" s="17"/>
      <c r="HH285" s="17"/>
      <c r="HI285" s="17"/>
      <c r="HJ285" s="17"/>
      <c r="HK285" s="17"/>
      <c r="HL285" s="17"/>
      <c r="HM285" s="17"/>
      <c r="HN285" s="17"/>
      <c r="HO285" s="17"/>
      <c r="HP285" s="17"/>
      <c r="HQ285" s="17"/>
      <c r="HR285" s="17"/>
      <c r="HS285" s="17"/>
      <c r="HT285" s="17"/>
      <c r="HU285" s="17"/>
      <c r="HV285" s="17"/>
      <c r="HW285" s="17"/>
      <c r="HX285" s="17"/>
      <c r="HY285" s="17"/>
      <c r="HZ285" s="17"/>
      <c r="IA285" s="17"/>
      <c r="IB285" s="17"/>
      <c r="IC285" s="17"/>
      <c r="ID285" s="17"/>
      <c r="IE285" s="17"/>
      <c r="IF285" s="17"/>
      <c r="IG285" s="17"/>
      <c r="IH285" s="17"/>
      <c r="II285" s="17"/>
      <c r="IJ285" s="17"/>
      <c r="IK285" s="17"/>
      <c r="IL285" s="17"/>
      <c r="IM285" s="17"/>
      <c r="IN285" s="17"/>
      <c r="IO285" s="17"/>
      <c r="IP285" s="17"/>
      <c r="IQ285" s="17"/>
      <c r="IR285" s="17"/>
      <c r="IS285" s="17"/>
      <c r="IT285" s="17"/>
      <c r="IU285" s="17"/>
      <c r="IV285" s="17"/>
      <c r="IW285" s="17"/>
      <c r="IX285" s="17"/>
      <c r="IY285" s="17"/>
      <c r="IZ285" s="17"/>
      <c r="JA285" s="17"/>
      <c r="JB285" s="17"/>
      <c r="JC285" s="17"/>
      <c r="JD285" s="17"/>
      <c r="JE285" s="17"/>
      <c r="JF285" s="17"/>
      <c r="JG285" s="17"/>
      <c r="JH285" s="17"/>
      <c r="JI285" s="17"/>
      <c r="JJ285" s="17"/>
      <c r="JK285" s="17"/>
      <c r="JL285" s="17"/>
      <c r="JM285" s="17"/>
      <c r="JN285" s="17"/>
      <c r="JO285" s="17"/>
      <c r="JP285" s="17"/>
      <c r="JQ285" s="17"/>
      <c r="JR285" s="17"/>
      <c r="JS285" s="17"/>
      <c r="JT285" s="17"/>
      <c r="JU285" s="17"/>
      <c r="JV285" s="17"/>
      <c r="JW285" s="17"/>
      <c r="JX285" s="17"/>
      <c r="JY285" s="17"/>
      <c r="JZ285" s="17"/>
      <c r="KA285" s="17"/>
      <c r="KB285" s="17"/>
      <c r="KC285" s="17"/>
      <c r="KD285" s="17"/>
      <c r="KE285" s="17"/>
      <c r="KF285" s="17"/>
      <c r="KG285" s="17"/>
      <c r="KH285" s="17"/>
      <c r="KI285" s="17"/>
      <c r="KJ285" s="17"/>
      <c r="KK285" s="17"/>
      <c r="KL285" s="17"/>
      <c r="KM285" s="17"/>
      <c r="KN285" s="17"/>
      <c r="KO285" s="17"/>
      <c r="KP285" s="17"/>
      <c r="KQ285" s="17"/>
      <c r="KR285" s="17"/>
      <c r="KS285" s="17"/>
      <c r="KT285" s="17"/>
      <c r="KU285" s="17"/>
      <c r="KV285" s="17"/>
      <c r="KW285" s="17"/>
      <c r="KX285" s="17"/>
      <c r="KY285" s="17"/>
      <c r="KZ285" s="17"/>
      <c r="LA285" s="17"/>
      <c r="LB285" s="17"/>
      <c r="LC285" s="17"/>
      <c r="LD285" s="17"/>
      <c r="LE285" s="17"/>
      <c r="LF285" s="17"/>
      <c r="LG285" s="17"/>
      <c r="LH285" s="17"/>
      <c r="LI285" s="17"/>
      <c r="LJ285" s="17"/>
      <c r="LK285" s="17"/>
      <c r="LL285" s="17"/>
      <c r="LM285" s="17"/>
      <c r="LN285" s="17"/>
      <c r="LO285" s="17"/>
      <c r="LP285" s="17"/>
      <c r="LQ285" s="17"/>
      <c r="LR285" s="17"/>
      <c r="LS285" s="17"/>
      <c r="LT285" s="17"/>
      <c r="LU285" s="17"/>
      <c r="LV285" s="17"/>
      <c r="LW285" s="17"/>
      <c r="LX285" s="17"/>
      <c r="LY285" s="17"/>
      <c r="LZ285" s="17"/>
      <c r="MA285" s="17"/>
      <c r="MB285" s="17"/>
      <c r="MC285" s="17"/>
      <c r="MD285" s="17"/>
      <c r="ME285" s="17"/>
      <c r="MF285" s="17"/>
      <c r="MG285" s="17"/>
      <c r="MH285" s="17"/>
      <c r="MI285" s="17"/>
      <c r="MJ285" s="17"/>
      <c r="MK285" s="17"/>
      <c r="ML285" s="17"/>
      <c r="MM285" s="17"/>
      <c r="MN285" s="17"/>
      <c r="MO285" s="17"/>
      <c r="MP285" s="17"/>
      <c r="MQ285" s="17"/>
      <c r="MR285" s="17"/>
      <c r="MS285" s="17"/>
      <c r="MT285" s="17"/>
      <c r="MU285" s="17"/>
      <c r="MV285" s="17"/>
      <c r="MW285" s="17"/>
      <c r="MX285" s="17"/>
      <c r="MY285" s="17"/>
      <c r="MZ285" s="17"/>
      <c r="NA285" s="17"/>
      <c r="NB285" s="17"/>
      <c r="NC285" s="17"/>
      <c r="ND285" s="17"/>
      <c r="NE285" s="17"/>
      <c r="NF285" s="17"/>
      <c r="NG285" s="17"/>
      <c r="NH285" s="17"/>
      <c r="NI285" s="17"/>
      <c r="NJ285" s="17"/>
      <c r="NK285" s="17"/>
      <c r="NL285" s="17"/>
      <c r="NM285" s="17"/>
      <c r="NN285" s="17"/>
      <c r="NO285" s="17"/>
      <c r="NP285" s="17"/>
      <c r="NQ285" s="17"/>
      <c r="NR285" s="17"/>
      <c r="NS285" s="17"/>
      <c r="NT285" s="17"/>
      <c r="NU285" s="17"/>
      <c r="NV285" s="17"/>
      <c r="NW285" s="17"/>
      <c r="NX285" s="17"/>
      <c r="NY285" s="17"/>
      <c r="NZ285" s="17"/>
      <c r="OA285" s="17"/>
      <c r="OB285" s="17"/>
      <c r="OC285" s="17"/>
      <c r="OD285" s="17"/>
      <c r="OE285" s="17"/>
      <c r="OF285" s="17"/>
      <c r="OG285" s="17"/>
      <c r="OH285" s="17"/>
      <c r="OI285" s="17"/>
      <c r="OJ285" s="17"/>
      <c r="OK285" s="17"/>
      <c r="OL285" s="17"/>
      <c r="OM285" s="17"/>
      <c r="ON285" s="17"/>
      <c r="OO285" s="17"/>
      <c r="OP285" s="17"/>
      <c r="OQ285" s="17"/>
      <c r="OR285" s="17"/>
      <c r="OS285" s="17"/>
      <c r="OT285" s="17"/>
      <c r="OU285" s="17"/>
      <c r="OV285" s="17"/>
      <c r="OW285" s="17"/>
      <c r="OX285" s="17"/>
      <c r="OY285" s="17"/>
      <c r="OZ285" s="17"/>
      <c r="PA285" s="17"/>
      <c r="PB285" s="17"/>
      <c r="PC285" s="17"/>
      <c r="PD285" s="17"/>
      <c r="PE285" s="17"/>
      <c r="PF285" s="17"/>
      <c r="PG285" s="17"/>
      <c r="PH285" s="17"/>
      <c r="PI285" s="17"/>
      <c r="PJ285" s="17"/>
      <c r="PK285" s="17"/>
      <c r="PL285" s="17"/>
      <c r="PM285" s="17"/>
      <c r="PN285" s="17"/>
      <c r="PO285" s="17"/>
      <c r="PP285" s="17"/>
      <c r="PQ285" s="17"/>
      <c r="PR285" s="17"/>
      <c r="PS285" s="17"/>
      <c r="PT285" s="17"/>
      <c r="PU285" s="17"/>
      <c r="PV285" s="17"/>
      <c r="PW285" s="17"/>
      <c r="PX285" s="17"/>
      <c r="PY285" s="17"/>
      <c r="PZ285" s="17"/>
      <c r="QA285" s="17"/>
      <c r="QB285" s="17"/>
      <c r="QC285" s="17"/>
      <c r="QD285" s="17"/>
      <c r="QE285" s="17"/>
      <c r="QF285" s="17"/>
      <c r="QG285" s="17"/>
      <c r="QH285" s="17"/>
      <c r="QI285" s="17"/>
      <c r="QJ285" s="17"/>
      <c r="QK285" s="17"/>
      <c r="QL285" s="17"/>
      <c r="QM285" s="17"/>
      <c r="QN285" s="17"/>
      <c r="QO285" s="17"/>
      <c r="QP285" s="17"/>
      <c r="QQ285" s="17"/>
      <c r="QR285" s="17"/>
      <c r="QS285" s="17"/>
      <c r="QT285" s="17"/>
      <c r="QU285" s="17"/>
      <c r="QV285" s="17"/>
      <c r="QW285" s="17"/>
      <c r="QX285" s="17"/>
      <c r="QY285" s="17"/>
      <c r="QZ285" s="17"/>
      <c r="RA285" s="17"/>
      <c r="RB285" s="17"/>
      <c r="RC285" s="17"/>
      <c r="RD285" s="17"/>
      <c r="RE285" s="17"/>
      <c r="RF285" s="17"/>
      <c r="RG285" s="17"/>
      <c r="RH285" s="17"/>
      <c r="RI285" s="17"/>
      <c r="RJ285" s="17"/>
      <c r="RK285" s="17"/>
      <c r="RL285" s="17"/>
      <c r="RM285" s="17"/>
      <c r="RN285" s="17"/>
      <c r="RO285" s="17"/>
      <c r="RP285" s="17"/>
      <c r="RQ285" s="17"/>
      <c r="RR285" s="17"/>
      <c r="RS285" s="17"/>
      <c r="RT285" s="17"/>
      <c r="RU285" s="17"/>
      <c r="RV285" s="17"/>
      <c r="RW285" s="17"/>
      <c r="RX285" s="17"/>
      <c r="RY285" s="17"/>
      <c r="RZ285" s="17"/>
      <c r="SA285" s="17"/>
      <c r="SB285" s="17"/>
      <c r="SC285" s="17"/>
      <c r="SD285" s="17"/>
      <c r="SE285" s="17"/>
      <c r="SF285" s="17"/>
      <c r="SG285" s="17"/>
      <c r="SH285" s="17"/>
      <c r="SI285" s="17"/>
      <c r="SJ285" s="17"/>
      <c r="SK285" s="17"/>
      <c r="SL285" s="17"/>
      <c r="SM285" s="17"/>
      <c r="SN285" s="17"/>
      <c r="SO285" s="17"/>
      <c r="SP285" s="17"/>
      <c r="SQ285" s="17"/>
      <c r="SR285" s="17"/>
      <c r="SS285" s="17"/>
      <c r="ST285" s="17"/>
      <c r="SU285" s="17"/>
      <c r="SV285" s="17"/>
      <c r="SW285" s="17"/>
      <c r="SX285" s="17"/>
      <c r="SY285" s="17"/>
      <c r="SZ285" s="17"/>
      <c r="TA285" s="17"/>
      <c r="TB285" s="17"/>
      <c r="TC285" s="17"/>
      <c r="TD285" s="17"/>
      <c r="TE285" s="17"/>
      <c r="TF285" s="17"/>
      <c r="TG285" s="17"/>
      <c r="TH285" s="17"/>
      <c r="TI285" s="17"/>
      <c r="TJ285" s="17"/>
      <c r="TK285" s="17"/>
      <c r="TL285" s="17"/>
      <c r="TM285" s="17"/>
      <c r="TN285" s="17"/>
      <c r="TO285" s="17"/>
      <c r="TP285" s="17"/>
      <c r="TQ285" s="17"/>
      <c r="TR285" s="17"/>
      <c r="TS285" s="17"/>
      <c r="TT285" s="17"/>
      <c r="TU285" s="17"/>
      <c r="TV285" s="17"/>
      <c r="TW285" s="17"/>
      <c r="TX285" s="17"/>
      <c r="TY285" s="17"/>
      <c r="TZ285" s="17"/>
      <c r="UA285" s="17"/>
      <c r="UB285" s="17"/>
      <c r="UC285" s="17"/>
      <c r="UD285" s="17"/>
      <c r="UE285" s="17"/>
      <c r="UF285" s="17"/>
      <c r="UG285" s="17"/>
      <c r="UH285" s="17"/>
      <c r="UI285" s="17"/>
      <c r="UJ285" s="17"/>
      <c r="UK285" s="17"/>
      <c r="UL285" s="17"/>
      <c r="UM285" s="17"/>
      <c r="UN285" s="17"/>
      <c r="UO285" s="17"/>
      <c r="UP285" s="17"/>
      <c r="UQ285" s="17"/>
      <c r="UR285" s="17"/>
      <c r="US285" s="17"/>
      <c r="UT285" s="17"/>
      <c r="UU285" s="17"/>
      <c r="UV285" s="17"/>
      <c r="UW285" s="17"/>
      <c r="UX285" s="17"/>
      <c r="UY285" s="17"/>
      <c r="UZ285" s="17"/>
      <c r="VA285" s="17"/>
      <c r="VB285" s="17"/>
      <c r="VC285" s="17"/>
      <c r="VD285" s="17"/>
      <c r="VE285" s="17"/>
      <c r="VF285" s="17"/>
      <c r="VG285" s="17"/>
      <c r="VH285" s="17"/>
      <c r="VI285" s="17"/>
      <c r="VJ285" s="17"/>
      <c r="VK285" s="17"/>
      <c r="VL285" s="17"/>
      <c r="VM285" s="17"/>
      <c r="VN285" s="17"/>
      <c r="VO285" s="17"/>
      <c r="VP285" s="17"/>
      <c r="VQ285" s="17"/>
      <c r="VR285" s="17"/>
      <c r="VS285" s="17"/>
      <c r="VT285" s="17"/>
      <c r="VU285" s="17"/>
      <c r="VV285" s="17"/>
      <c r="VW285" s="17"/>
      <c r="VX285" s="17"/>
      <c r="VY285" s="17"/>
      <c r="VZ285" s="17"/>
      <c r="WA285" s="17"/>
      <c r="WB285" s="17"/>
      <c r="WC285" s="17"/>
      <c r="WD285" s="17"/>
      <c r="WE285" s="17"/>
      <c r="WF285" s="17"/>
      <c r="WG285" s="17"/>
      <c r="WH285" s="17"/>
      <c r="WI285" s="17"/>
      <c r="WJ285" s="17"/>
      <c r="WK285" s="17"/>
      <c r="WL285" s="17"/>
      <c r="WM285" s="17"/>
      <c r="WN285" s="17"/>
      <c r="WO285" s="17"/>
      <c r="WP285" s="17"/>
      <c r="WQ285" s="17"/>
      <c r="WR285" s="17"/>
      <c r="WS285" s="17"/>
      <c r="WT285" s="17"/>
      <c r="WU285" s="17"/>
      <c r="WV285" s="17"/>
      <c r="WW285" s="17"/>
      <c r="WX285" s="17"/>
      <c r="WY285" s="17"/>
      <c r="WZ285" s="17"/>
      <c r="XA285" s="17"/>
      <c r="XB285" s="17"/>
      <c r="XC285" s="17"/>
      <c r="XD285" s="17"/>
      <c r="XE285" s="17"/>
      <c r="XF285" s="17"/>
      <c r="XG285" s="17"/>
      <c r="XH285" s="17"/>
      <c r="XI285" s="17"/>
      <c r="XJ285" s="17"/>
      <c r="XK285" s="17"/>
      <c r="XL285" s="17"/>
      <c r="XM285" s="17"/>
      <c r="XN285" s="17"/>
      <c r="XO285" s="17"/>
      <c r="XP285" s="17"/>
      <c r="XQ285" s="17"/>
      <c r="XR285" s="17"/>
      <c r="XS285" s="17"/>
      <c r="XT285" s="17"/>
      <c r="XU285" s="17"/>
      <c r="XV285" s="17"/>
      <c r="XW285" s="17"/>
      <c r="XX285" s="17"/>
      <c r="XY285" s="17"/>
      <c r="XZ285" s="17"/>
      <c r="YA285" s="17"/>
      <c r="YB285" s="17"/>
      <c r="YC285" s="17"/>
      <c r="YD285" s="17"/>
      <c r="YE285" s="17"/>
      <c r="YF285" s="17"/>
      <c r="YG285" s="17"/>
      <c r="YH285" s="17"/>
      <c r="YI285" s="17"/>
      <c r="YJ285" s="17"/>
      <c r="YK285" s="17"/>
      <c r="YL285" s="17"/>
      <c r="YM285" s="17"/>
      <c r="YN285" s="17"/>
      <c r="YO285" s="17"/>
      <c r="YP285" s="17"/>
      <c r="YQ285" s="17"/>
      <c r="YR285" s="17"/>
      <c r="YS285" s="17"/>
      <c r="YT285" s="17"/>
      <c r="YU285" s="17"/>
      <c r="YV285" s="17"/>
      <c r="YW285" s="17"/>
      <c r="YX285" s="17"/>
      <c r="YY285" s="17"/>
      <c r="YZ285" s="17"/>
      <c r="ZA285" s="17"/>
      <c r="ZB285" s="17"/>
      <c r="ZC285" s="17"/>
      <c r="ZD285" s="17"/>
      <c r="ZE285" s="17"/>
      <c r="ZF285" s="17"/>
      <c r="ZG285" s="17"/>
      <c r="ZH285" s="17"/>
      <c r="ZI285" s="17"/>
      <c r="ZJ285" s="17"/>
      <c r="ZK285" s="17"/>
      <c r="ZL285" s="17"/>
      <c r="ZM285" s="17"/>
      <c r="ZN285" s="17"/>
      <c r="ZO285" s="17"/>
      <c r="ZP285" s="17"/>
      <c r="ZQ285" s="17"/>
      <c r="ZR285" s="17"/>
      <c r="ZS285" s="17"/>
      <c r="ZT285" s="17"/>
      <c r="ZU285" s="17"/>
      <c r="ZV285" s="17"/>
      <c r="ZW285" s="17"/>
      <c r="ZX285" s="17"/>
      <c r="ZY285" s="17"/>
      <c r="ZZ285" s="17"/>
      <c r="AAA285" s="17"/>
      <c r="AAB285" s="17"/>
      <c r="AAC285" s="17"/>
      <c r="AAD285" s="17"/>
      <c r="AAE285" s="17"/>
      <c r="AAF285" s="17"/>
      <c r="AAG285" s="17"/>
      <c r="AAH285" s="17"/>
      <c r="AAI285" s="17"/>
      <c r="AAJ285" s="17"/>
      <c r="AAK285" s="17"/>
      <c r="AAL285" s="17"/>
      <c r="AAM285" s="17"/>
      <c r="AAN285" s="17"/>
      <c r="AAO285" s="17"/>
      <c r="AAP285" s="17"/>
      <c r="AAQ285" s="17"/>
      <c r="AAR285" s="17"/>
      <c r="AAS285" s="17"/>
      <c r="AAT285" s="17"/>
      <c r="AAU285" s="17"/>
      <c r="AAV285" s="17"/>
      <c r="AAW285" s="17"/>
      <c r="AAX285" s="17"/>
      <c r="AAY285" s="17"/>
      <c r="AAZ285" s="17"/>
      <c r="ABA285" s="17"/>
      <c r="ABB285" s="17"/>
      <c r="ABC285" s="17"/>
      <c r="ABD285" s="17"/>
      <c r="ABE285" s="17"/>
      <c r="ABF285" s="17"/>
      <c r="ABG285" s="17"/>
      <c r="ABH285" s="17"/>
      <c r="ABI285" s="17"/>
      <c r="ABJ285" s="17"/>
      <c r="ABK285" s="17"/>
      <c r="ABL285" s="17"/>
      <c r="ABM285" s="17"/>
      <c r="ABN285" s="17"/>
      <c r="ABO285" s="17"/>
      <c r="ABP285" s="17"/>
      <c r="ABQ285" s="17"/>
      <c r="ABR285" s="17"/>
      <c r="ABS285" s="17"/>
      <c r="ABT285" s="17"/>
      <c r="ABU285" s="17"/>
      <c r="ABV285" s="17"/>
      <c r="ABW285" s="17"/>
      <c r="ABX285" s="17"/>
      <c r="ABY285" s="17"/>
      <c r="ABZ285" s="17"/>
      <c r="ACA285" s="17"/>
      <c r="ACB285" s="17"/>
      <c r="ACC285" s="17"/>
      <c r="ACD285" s="17"/>
      <c r="ACE285" s="17"/>
      <c r="ACF285" s="17"/>
      <c r="ACG285" s="17"/>
      <c r="ACH285" s="17"/>
      <c r="ACI285" s="17"/>
      <c r="ACJ285" s="17"/>
      <c r="ACK285" s="17"/>
      <c r="ACL285" s="17"/>
      <c r="ACM285" s="17"/>
      <c r="ACN285" s="17"/>
      <c r="ACO285" s="17"/>
      <c r="ACP285" s="17"/>
      <c r="ACQ285" s="17"/>
      <c r="ACR285" s="17"/>
      <c r="ACS285" s="17"/>
      <c r="ACT285" s="17"/>
      <c r="ACU285" s="17"/>
      <c r="ACV285" s="17"/>
      <c r="ACW285" s="17"/>
      <c r="ACX285" s="17"/>
      <c r="ACY285" s="17"/>
      <c r="ACZ285" s="17"/>
      <c r="ADA285" s="17"/>
      <c r="ADB285" s="17"/>
      <c r="ADC285" s="17"/>
      <c r="ADD285" s="17"/>
      <c r="ADE285" s="17"/>
      <c r="ADF285" s="17"/>
      <c r="ADG285" s="17"/>
      <c r="ADH285" s="17"/>
      <c r="ADI285" s="17"/>
      <c r="ADJ285" s="17"/>
      <c r="ADK285" s="17"/>
      <c r="ADL285" s="17"/>
      <c r="ADM285" s="17"/>
      <c r="ADN285" s="17"/>
      <c r="ADO285" s="17"/>
      <c r="ADP285" s="17"/>
      <c r="ADQ285" s="17"/>
      <c r="ADR285" s="17"/>
      <c r="ADS285" s="17"/>
      <c r="ADT285" s="17"/>
      <c r="ADU285" s="17"/>
      <c r="ADV285" s="17"/>
      <c r="ADW285" s="17"/>
      <c r="ADX285" s="17"/>
      <c r="ADY285" s="17"/>
      <c r="ADZ285" s="17"/>
      <c r="AEA285" s="17"/>
      <c r="AEB285" s="17"/>
      <c r="AEC285" s="17"/>
      <c r="AED285" s="17"/>
      <c r="AEE285" s="17"/>
      <c r="AEF285" s="17"/>
      <c r="AEG285" s="17"/>
      <c r="AEH285" s="17"/>
      <c r="AEI285" s="17"/>
      <c r="AEJ285" s="17"/>
      <c r="AEK285" s="17"/>
      <c r="AEL285" s="17"/>
      <c r="AEM285" s="17"/>
      <c r="AEN285" s="17"/>
      <c r="AEO285" s="17"/>
      <c r="AEP285" s="17"/>
      <c r="AEQ285" s="17"/>
      <c r="AER285" s="17"/>
      <c r="AES285" s="17"/>
      <c r="AET285" s="17"/>
      <c r="AEU285" s="17"/>
      <c r="AEV285" s="17"/>
      <c r="AEW285" s="17"/>
      <c r="AEX285" s="17"/>
      <c r="AEY285" s="17"/>
      <c r="AEZ285" s="17"/>
      <c r="AFA285" s="17"/>
      <c r="AFB285" s="17"/>
      <c r="AFC285" s="17"/>
      <c r="AFD285" s="17"/>
      <c r="AFE285" s="17"/>
      <c r="AFF285" s="17"/>
      <c r="AFG285" s="17"/>
      <c r="AFH285" s="17"/>
      <c r="AFI285" s="17"/>
      <c r="AFJ285" s="17"/>
      <c r="AFK285" s="17"/>
      <c r="AFL285" s="17"/>
      <c r="AFM285" s="17"/>
      <c r="AFN285" s="17"/>
      <c r="AFO285" s="17"/>
      <c r="AFP285" s="17"/>
      <c r="AFQ285" s="17"/>
      <c r="AFR285" s="17"/>
      <c r="AFS285" s="17"/>
      <c r="AFT285" s="17"/>
      <c r="AFU285" s="17"/>
      <c r="AFV285" s="17"/>
      <c r="AFW285" s="17"/>
      <c r="AFX285" s="17"/>
      <c r="AFY285" s="17"/>
      <c r="AFZ285" s="17"/>
      <c r="AGA285" s="17"/>
      <c r="AGB285" s="17"/>
      <c r="AGC285" s="17"/>
      <c r="AGD285" s="17"/>
      <c r="AGE285" s="17"/>
      <c r="AGF285" s="17"/>
      <c r="AGG285" s="17"/>
      <c r="AGH285" s="17"/>
      <c r="AGI285" s="17"/>
      <c r="AGJ285" s="17"/>
      <c r="AGK285" s="17"/>
      <c r="AGL285" s="17"/>
      <c r="AGM285" s="17"/>
      <c r="AGN285" s="17"/>
      <c r="AGO285" s="17"/>
      <c r="AGP285" s="17"/>
      <c r="AGQ285" s="17"/>
      <c r="AGR285" s="17"/>
      <c r="AGS285" s="17"/>
      <c r="AGT285" s="17"/>
      <c r="AGU285" s="17"/>
      <c r="AGV285" s="17"/>
      <c r="AGW285" s="17"/>
      <c r="AGX285" s="17"/>
      <c r="AGY285" s="17"/>
      <c r="AGZ285" s="17"/>
      <c r="AHA285" s="17"/>
      <c r="AHB285" s="17"/>
      <c r="AHC285" s="17"/>
      <c r="AHD285" s="17"/>
      <c r="AHE285" s="17"/>
      <c r="AHF285" s="17"/>
      <c r="AHG285" s="17"/>
      <c r="AHH285" s="17"/>
      <c r="AHI285" s="17"/>
      <c r="AHJ285" s="17"/>
      <c r="AHK285" s="17"/>
      <c r="AHL285" s="17"/>
      <c r="AHM285" s="17"/>
      <c r="AHN285" s="17"/>
      <c r="AHO285" s="17"/>
      <c r="AHP285" s="17"/>
      <c r="AHQ285" s="17"/>
      <c r="AHR285" s="17"/>
      <c r="AHS285" s="17"/>
      <c r="AHT285" s="17"/>
      <c r="AHU285" s="17"/>
      <c r="AHV285" s="17"/>
      <c r="AHW285" s="17"/>
      <c r="AHX285" s="17"/>
      <c r="AHY285" s="17"/>
      <c r="AHZ285" s="17"/>
      <c r="AIA285" s="17"/>
      <c r="AIB285" s="17"/>
      <c r="AIC285" s="17"/>
      <c r="AID285" s="17"/>
      <c r="AIE285" s="17"/>
      <c r="AIF285" s="17"/>
      <c r="AIG285" s="17"/>
      <c r="AIH285" s="17"/>
      <c r="AII285" s="17"/>
      <c r="AIJ285" s="17"/>
      <c r="AIK285" s="17"/>
      <c r="AIL285" s="17"/>
      <c r="AIM285" s="17"/>
      <c r="AIN285" s="17"/>
      <c r="AIO285" s="17"/>
      <c r="AIP285" s="17"/>
      <c r="AIQ285" s="17"/>
      <c r="AIR285" s="17"/>
      <c r="AIS285" s="17"/>
      <c r="AIT285" s="17"/>
      <c r="AIU285" s="17"/>
      <c r="AIV285" s="17"/>
      <c r="AIW285" s="17"/>
      <c r="AIX285" s="17"/>
      <c r="AIY285" s="17"/>
      <c r="AIZ285" s="17"/>
      <c r="AJA285" s="17"/>
      <c r="AJB285" s="17"/>
      <c r="AJC285" s="17"/>
      <c r="AJD285" s="17"/>
      <c r="AJE285" s="17"/>
      <c r="AJF285" s="17"/>
      <c r="AJG285" s="17"/>
      <c r="AJH285" s="17"/>
      <c r="AJI285" s="17"/>
      <c r="AJJ285" s="17"/>
      <c r="AJK285" s="17"/>
      <c r="AJL285" s="17"/>
      <c r="AJM285" s="17"/>
      <c r="AJN285" s="17"/>
      <c r="AJO285" s="17"/>
      <c r="AJP285" s="17"/>
      <c r="AJQ285" s="17"/>
      <c r="AJR285" s="17"/>
      <c r="AJS285" s="17"/>
      <c r="AJT285" s="17"/>
      <c r="AJU285" s="17"/>
      <c r="AJV285" s="17"/>
      <c r="AJW285" s="17"/>
      <c r="AJX285" s="17"/>
      <c r="AJY285" s="17"/>
      <c r="AJZ285" s="17"/>
      <c r="AKA285" s="17"/>
      <c r="AKB285" s="17"/>
      <c r="AKC285" s="17"/>
      <c r="AKD285" s="17"/>
      <c r="AKE285" s="17"/>
      <c r="AKF285" s="17"/>
      <c r="AKG285" s="17"/>
      <c r="AKH285" s="17"/>
      <c r="AKI285" s="17"/>
      <c r="AKJ285" s="17"/>
      <c r="AKK285" s="17"/>
      <c r="AKL285" s="17"/>
      <c r="AKM285" s="17"/>
      <c r="AKN285" s="17"/>
      <c r="AKO285" s="17"/>
      <c r="AKP285" s="17"/>
      <c r="AKQ285" s="17"/>
      <c r="AKR285" s="17"/>
      <c r="AKS285" s="17"/>
      <c r="AKT285" s="17"/>
      <c r="AKU285" s="17"/>
      <c r="AKV285" s="17"/>
      <c r="AKW285" s="17"/>
      <c r="AKX285" s="17"/>
      <c r="AKY285" s="17"/>
      <c r="AKZ285" s="17"/>
      <c r="ALA285" s="17"/>
      <c r="ALB285" s="17"/>
      <c r="ALC285" s="17"/>
      <c r="ALD285" s="17"/>
      <c r="ALE285" s="17"/>
      <c r="ALF285" s="17"/>
      <c r="ALG285" s="17"/>
      <c r="ALH285" s="17"/>
      <c r="ALI285" s="17"/>
      <c r="ALJ285" s="17"/>
      <c r="ALK285" s="17"/>
      <c r="ALL285" s="17"/>
      <c r="ALM285" s="17"/>
      <c r="ALN285" s="17"/>
      <c r="ALO285" s="17"/>
      <c r="ALP285" s="17"/>
      <c r="ALQ285" s="17"/>
      <c r="ALR285" s="17"/>
      <c r="ALS285" s="17"/>
      <c r="ALT285" s="17"/>
      <c r="ALU285" s="17"/>
      <c r="ALV285" s="17"/>
      <c r="ALW285" s="17"/>
      <c r="ALX285" s="17"/>
      <c r="ALY285" s="17"/>
      <c r="ALZ285" s="17"/>
      <c r="AMA285" s="17"/>
      <c r="AMB285" s="17"/>
      <c r="AMC285" s="17"/>
      <c r="AMD285" s="17"/>
    </row>
    <row r="286" spans="1:1018" s="72" customFormat="1" ht="17.25" customHeight="1">
      <c r="A286" s="467" t="s">
        <v>5126</v>
      </c>
      <c r="B286" s="468" t="s">
        <v>83</v>
      </c>
      <c r="C286" s="468" t="s">
        <v>5127</v>
      </c>
      <c r="D286" s="469">
        <v>30</v>
      </c>
      <c r="E286" s="469" t="s">
        <v>236</v>
      </c>
      <c r="F286" s="468" t="s">
        <v>236</v>
      </c>
      <c r="G286" s="468" t="s">
        <v>236</v>
      </c>
      <c r="H286" s="468" t="s">
        <v>236</v>
      </c>
      <c r="I286" s="468" t="s">
        <v>236</v>
      </c>
      <c r="J286" s="489" t="s">
        <v>236</v>
      </c>
      <c r="K286" s="468" t="s">
        <v>236</v>
      </c>
      <c r="L286" s="468" t="s">
        <v>236</v>
      </c>
      <c r="M286" s="468" t="s">
        <v>236</v>
      </c>
      <c r="N286" s="469" t="s">
        <v>236</v>
      </c>
      <c r="O286" s="489" t="s">
        <v>236</v>
      </c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  <c r="BY286" s="17"/>
      <c r="BZ286" s="17"/>
      <c r="CA286" s="17"/>
      <c r="CB286" s="17"/>
      <c r="CC286" s="17"/>
      <c r="CD286" s="17"/>
      <c r="CE286" s="17"/>
      <c r="CF286" s="17"/>
      <c r="CG286" s="17"/>
      <c r="CH286" s="17"/>
      <c r="CI286" s="17"/>
      <c r="CJ286" s="17"/>
      <c r="CK286" s="17"/>
      <c r="CL286" s="17"/>
      <c r="CM286" s="17"/>
      <c r="CN286" s="17"/>
      <c r="CO286" s="17"/>
      <c r="CP286" s="17"/>
      <c r="CQ286" s="17"/>
      <c r="CR286" s="17"/>
      <c r="CS286" s="17"/>
      <c r="CT286" s="17"/>
      <c r="CU286" s="17"/>
      <c r="CV286" s="17"/>
      <c r="CW286" s="17"/>
      <c r="CX286" s="17"/>
      <c r="CY286" s="17"/>
      <c r="CZ286" s="17"/>
      <c r="DA286" s="17"/>
      <c r="DB286" s="17"/>
      <c r="DC286" s="17"/>
      <c r="DD286" s="17"/>
      <c r="DE286" s="17"/>
      <c r="DF286" s="17"/>
      <c r="DG286" s="17"/>
      <c r="DH286" s="17"/>
      <c r="DI286" s="17"/>
      <c r="DJ286" s="17"/>
      <c r="DK286" s="17"/>
      <c r="DL286" s="17"/>
      <c r="DM286" s="17"/>
      <c r="DN286" s="17"/>
      <c r="DO286" s="17"/>
      <c r="DP286" s="17"/>
      <c r="DQ286" s="17"/>
      <c r="DR286" s="17"/>
      <c r="DS286" s="17"/>
      <c r="DT286" s="17"/>
      <c r="DU286" s="17"/>
      <c r="DV286" s="17"/>
      <c r="DW286" s="17"/>
      <c r="DX286" s="17"/>
      <c r="DY286" s="17"/>
      <c r="DZ286" s="17"/>
      <c r="EA286" s="17"/>
      <c r="EB286" s="17"/>
      <c r="EC286" s="17"/>
      <c r="ED286" s="17"/>
      <c r="EE286" s="17"/>
      <c r="EF286" s="17"/>
      <c r="EG286" s="17"/>
      <c r="EH286" s="17"/>
      <c r="EI286" s="17"/>
      <c r="EJ286" s="17"/>
      <c r="EK286" s="17"/>
      <c r="EL286" s="17"/>
      <c r="EM286" s="17"/>
      <c r="EN286" s="17"/>
      <c r="EO286" s="17"/>
      <c r="EP286" s="17"/>
      <c r="EQ286" s="17"/>
      <c r="ER286" s="17"/>
      <c r="ES286" s="17"/>
      <c r="ET286" s="17"/>
      <c r="EU286" s="17"/>
      <c r="EV286" s="17"/>
      <c r="EW286" s="17"/>
      <c r="EX286" s="17"/>
      <c r="EY286" s="17"/>
      <c r="EZ286" s="17"/>
      <c r="FA286" s="17"/>
      <c r="FB286" s="17"/>
      <c r="FC286" s="17"/>
      <c r="FD286" s="17"/>
      <c r="FE286" s="17"/>
      <c r="FF286" s="17"/>
      <c r="FG286" s="17"/>
      <c r="FH286" s="17"/>
      <c r="FI286" s="17"/>
      <c r="FJ286" s="17"/>
      <c r="FK286" s="17"/>
      <c r="FL286" s="17"/>
      <c r="FM286" s="17"/>
      <c r="FN286" s="17"/>
      <c r="FO286" s="17"/>
      <c r="FP286" s="17"/>
      <c r="FQ286" s="17"/>
      <c r="FR286" s="17"/>
      <c r="FS286" s="17"/>
      <c r="FT286" s="17"/>
      <c r="FU286" s="17"/>
      <c r="FV286" s="17"/>
      <c r="FW286" s="17"/>
      <c r="FX286" s="17"/>
      <c r="FY286" s="17"/>
      <c r="FZ286" s="17"/>
      <c r="GA286" s="17"/>
      <c r="GB286" s="17"/>
      <c r="GC286" s="17"/>
      <c r="GD286" s="17"/>
      <c r="GE286" s="17"/>
      <c r="GF286" s="17"/>
      <c r="GG286" s="17"/>
      <c r="GH286" s="17"/>
      <c r="GI286" s="17"/>
      <c r="GJ286" s="17"/>
      <c r="GK286" s="17"/>
      <c r="GL286" s="17"/>
      <c r="GM286" s="17"/>
      <c r="GN286" s="17"/>
      <c r="GO286" s="17"/>
      <c r="GP286" s="17"/>
      <c r="GQ286" s="17"/>
      <c r="GR286" s="17"/>
      <c r="GS286" s="17"/>
      <c r="GT286" s="17"/>
      <c r="GU286" s="17"/>
      <c r="GV286" s="17"/>
      <c r="GW286" s="17"/>
      <c r="GX286" s="17"/>
      <c r="GY286" s="17"/>
      <c r="GZ286" s="17"/>
      <c r="HA286" s="17"/>
      <c r="HB286" s="17"/>
      <c r="HC286" s="17"/>
      <c r="HD286" s="17"/>
      <c r="HE286" s="17"/>
      <c r="HF286" s="17"/>
      <c r="HG286" s="17"/>
      <c r="HH286" s="17"/>
      <c r="HI286" s="17"/>
      <c r="HJ286" s="17"/>
      <c r="HK286" s="17"/>
      <c r="HL286" s="17"/>
      <c r="HM286" s="17"/>
      <c r="HN286" s="17"/>
      <c r="HO286" s="17"/>
      <c r="HP286" s="17"/>
      <c r="HQ286" s="17"/>
      <c r="HR286" s="17"/>
      <c r="HS286" s="17"/>
      <c r="HT286" s="17"/>
      <c r="HU286" s="17"/>
      <c r="HV286" s="17"/>
      <c r="HW286" s="17"/>
      <c r="HX286" s="17"/>
      <c r="HY286" s="17"/>
      <c r="HZ286" s="17"/>
      <c r="IA286" s="17"/>
      <c r="IB286" s="17"/>
      <c r="IC286" s="17"/>
      <c r="ID286" s="17"/>
      <c r="IE286" s="17"/>
      <c r="IF286" s="17"/>
      <c r="IG286" s="17"/>
      <c r="IH286" s="17"/>
      <c r="II286" s="17"/>
      <c r="IJ286" s="17"/>
      <c r="IK286" s="17"/>
      <c r="IL286" s="17"/>
      <c r="IM286" s="17"/>
      <c r="IN286" s="17"/>
      <c r="IO286" s="17"/>
      <c r="IP286" s="17"/>
      <c r="IQ286" s="17"/>
      <c r="IR286" s="17"/>
      <c r="IS286" s="17"/>
      <c r="IT286" s="17"/>
      <c r="IU286" s="17"/>
      <c r="IV286" s="17"/>
      <c r="IW286" s="17"/>
      <c r="IX286" s="17"/>
      <c r="IY286" s="17"/>
      <c r="IZ286" s="17"/>
      <c r="JA286" s="17"/>
      <c r="JB286" s="17"/>
      <c r="JC286" s="17"/>
      <c r="JD286" s="17"/>
      <c r="JE286" s="17"/>
      <c r="JF286" s="17"/>
      <c r="JG286" s="17"/>
      <c r="JH286" s="17"/>
      <c r="JI286" s="17"/>
      <c r="JJ286" s="17"/>
      <c r="JK286" s="17"/>
      <c r="JL286" s="17"/>
      <c r="JM286" s="17"/>
      <c r="JN286" s="17"/>
      <c r="JO286" s="17"/>
      <c r="JP286" s="17"/>
      <c r="JQ286" s="17"/>
      <c r="JR286" s="17"/>
      <c r="JS286" s="17"/>
      <c r="JT286" s="17"/>
      <c r="JU286" s="17"/>
      <c r="JV286" s="17"/>
      <c r="JW286" s="17"/>
      <c r="JX286" s="17"/>
      <c r="JY286" s="17"/>
      <c r="JZ286" s="17"/>
      <c r="KA286" s="17"/>
      <c r="KB286" s="17"/>
      <c r="KC286" s="17"/>
      <c r="KD286" s="17"/>
      <c r="KE286" s="17"/>
      <c r="KF286" s="17"/>
      <c r="KG286" s="17"/>
      <c r="KH286" s="17"/>
      <c r="KI286" s="17"/>
      <c r="KJ286" s="17"/>
      <c r="KK286" s="17"/>
      <c r="KL286" s="17"/>
      <c r="KM286" s="17"/>
      <c r="KN286" s="17"/>
      <c r="KO286" s="17"/>
      <c r="KP286" s="17"/>
      <c r="KQ286" s="17"/>
      <c r="KR286" s="17"/>
      <c r="KS286" s="17"/>
      <c r="KT286" s="17"/>
      <c r="KU286" s="17"/>
      <c r="KV286" s="17"/>
      <c r="KW286" s="17"/>
      <c r="KX286" s="17"/>
      <c r="KY286" s="17"/>
      <c r="KZ286" s="17"/>
      <c r="LA286" s="17"/>
      <c r="LB286" s="17"/>
      <c r="LC286" s="17"/>
      <c r="LD286" s="17"/>
      <c r="LE286" s="17"/>
      <c r="LF286" s="17"/>
      <c r="LG286" s="17"/>
      <c r="LH286" s="17"/>
      <c r="LI286" s="17"/>
      <c r="LJ286" s="17"/>
      <c r="LK286" s="17"/>
      <c r="LL286" s="17"/>
      <c r="LM286" s="17"/>
      <c r="LN286" s="17"/>
      <c r="LO286" s="17"/>
      <c r="LP286" s="17"/>
      <c r="LQ286" s="17"/>
      <c r="LR286" s="17"/>
      <c r="LS286" s="17"/>
      <c r="LT286" s="17"/>
      <c r="LU286" s="17"/>
      <c r="LV286" s="17"/>
      <c r="LW286" s="17"/>
      <c r="LX286" s="17"/>
      <c r="LY286" s="17"/>
      <c r="LZ286" s="17"/>
      <c r="MA286" s="17"/>
      <c r="MB286" s="17"/>
      <c r="MC286" s="17"/>
      <c r="MD286" s="17"/>
      <c r="ME286" s="17"/>
      <c r="MF286" s="17"/>
      <c r="MG286" s="17"/>
      <c r="MH286" s="17"/>
      <c r="MI286" s="17"/>
      <c r="MJ286" s="17"/>
      <c r="MK286" s="17"/>
      <c r="ML286" s="17"/>
      <c r="MM286" s="17"/>
      <c r="MN286" s="17"/>
      <c r="MO286" s="17"/>
      <c r="MP286" s="17"/>
      <c r="MQ286" s="17"/>
      <c r="MR286" s="17"/>
      <c r="MS286" s="17"/>
      <c r="MT286" s="17"/>
      <c r="MU286" s="17"/>
      <c r="MV286" s="17"/>
      <c r="MW286" s="17"/>
      <c r="MX286" s="17"/>
      <c r="MY286" s="17"/>
      <c r="MZ286" s="17"/>
      <c r="NA286" s="17"/>
      <c r="NB286" s="17"/>
      <c r="NC286" s="17"/>
      <c r="ND286" s="17"/>
      <c r="NE286" s="17"/>
      <c r="NF286" s="17"/>
      <c r="NG286" s="17"/>
      <c r="NH286" s="17"/>
      <c r="NI286" s="17"/>
      <c r="NJ286" s="17"/>
      <c r="NK286" s="17"/>
      <c r="NL286" s="17"/>
      <c r="NM286" s="17"/>
      <c r="NN286" s="17"/>
      <c r="NO286" s="17"/>
      <c r="NP286" s="17"/>
      <c r="NQ286" s="17"/>
      <c r="NR286" s="17"/>
      <c r="NS286" s="17"/>
      <c r="NT286" s="17"/>
      <c r="NU286" s="17"/>
      <c r="NV286" s="17"/>
      <c r="NW286" s="17"/>
      <c r="NX286" s="17"/>
      <c r="NY286" s="17"/>
      <c r="NZ286" s="17"/>
      <c r="OA286" s="17"/>
      <c r="OB286" s="17"/>
      <c r="OC286" s="17"/>
      <c r="OD286" s="17"/>
      <c r="OE286" s="17"/>
      <c r="OF286" s="17"/>
      <c r="OG286" s="17"/>
      <c r="OH286" s="17"/>
      <c r="OI286" s="17"/>
      <c r="OJ286" s="17"/>
      <c r="OK286" s="17"/>
      <c r="OL286" s="17"/>
      <c r="OM286" s="17"/>
      <c r="ON286" s="17"/>
      <c r="OO286" s="17"/>
      <c r="OP286" s="17"/>
      <c r="OQ286" s="17"/>
      <c r="OR286" s="17"/>
      <c r="OS286" s="17"/>
      <c r="OT286" s="17"/>
      <c r="OU286" s="17"/>
      <c r="OV286" s="17"/>
      <c r="OW286" s="17"/>
      <c r="OX286" s="17"/>
      <c r="OY286" s="17"/>
      <c r="OZ286" s="17"/>
      <c r="PA286" s="17"/>
      <c r="PB286" s="17"/>
      <c r="PC286" s="17"/>
      <c r="PD286" s="17"/>
      <c r="PE286" s="17"/>
      <c r="PF286" s="17"/>
      <c r="PG286" s="17"/>
      <c r="PH286" s="17"/>
      <c r="PI286" s="17"/>
      <c r="PJ286" s="17"/>
      <c r="PK286" s="17"/>
      <c r="PL286" s="17"/>
      <c r="PM286" s="17"/>
      <c r="PN286" s="17"/>
      <c r="PO286" s="17"/>
      <c r="PP286" s="17"/>
      <c r="PQ286" s="17"/>
      <c r="PR286" s="17"/>
      <c r="PS286" s="17"/>
      <c r="PT286" s="17"/>
      <c r="PU286" s="17"/>
      <c r="PV286" s="17"/>
      <c r="PW286" s="17"/>
      <c r="PX286" s="17"/>
      <c r="PY286" s="17"/>
      <c r="PZ286" s="17"/>
      <c r="QA286" s="17"/>
      <c r="QB286" s="17"/>
      <c r="QC286" s="17"/>
      <c r="QD286" s="17"/>
      <c r="QE286" s="17"/>
      <c r="QF286" s="17"/>
      <c r="QG286" s="17"/>
      <c r="QH286" s="17"/>
      <c r="QI286" s="17"/>
      <c r="QJ286" s="17"/>
      <c r="QK286" s="17"/>
      <c r="QL286" s="17"/>
      <c r="QM286" s="17"/>
      <c r="QN286" s="17"/>
      <c r="QO286" s="17"/>
      <c r="QP286" s="17"/>
      <c r="QQ286" s="17"/>
      <c r="QR286" s="17"/>
      <c r="QS286" s="17"/>
      <c r="QT286" s="17"/>
      <c r="QU286" s="17"/>
      <c r="QV286" s="17"/>
      <c r="QW286" s="17"/>
      <c r="QX286" s="17"/>
      <c r="QY286" s="17"/>
      <c r="QZ286" s="17"/>
      <c r="RA286" s="17"/>
      <c r="RB286" s="17"/>
      <c r="RC286" s="17"/>
      <c r="RD286" s="17"/>
      <c r="RE286" s="17"/>
      <c r="RF286" s="17"/>
      <c r="RG286" s="17"/>
      <c r="RH286" s="17"/>
      <c r="RI286" s="17"/>
      <c r="RJ286" s="17"/>
      <c r="RK286" s="17"/>
      <c r="RL286" s="17"/>
      <c r="RM286" s="17"/>
      <c r="RN286" s="17"/>
      <c r="RO286" s="17"/>
      <c r="RP286" s="17"/>
      <c r="RQ286" s="17"/>
      <c r="RR286" s="17"/>
      <c r="RS286" s="17"/>
      <c r="RT286" s="17"/>
      <c r="RU286" s="17"/>
      <c r="RV286" s="17"/>
      <c r="RW286" s="17"/>
      <c r="RX286" s="17"/>
      <c r="RY286" s="17"/>
      <c r="RZ286" s="17"/>
      <c r="SA286" s="17"/>
      <c r="SB286" s="17"/>
      <c r="SC286" s="17"/>
      <c r="SD286" s="17"/>
      <c r="SE286" s="17"/>
      <c r="SF286" s="17"/>
      <c r="SG286" s="17"/>
      <c r="SH286" s="17"/>
      <c r="SI286" s="17"/>
      <c r="SJ286" s="17"/>
      <c r="SK286" s="17"/>
      <c r="SL286" s="17"/>
      <c r="SM286" s="17"/>
      <c r="SN286" s="17"/>
      <c r="SO286" s="17"/>
      <c r="SP286" s="17"/>
      <c r="SQ286" s="17"/>
      <c r="SR286" s="17"/>
      <c r="SS286" s="17"/>
      <c r="ST286" s="17"/>
      <c r="SU286" s="17"/>
      <c r="SV286" s="17"/>
      <c r="SW286" s="17"/>
      <c r="SX286" s="17"/>
      <c r="SY286" s="17"/>
      <c r="SZ286" s="17"/>
      <c r="TA286" s="17"/>
      <c r="TB286" s="17"/>
      <c r="TC286" s="17"/>
      <c r="TD286" s="17"/>
      <c r="TE286" s="17"/>
      <c r="TF286" s="17"/>
      <c r="TG286" s="17"/>
      <c r="TH286" s="17"/>
      <c r="TI286" s="17"/>
      <c r="TJ286" s="17"/>
      <c r="TK286" s="17"/>
      <c r="TL286" s="17"/>
      <c r="TM286" s="17"/>
      <c r="TN286" s="17"/>
      <c r="TO286" s="17"/>
      <c r="TP286" s="17"/>
      <c r="TQ286" s="17"/>
      <c r="TR286" s="17"/>
      <c r="TS286" s="17"/>
      <c r="TT286" s="17"/>
      <c r="TU286" s="17"/>
      <c r="TV286" s="17"/>
      <c r="TW286" s="17"/>
      <c r="TX286" s="17"/>
      <c r="TY286" s="17"/>
      <c r="TZ286" s="17"/>
      <c r="UA286" s="17"/>
      <c r="UB286" s="17"/>
      <c r="UC286" s="17"/>
      <c r="UD286" s="17"/>
      <c r="UE286" s="17"/>
      <c r="UF286" s="17"/>
      <c r="UG286" s="17"/>
      <c r="UH286" s="17"/>
      <c r="UI286" s="17"/>
      <c r="UJ286" s="17"/>
      <c r="UK286" s="17"/>
      <c r="UL286" s="17"/>
      <c r="UM286" s="17"/>
      <c r="UN286" s="17"/>
      <c r="UO286" s="17"/>
      <c r="UP286" s="17"/>
      <c r="UQ286" s="17"/>
      <c r="UR286" s="17"/>
      <c r="US286" s="17"/>
      <c r="UT286" s="17"/>
      <c r="UU286" s="17"/>
      <c r="UV286" s="17"/>
      <c r="UW286" s="17"/>
      <c r="UX286" s="17"/>
      <c r="UY286" s="17"/>
      <c r="UZ286" s="17"/>
      <c r="VA286" s="17"/>
      <c r="VB286" s="17"/>
      <c r="VC286" s="17"/>
      <c r="VD286" s="17"/>
      <c r="VE286" s="17"/>
      <c r="VF286" s="17"/>
      <c r="VG286" s="17"/>
      <c r="VH286" s="17"/>
      <c r="VI286" s="17"/>
      <c r="VJ286" s="17"/>
      <c r="VK286" s="17"/>
      <c r="VL286" s="17"/>
      <c r="VM286" s="17"/>
      <c r="VN286" s="17"/>
      <c r="VO286" s="17"/>
      <c r="VP286" s="17"/>
      <c r="VQ286" s="17"/>
      <c r="VR286" s="17"/>
      <c r="VS286" s="17"/>
      <c r="VT286" s="17"/>
      <c r="VU286" s="17"/>
      <c r="VV286" s="17"/>
      <c r="VW286" s="17"/>
      <c r="VX286" s="17"/>
      <c r="VY286" s="17"/>
      <c r="VZ286" s="17"/>
      <c r="WA286" s="17"/>
      <c r="WB286" s="17"/>
      <c r="WC286" s="17"/>
      <c r="WD286" s="17"/>
      <c r="WE286" s="17"/>
      <c r="WF286" s="17"/>
      <c r="WG286" s="17"/>
      <c r="WH286" s="17"/>
      <c r="WI286" s="17"/>
      <c r="WJ286" s="17"/>
      <c r="WK286" s="17"/>
      <c r="WL286" s="17"/>
      <c r="WM286" s="17"/>
      <c r="WN286" s="17"/>
      <c r="WO286" s="17"/>
      <c r="WP286" s="17"/>
      <c r="WQ286" s="17"/>
      <c r="WR286" s="17"/>
      <c r="WS286" s="17"/>
      <c r="WT286" s="17"/>
      <c r="WU286" s="17"/>
      <c r="WV286" s="17"/>
      <c r="WW286" s="17"/>
      <c r="WX286" s="17"/>
      <c r="WY286" s="17"/>
      <c r="WZ286" s="17"/>
      <c r="XA286" s="17"/>
      <c r="XB286" s="17"/>
      <c r="XC286" s="17"/>
      <c r="XD286" s="17"/>
      <c r="XE286" s="17"/>
      <c r="XF286" s="17"/>
      <c r="XG286" s="17"/>
      <c r="XH286" s="17"/>
      <c r="XI286" s="17"/>
      <c r="XJ286" s="17"/>
      <c r="XK286" s="17"/>
      <c r="XL286" s="17"/>
      <c r="XM286" s="17"/>
      <c r="XN286" s="17"/>
      <c r="XO286" s="17"/>
      <c r="XP286" s="17"/>
      <c r="XQ286" s="17"/>
      <c r="XR286" s="17"/>
      <c r="XS286" s="17"/>
      <c r="XT286" s="17"/>
      <c r="XU286" s="17"/>
      <c r="XV286" s="17"/>
      <c r="XW286" s="17"/>
      <c r="XX286" s="17"/>
      <c r="XY286" s="17"/>
      <c r="XZ286" s="17"/>
      <c r="YA286" s="17"/>
      <c r="YB286" s="17"/>
      <c r="YC286" s="17"/>
      <c r="YD286" s="17"/>
      <c r="YE286" s="17"/>
      <c r="YF286" s="17"/>
      <c r="YG286" s="17"/>
      <c r="YH286" s="17"/>
      <c r="YI286" s="17"/>
      <c r="YJ286" s="17"/>
      <c r="YK286" s="17"/>
      <c r="YL286" s="17"/>
      <c r="YM286" s="17"/>
      <c r="YN286" s="17"/>
      <c r="YO286" s="17"/>
      <c r="YP286" s="17"/>
      <c r="YQ286" s="17"/>
      <c r="YR286" s="17"/>
      <c r="YS286" s="17"/>
      <c r="YT286" s="17"/>
      <c r="YU286" s="17"/>
      <c r="YV286" s="17"/>
      <c r="YW286" s="17"/>
      <c r="YX286" s="17"/>
      <c r="YY286" s="17"/>
      <c r="YZ286" s="17"/>
      <c r="ZA286" s="17"/>
      <c r="ZB286" s="17"/>
      <c r="ZC286" s="17"/>
      <c r="ZD286" s="17"/>
      <c r="ZE286" s="17"/>
      <c r="ZF286" s="17"/>
      <c r="ZG286" s="17"/>
      <c r="ZH286" s="17"/>
      <c r="ZI286" s="17"/>
      <c r="ZJ286" s="17"/>
      <c r="ZK286" s="17"/>
      <c r="ZL286" s="17"/>
      <c r="ZM286" s="17"/>
      <c r="ZN286" s="17"/>
      <c r="ZO286" s="17"/>
      <c r="ZP286" s="17"/>
      <c r="ZQ286" s="17"/>
      <c r="ZR286" s="17"/>
      <c r="ZS286" s="17"/>
      <c r="ZT286" s="17"/>
      <c r="ZU286" s="17"/>
      <c r="ZV286" s="17"/>
      <c r="ZW286" s="17"/>
      <c r="ZX286" s="17"/>
      <c r="ZY286" s="17"/>
      <c r="ZZ286" s="17"/>
      <c r="AAA286" s="17"/>
      <c r="AAB286" s="17"/>
      <c r="AAC286" s="17"/>
      <c r="AAD286" s="17"/>
      <c r="AAE286" s="17"/>
      <c r="AAF286" s="17"/>
      <c r="AAG286" s="17"/>
      <c r="AAH286" s="17"/>
      <c r="AAI286" s="17"/>
      <c r="AAJ286" s="17"/>
      <c r="AAK286" s="17"/>
      <c r="AAL286" s="17"/>
      <c r="AAM286" s="17"/>
      <c r="AAN286" s="17"/>
      <c r="AAO286" s="17"/>
      <c r="AAP286" s="17"/>
      <c r="AAQ286" s="17"/>
      <c r="AAR286" s="17"/>
      <c r="AAS286" s="17"/>
      <c r="AAT286" s="17"/>
      <c r="AAU286" s="17"/>
      <c r="AAV286" s="17"/>
      <c r="AAW286" s="17"/>
      <c r="AAX286" s="17"/>
      <c r="AAY286" s="17"/>
      <c r="AAZ286" s="17"/>
      <c r="ABA286" s="17"/>
      <c r="ABB286" s="17"/>
      <c r="ABC286" s="17"/>
      <c r="ABD286" s="17"/>
      <c r="ABE286" s="17"/>
      <c r="ABF286" s="17"/>
      <c r="ABG286" s="17"/>
      <c r="ABH286" s="17"/>
      <c r="ABI286" s="17"/>
      <c r="ABJ286" s="17"/>
      <c r="ABK286" s="17"/>
      <c r="ABL286" s="17"/>
      <c r="ABM286" s="17"/>
      <c r="ABN286" s="17"/>
      <c r="ABO286" s="17"/>
      <c r="ABP286" s="17"/>
      <c r="ABQ286" s="17"/>
      <c r="ABR286" s="17"/>
      <c r="ABS286" s="17"/>
      <c r="ABT286" s="17"/>
      <c r="ABU286" s="17"/>
      <c r="ABV286" s="17"/>
      <c r="ABW286" s="17"/>
      <c r="ABX286" s="17"/>
      <c r="ABY286" s="17"/>
      <c r="ABZ286" s="17"/>
      <c r="ACA286" s="17"/>
      <c r="ACB286" s="17"/>
      <c r="ACC286" s="17"/>
      <c r="ACD286" s="17"/>
      <c r="ACE286" s="17"/>
      <c r="ACF286" s="17"/>
      <c r="ACG286" s="17"/>
      <c r="ACH286" s="17"/>
      <c r="ACI286" s="17"/>
      <c r="ACJ286" s="17"/>
      <c r="ACK286" s="17"/>
      <c r="ACL286" s="17"/>
      <c r="ACM286" s="17"/>
      <c r="ACN286" s="17"/>
      <c r="ACO286" s="17"/>
      <c r="ACP286" s="17"/>
      <c r="ACQ286" s="17"/>
      <c r="ACR286" s="17"/>
      <c r="ACS286" s="17"/>
      <c r="ACT286" s="17"/>
      <c r="ACU286" s="17"/>
      <c r="ACV286" s="17"/>
      <c r="ACW286" s="17"/>
      <c r="ACX286" s="17"/>
      <c r="ACY286" s="17"/>
      <c r="ACZ286" s="17"/>
      <c r="ADA286" s="17"/>
      <c r="ADB286" s="17"/>
      <c r="ADC286" s="17"/>
      <c r="ADD286" s="17"/>
      <c r="ADE286" s="17"/>
      <c r="ADF286" s="17"/>
      <c r="ADG286" s="17"/>
      <c r="ADH286" s="17"/>
      <c r="ADI286" s="17"/>
      <c r="ADJ286" s="17"/>
      <c r="ADK286" s="17"/>
      <c r="ADL286" s="17"/>
      <c r="ADM286" s="17"/>
      <c r="ADN286" s="17"/>
      <c r="ADO286" s="17"/>
      <c r="ADP286" s="17"/>
      <c r="ADQ286" s="17"/>
      <c r="ADR286" s="17"/>
      <c r="ADS286" s="17"/>
      <c r="ADT286" s="17"/>
      <c r="ADU286" s="17"/>
      <c r="ADV286" s="17"/>
      <c r="ADW286" s="17"/>
      <c r="ADX286" s="17"/>
      <c r="ADY286" s="17"/>
      <c r="ADZ286" s="17"/>
      <c r="AEA286" s="17"/>
      <c r="AEB286" s="17"/>
      <c r="AEC286" s="17"/>
      <c r="AED286" s="17"/>
      <c r="AEE286" s="17"/>
      <c r="AEF286" s="17"/>
      <c r="AEG286" s="17"/>
      <c r="AEH286" s="17"/>
      <c r="AEI286" s="17"/>
      <c r="AEJ286" s="17"/>
      <c r="AEK286" s="17"/>
      <c r="AEL286" s="17"/>
      <c r="AEM286" s="17"/>
      <c r="AEN286" s="17"/>
      <c r="AEO286" s="17"/>
      <c r="AEP286" s="17"/>
      <c r="AEQ286" s="17"/>
      <c r="AER286" s="17"/>
      <c r="AES286" s="17"/>
      <c r="AET286" s="17"/>
      <c r="AEU286" s="17"/>
      <c r="AEV286" s="17"/>
      <c r="AEW286" s="17"/>
      <c r="AEX286" s="17"/>
      <c r="AEY286" s="17"/>
      <c r="AEZ286" s="17"/>
      <c r="AFA286" s="17"/>
      <c r="AFB286" s="17"/>
      <c r="AFC286" s="17"/>
      <c r="AFD286" s="17"/>
      <c r="AFE286" s="17"/>
      <c r="AFF286" s="17"/>
      <c r="AFG286" s="17"/>
      <c r="AFH286" s="17"/>
      <c r="AFI286" s="17"/>
      <c r="AFJ286" s="17"/>
      <c r="AFK286" s="17"/>
      <c r="AFL286" s="17"/>
      <c r="AFM286" s="17"/>
      <c r="AFN286" s="17"/>
      <c r="AFO286" s="17"/>
      <c r="AFP286" s="17"/>
      <c r="AFQ286" s="17"/>
      <c r="AFR286" s="17"/>
      <c r="AFS286" s="17"/>
      <c r="AFT286" s="17"/>
      <c r="AFU286" s="17"/>
      <c r="AFV286" s="17"/>
      <c r="AFW286" s="17"/>
      <c r="AFX286" s="17"/>
      <c r="AFY286" s="17"/>
      <c r="AFZ286" s="17"/>
      <c r="AGA286" s="17"/>
      <c r="AGB286" s="17"/>
      <c r="AGC286" s="17"/>
      <c r="AGD286" s="17"/>
      <c r="AGE286" s="17"/>
      <c r="AGF286" s="17"/>
      <c r="AGG286" s="17"/>
      <c r="AGH286" s="17"/>
      <c r="AGI286" s="17"/>
      <c r="AGJ286" s="17"/>
      <c r="AGK286" s="17"/>
      <c r="AGL286" s="17"/>
      <c r="AGM286" s="17"/>
      <c r="AGN286" s="17"/>
      <c r="AGO286" s="17"/>
      <c r="AGP286" s="17"/>
      <c r="AGQ286" s="17"/>
      <c r="AGR286" s="17"/>
      <c r="AGS286" s="17"/>
      <c r="AGT286" s="17"/>
      <c r="AGU286" s="17"/>
      <c r="AGV286" s="17"/>
      <c r="AGW286" s="17"/>
      <c r="AGX286" s="17"/>
      <c r="AGY286" s="17"/>
      <c r="AGZ286" s="17"/>
      <c r="AHA286" s="17"/>
      <c r="AHB286" s="17"/>
      <c r="AHC286" s="17"/>
      <c r="AHD286" s="17"/>
      <c r="AHE286" s="17"/>
      <c r="AHF286" s="17"/>
      <c r="AHG286" s="17"/>
      <c r="AHH286" s="17"/>
      <c r="AHI286" s="17"/>
      <c r="AHJ286" s="17"/>
      <c r="AHK286" s="17"/>
      <c r="AHL286" s="17"/>
      <c r="AHM286" s="17"/>
      <c r="AHN286" s="17"/>
      <c r="AHO286" s="17"/>
      <c r="AHP286" s="17"/>
      <c r="AHQ286" s="17"/>
      <c r="AHR286" s="17"/>
      <c r="AHS286" s="17"/>
      <c r="AHT286" s="17"/>
      <c r="AHU286" s="17"/>
      <c r="AHV286" s="17"/>
      <c r="AHW286" s="17"/>
      <c r="AHX286" s="17"/>
      <c r="AHY286" s="17"/>
      <c r="AHZ286" s="17"/>
      <c r="AIA286" s="17"/>
      <c r="AIB286" s="17"/>
      <c r="AIC286" s="17"/>
      <c r="AID286" s="17"/>
      <c r="AIE286" s="17"/>
      <c r="AIF286" s="17"/>
      <c r="AIG286" s="17"/>
      <c r="AIH286" s="17"/>
      <c r="AII286" s="17"/>
      <c r="AIJ286" s="17"/>
      <c r="AIK286" s="17"/>
      <c r="AIL286" s="17"/>
      <c r="AIM286" s="17"/>
      <c r="AIN286" s="17"/>
      <c r="AIO286" s="17"/>
      <c r="AIP286" s="17"/>
      <c r="AIQ286" s="17"/>
      <c r="AIR286" s="17"/>
      <c r="AIS286" s="17"/>
      <c r="AIT286" s="17"/>
      <c r="AIU286" s="17"/>
      <c r="AIV286" s="17"/>
      <c r="AIW286" s="17"/>
      <c r="AIX286" s="17"/>
      <c r="AIY286" s="17"/>
      <c r="AIZ286" s="17"/>
      <c r="AJA286" s="17"/>
      <c r="AJB286" s="17"/>
      <c r="AJC286" s="17"/>
      <c r="AJD286" s="17"/>
      <c r="AJE286" s="17"/>
      <c r="AJF286" s="17"/>
      <c r="AJG286" s="17"/>
      <c r="AJH286" s="17"/>
      <c r="AJI286" s="17"/>
      <c r="AJJ286" s="17"/>
      <c r="AJK286" s="17"/>
      <c r="AJL286" s="17"/>
      <c r="AJM286" s="17"/>
      <c r="AJN286" s="17"/>
      <c r="AJO286" s="17"/>
      <c r="AJP286" s="17"/>
      <c r="AJQ286" s="17"/>
      <c r="AJR286" s="17"/>
      <c r="AJS286" s="17"/>
      <c r="AJT286" s="17"/>
      <c r="AJU286" s="17"/>
      <c r="AJV286" s="17"/>
      <c r="AJW286" s="17"/>
      <c r="AJX286" s="17"/>
      <c r="AJY286" s="17"/>
      <c r="AJZ286" s="17"/>
      <c r="AKA286" s="17"/>
      <c r="AKB286" s="17"/>
      <c r="AKC286" s="17"/>
      <c r="AKD286" s="17"/>
      <c r="AKE286" s="17"/>
      <c r="AKF286" s="17"/>
      <c r="AKG286" s="17"/>
      <c r="AKH286" s="17"/>
      <c r="AKI286" s="17"/>
      <c r="AKJ286" s="17"/>
      <c r="AKK286" s="17"/>
      <c r="AKL286" s="17"/>
      <c r="AKM286" s="17"/>
      <c r="AKN286" s="17"/>
      <c r="AKO286" s="17"/>
      <c r="AKP286" s="17"/>
      <c r="AKQ286" s="17"/>
      <c r="AKR286" s="17"/>
      <c r="AKS286" s="17"/>
      <c r="AKT286" s="17"/>
      <c r="AKU286" s="17"/>
      <c r="AKV286" s="17"/>
      <c r="AKW286" s="17"/>
      <c r="AKX286" s="17"/>
      <c r="AKY286" s="17"/>
      <c r="AKZ286" s="17"/>
      <c r="ALA286" s="17"/>
      <c r="ALB286" s="17"/>
      <c r="ALC286" s="17"/>
      <c r="ALD286" s="17"/>
      <c r="ALE286" s="17"/>
      <c r="ALF286" s="17"/>
      <c r="ALG286" s="17"/>
      <c r="ALH286" s="17"/>
      <c r="ALI286" s="17"/>
      <c r="ALJ286" s="17"/>
      <c r="ALK286" s="17"/>
      <c r="ALL286" s="17"/>
      <c r="ALM286" s="17"/>
      <c r="ALN286" s="17"/>
      <c r="ALO286" s="17"/>
      <c r="ALP286" s="17"/>
      <c r="ALQ286" s="17"/>
      <c r="ALR286" s="17"/>
      <c r="ALS286" s="17"/>
      <c r="ALT286" s="17"/>
      <c r="ALU286" s="17"/>
      <c r="ALV286" s="17"/>
      <c r="ALW286" s="17"/>
      <c r="ALX286" s="17"/>
      <c r="ALY286" s="17"/>
      <c r="ALZ286" s="17"/>
      <c r="AMA286" s="17"/>
      <c r="AMB286" s="17"/>
      <c r="AMC286" s="17"/>
      <c r="AMD286" s="17"/>
    </row>
    <row r="287" spans="1:1018" s="72" customFormat="1" ht="17.25" customHeight="1">
      <c r="A287" s="470" t="s">
        <v>5128</v>
      </c>
      <c r="B287" s="471" t="s">
        <v>86</v>
      </c>
      <c r="C287" s="471" t="s">
        <v>4520</v>
      </c>
      <c r="D287" s="654" t="s">
        <v>88</v>
      </c>
      <c r="E287" s="472" t="s">
        <v>236</v>
      </c>
      <c r="F287" s="471" t="s">
        <v>236</v>
      </c>
      <c r="G287" s="471" t="s">
        <v>236</v>
      </c>
      <c r="H287" s="471" t="s">
        <v>236</v>
      </c>
      <c r="I287" s="471" t="s">
        <v>236</v>
      </c>
      <c r="J287" s="482" t="s">
        <v>236</v>
      </c>
      <c r="K287" s="472" t="s">
        <v>236</v>
      </c>
      <c r="L287" s="471" t="s">
        <v>236</v>
      </c>
      <c r="M287" s="471" t="s">
        <v>236</v>
      </c>
      <c r="N287" s="472" t="s">
        <v>236</v>
      </c>
      <c r="O287" s="482" t="s">
        <v>236</v>
      </c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  <c r="BY287" s="17"/>
      <c r="BZ287" s="17"/>
      <c r="CA287" s="17"/>
      <c r="CB287" s="17"/>
      <c r="CC287" s="17"/>
      <c r="CD287" s="17"/>
      <c r="CE287" s="17"/>
      <c r="CF287" s="17"/>
      <c r="CG287" s="17"/>
      <c r="CH287" s="17"/>
      <c r="CI287" s="17"/>
      <c r="CJ287" s="17"/>
      <c r="CK287" s="17"/>
      <c r="CL287" s="17"/>
      <c r="CM287" s="17"/>
      <c r="CN287" s="17"/>
      <c r="CO287" s="17"/>
      <c r="CP287" s="17"/>
      <c r="CQ287" s="17"/>
      <c r="CR287" s="17"/>
      <c r="CS287" s="17"/>
      <c r="CT287" s="17"/>
      <c r="CU287" s="17"/>
      <c r="CV287" s="17"/>
      <c r="CW287" s="17"/>
      <c r="CX287" s="17"/>
      <c r="CY287" s="17"/>
      <c r="CZ287" s="17"/>
      <c r="DA287" s="17"/>
      <c r="DB287" s="17"/>
      <c r="DC287" s="17"/>
      <c r="DD287" s="17"/>
      <c r="DE287" s="17"/>
      <c r="DF287" s="17"/>
      <c r="DG287" s="17"/>
      <c r="DH287" s="17"/>
      <c r="DI287" s="17"/>
      <c r="DJ287" s="17"/>
      <c r="DK287" s="17"/>
      <c r="DL287" s="17"/>
      <c r="DM287" s="17"/>
      <c r="DN287" s="17"/>
      <c r="DO287" s="17"/>
      <c r="DP287" s="17"/>
      <c r="DQ287" s="17"/>
      <c r="DR287" s="17"/>
      <c r="DS287" s="17"/>
      <c r="DT287" s="17"/>
      <c r="DU287" s="17"/>
      <c r="DV287" s="17"/>
      <c r="DW287" s="17"/>
      <c r="DX287" s="17"/>
      <c r="DY287" s="17"/>
      <c r="DZ287" s="17"/>
      <c r="EA287" s="17"/>
      <c r="EB287" s="17"/>
      <c r="EC287" s="17"/>
      <c r="ED287" s="17"/>
      <c r="EE287" s="17"/>
      <c r="EF287" s="17"/>
      <c r="EG287" s="17"/>
      <c r="EH287" s="17"/>
      <c r="EI287" s="17"/>
      <c r="EJ287" s="17"/>
      <c r="EK287" s="17"/>
      <c r="EL287" s="17"/>
      <c r="EM287" s="17"/>
      <c r="EN287" s="17"/>
      <c r="EO287" s="17"/>
      <c r="EP287" s="17"/>
      <c r="EQ287" s="17"/>
      <c r="ER287" s="17"/>
      <c r="ES287" s="17"/>
      <c r="ET287" s="17"/>
      <c r="EU287" s="17"/>
      <c r="EV287" s="17"/>
      <c r="EW287" s="17"/>
      <c r="EX287" s="17"/>
      <c r="EY287" s="17"/>
      <c r="EZ287" s="17"/>
      <c r="FA287" s="17"/>
      <c r="FB287" s="17"/>
      <c r="FC287" s="17"/>
      <c r="FD287" s="17"/>
      <c r="FE287" s="17"/>
      <c r="FF287" s="17"/>
      <c r="FG287" s="17"/>
      <c r="FH287" s="17"/>
      <c r="FI287" s="17"/>
      <c r="FJ287" s="17"/>
      <c r="FK287" s="17"/>
      <c r="FL287" s="17"/>
      <c r="FM287" s="17"/>
      <c r="FN287" s="17"/>
      <c r="FO287" s="17"/>
      <c r="FP287" s="17"/>
      <c r="FQ287" s="17"/>
      <c r="FR287" s="17"/>
      <c r="FS287" s="17"/>
      <c r="FT287" s="17"/>
      <c r="FU287" s="17"/>
      <c r="FV287" s="17"/>
      <c r="FW287" s="17"/>
      <c r="FX287" s="17"/>
      <c r="FY287" s="17"/>
      <c r="FZ287" s="17"/>
      <c r="GA287" s="17"/>
      <c r="GB287" s="17"/>
      <c r="GC287" s="17"/>
      <c r="GD287" s="17"/>
      <c r="GE287" s="17"/>
      <c r="GF287" s="17"/>
      <c r="GG287" s="17"/>
      <c r="GH287" s="17"/>
      <c r="GI287" s="17"/>
      <c r="GJ287" s="17"/>
      <c r="GK287" s="17"/>
      <c r="GL287" s="17"/>
      <c r="GM287" s="17"/>
      <c r="GN287" s="17"/>
      <c r="GO287" s="17"/>
      <c r="GP287" s="17"/>
      <c r="GQ287" s="17"/>
      <c r="GR287" s="17"/>
      <c r="GS287" s="17"/>
      <c r="GT287" s="17"/>
      <c r="GU287" s="17"/>
      <c r="GV287" s="17"/>
      <c r="GW287" s="17"/>
      <c r="GX287" s="17"/>
      <c r="GY287" s="17"/>
      <c r="GZ287" s="17"/>
      <c r="HA287" s="17"/>
      <c r="HB287" s="17"/>
      <c r="HC287" s="17"/>
      <c r="HD287" s="17"/>
      <c r="HE287" s="17"/>
      <c r="HF287" s="17"/>
      <c r="HG287" s="17"/>
      <c r="HH287" s="17"/>
      <c r="HI287" s="17"/>
      <c r="HJ287" s="17"/>
      <c r="HK287" s="17"/>
      <c r="HL287" s="17"/>
      <c r="HM287" s="17"/>
      <c r="HN287" s="17"/>
      <c r="HO287" s="17"/>
      <c r="HP287" s="17"/>
      <c r="HQ287" s="17"/>
      <c r="HR287" s="17"/>
      <c r="HS287" s="17"/>
      <c r="HT287" s="17"/>
      <c r="HU287" s="17"/>
      <c r="HV287" s="17"/>
      <c r="HW287" s="17"/>
      <c r="HX287" s="17"/>
      <c r="HY287" s="17"/>
      <c r="HZ287" s="17"/>
      <c r="IA287" s="17"/>
      <c r="IB287" s="17"/>
      <c r="IC287" s="17"/>
      <c r="ID287" s="17"/>
      <c r="IE287" s="17"/>
      <c r="IF287" s="17"/>
      <c r="IG287" s="17"/>
      <c r="IH287" s="17"/>
      <c r="II287" s="17"/>
      <c r="IJ287" s="17"/>
      <c r="IK287" s="17"/>
      <c r="IL287" s="17"/>
      <c r="IM287" s="17"/>
      <c r="IN287" s="17"/>
      <c r="IO287" s="17"/>
      <c r="IP287" s="17"/>
      <c r="IQ287" s="17"/>
      <c r="IR287" s="17"/>
      <c r="IS287" s="17"/>
      <c r="IT287" s="17"/>
      <c r="IU287" s="17"/>
      <c r="IV287" s="17"/>
      <c r="IW287" s="17"/>
      <c r="IX287" s="17"/>
      <c r="IY287" s="17"/>
      <c r="IZ287" s="17"/>
      <c r="JA287" s="17"/>
      <c r="JB287" s="17"/>
      <c r="JC287" s="17"/>
      <c r="JD287" s="17"/>
      <c r="JE287" s="17"/>
      <c r="JF287" s="17"/>
      <c r="JG287" s="17"/>
      <c r="JH287" s="17"/>
      <c r="JI287" s="17"/>
      <c r="JJ287" s="17"/>
      <c r="JK287" s="17"/>
      <c r="JL287" s="17"/>
      <c r="JM287" s="17"/>
      <c r="JN287" s="17"/>
      <c r="JO287" s="17"/>
      <c r="JP287" s="17"/>
      <c r="JQ287" s="17"/>
      <c r="JR287" s="17"/>
      <c r="JS287" s="17"/>
      <c r="JT287" s="17"/>
      <c r="JU287" s="17"/>
      <c r="JV287" s="17"/>
      <c r="JW287" s="17"/>
      <c r="JX287" s="17"/>
      <c r="JY287" s="17"/>
      <c r="JZ287" s="17"/>
      <c r="KA287" s="17"/>
      <c r="KB287" s="17"/>
      <c r="KC287" s="17"/>
      <c r="KD287" s="17"/>
      <c r="KE287" s="17"/>
      <c r="KF287" s="17"/>
      <c r="KG287" s="17"/>
      <c r="KH287" s="17"/>
      <c r="KI287" s="17"/>
      <c r="KJ287" s="17"/>
      <c r="KK287" s="17"/>
      <c r="KL287" s="17"/>
      <c r="KM287" s="17"/>
      <c r="KN287" s="17"/>
      <c r="KO287" s="17"/>
      <c r="KP287" s="17"/>
      <c r="KQ287" s="17"/>
      <c r="KR287" s="17"/>
      <c r="KS287" s="17"/>
      <c r="KT287" s="17"/>
      <c r="KU287" s="17"/>
      <c r="KV287" s="17"/>
      <c r="KW287" s="17"/>
      <c r="KX287" s="17"/>
      <c r="KY287" s="17"/>
      <c r="KZ287" s="17"/>
      <c r="LA287" s="17"/>
      <c r="LB287" s="17"/>
      <c r="LC287" s="17"/>
      <c r="LD287" s="17"/>
      <c r="LE287" s="17"/>
      <c r="LF287" s="17"/>
      <c r="LG287" s="17"/>
      <c r="LH287" s="17"/>
      <c r="LI287" s="17"/>
      <c r="LJ287" s="17"/>
      <c r="LK287" s="17"/>
      <c r="LL287" s="17"/>
      <c r="LM287" s="17"/>
      <c r="LN287" s="17"/>
      <c r="LO287" s="17"/>
      <c r="LP287" s="17"/>
      <c r="LQ287" s="17"/>
      <c r="LR287" s="17"/>
      <c r="LS287" s="17"/>
      <c r="LT287" s="17"/>
      <c r="LU287" s="17"/>
      <c r="LV287" s="17"/>
      <c r="LW287" s="17"/>
      <c r="LX287" s="17"/>
      <c r="LY287" s="17"/>
      <c r="LZ287" s="17"/>
      <c r="MA287" s="17"/>
      <c r="MB287" s="17"/>
      <c r="MC287" s="17"/>
      <c r="MD287" s="17"/>
      <c r="ME287" s="17"/>
      <c r="MF287" s="17"/>
      <c r="MG287" s="17"/>
      <c r="MH287" s="17"/>
      <c r="MI287" s="17"/>
      <c r="MJ287" s="17"/>
      <c r="MK287" s="17"/>
      <c r="ML287" s="17"/>
      <c r="MM287" s="17"/>
      <c r="MN287" s="17"/>
      <c r="MO287" s="17"/>
      <c r="MP287" s="17"/>
      <c r="MQ287" s="17"/>
      <c r="MR287" s="17"/>
      <c r="MS287" s="17"/>
      <c r="MT287" s="17"/>
      <c r="MU287" s="17"/>
      <c r="MV287" s="17"/>
      <c r="MW287" s="17"/>
      <c r="MX287" s="17"/>
      <c r="MY287" s="17"/>
      <c r="MZ287" s="17"/>
      <c r="NA287" s="17"/>
      <c r="NB287" s="17"/>
      <c r="NC287" s="17"/>
      <c r="ND287" s="17"/>
      <c r="NE287" s="17"/>
      <c r="NF287" s="17"/>
      <c r="NG287" s="17"/>
      <c r="NH287" s="17"/>
      <c r="NI287" s="17"/>
      <c r="NJ287" s="17"/>
      <c r="NK287" s="17"/>
      <c r="NL287" s="17"/>
      <c r="NM287" s="17"/>
      <c r="NN287" s="17"/>
      <c r="NO287" s="17"/>
      <c r="NP287" s="17"/>
      <c r="NQ287" s="17"/>
      <c r="NR287" s="17"/>
      <c r="NS287" s="17"/>
      <c r="NT287" s="17"/>
      <c r="NU287" s="17"/>
      <c r="NV287" s="17"/>
      <c r="NW287" s="17"/>
      <c r="NX287" s="17"/>
      <c r="NY287" s="17"/>
      <c r="NZ287" s="17"/>
      <c r="OA287" s="17"/>
      <c r="OB287" s="17"/>
      <c r="OC287" s="17"/>
      <c r="OD287" s="17"/>
      <c r="OE287" s="17"/>
      <c r="OF287" s="17"/>
      <c r="OG287" s="17"/>
      <c r="OH287" s="17"/>
      <c r="OI287" s="17"/>
      <c r="OJ287" s="17"/>
      <c r="OK287" s="17"/>
      <c r="OL287" s="17"/>
      <c r="OM287" s="17"/>
      <c r="ON287" s="17"/>
      <c r="OO287" s="17"/>
      <c r="OP287" s="17"/>
      <c r="OQ287" s="17"/>
      <c r="OR287" s="17"/>
      <c r="OS287" s="17"/>
      <c r="OT287" s="17"/>
      <c r="OU287" s="17"/>
      <c r="OV287" s="17"/>
      <c r="OW287" s="17"/>
      <c r="OX287" s="17"/>
      <c r="OY287" s="17"/>
      <c r="OZ287" s="17"/>
      <c r="PA287" s="17"/>
      <c r="PB287" s="17"/>
      <c r="PC287" s="17"/>
      <c r="PD287" s="17"/>
      <c r="PE287" s="17"/>
      <c r="PF287" s="17"/>
      <c r="PG287" s="17"/>
      <c r="PH287" s="17"/>
      <c r="PI287" s="17"/>
      <c r="PJ287" s="17"/>
      <c r="PK287" s="17"/>
      <c r="PL287" s="17"/>
      <c r="PM287" s="17"/>
      <c r="PN287" s="17"/>
      <c r="PO287" s="17"/>
      <c r="PP287" s="17"/>
      <c r="PQ287" s="17"/>
      <c r="PR287" s="17"/>
      <c r="PS287" s="17"/>
      <c r="PT287" s="17"/>
      <c r="PU287" s="17"/>
      <c r="PV287" s="17"/>
      <c r="PW287" s="17"/>
      <c r="PX287" s="17"/>
      <c r="PY287" s="17"/>
      <c r="PZ287" s="17"/>
      <c r="QA287" s="17"/>
      <c r="QB287" s="17"/>
      <c r="QC287" s="17"/>
      <c r="QD287" s="17"/>
      <c r="QE287" s="17"/>
      <c r="QF287" s="17"/>
      <c r="QG287" s="17"/>
      <c r="QH287" s="17"/>
      <c r="QI287" s="17"/>
      <c r="QJ287" s="17"/>
      <c r="QK287" s="17"/>
      <c r="QL287" s="17"/>
      <c r="QM287" s="17"/>
      <c r="QN287" s="17"/>
      <c r="QO287" s="17"/>
      <c r="QP287" s="17"/>
      <c r="QQ287" s="17"/>
      <c r="QR287" s="17"/>
      <c r="QS287" s="17"/>
      <c r="QT287" s="17"/>
      <c r="QU287" s="17"/>
      <c r="QV287" s="17"/>
      <c r="QW287" s="17"/>
      <c r="QX287" s="17"/>
      <c r="QY287" s="17"/>
      <c r="QZ287" s="17"/>
      <c r="RA287" s="17"/>
      <c r="RB287" s="17"/>
      <c r="RC287" s="17"/>
      <c r="RD287" s="17"/>
      <c r="RE287" s="17"/>
      <c r="RF287" s="17"/>
      <c r="RG287" s="17"/>
      <c r="RH287" s="17"/>
      <c r="RI287" s="17"/>
      <c r="RJ287" s="17"/>
      <c r="RK287" s="17"/>
      <c r="RL287" s="17"/>
      <c r="RM287" s="17"/>
      <c r="RN287" s="17"/>
      <c r="RO287" s="17"/>
      <c r="RP287" s="17"/>
      <c r="RQ287" s="17"/>
      <c r="RR287" s="17"/>
      <c r="RS287" s="17"/>
      <c r="RT287" s="17"/>
      <c r="RU287" s="17"/>
      <c r="RV287" s="17"/>
      <c r="RW287" s="17"/>
      <c r="RX287" s="17"/>
      <c r="RY287" s="17"/>
      <c r="RZ287" s="17"/>
      <c r="SA287" s="17"/>
      <c r="SB287" s="17"/>
      <c r="SC287" s="17"/>
      <c r="SD287" s="17"/>
      <c r="SE287" s="17"/>
      <c r="SF287" s="17"/>
      <c r="SG287" s="17"/>
      <c r="SH287" s="17"/>
      <c r="SI287" s="17"/>
      <c r="SJ287" s="17"/>
      <c r="SK287" s="17"/>
      <c r="SL287" s="17"/>
      <c r="SM287" s="17"/>
      <c r="SN287" s="17"/>
      <c r="SO287" s="17"/>
      <c r="SP287" s="17"/>
      <c r="SQ287" s="17"/>
      <c r="SR287" s="17"/>
      <c r="SS287" s="17"/>
      <c r="ST287" s="17"/>
      <c r="SU287" s="17"/>
      <c r="SV287" s="17"/>
      <c r="SW287" s="17"/>
      <c r="SX287" s="17"/>
      <c r="SY287" s="17"/>
      <c r="SZ287" s="17"/>
      <c r="TA287" s="17"/>
      <c r="TB287" s="17"/>
      <c r="TC287" s="17"/>
      <c r="TD287" s="17"/>
      <c r="TE287" s="17"/>
      <c r="TF287" s="17"/>
      <c r="TG287" s="17"/>
      <c r="TH287" s="17"/>
      <c r="TI287" s="17"/>
      <c r="TJ287" s="17"/>
      <c r="TK287" s="17"/>
      <c r="TL287" s="17"/>
      <c r="TM287" s="17"/>
      <c r="TN287" s="17"/>
      <c r="TO287" s="17"/>
      <c r="TP287" s="17"/>
      <c r="TQ287" s="17"/>
      <c r="TR287" s="17"/>
      <c r="TS287" s="17"/>
      <c r="TT287" s="17"/>
      <c r="TU287" s="17"/>
      <c r="TV287" s="17"/>
      <c r="TW287" s="17"/>
      <c r="TX287" s="17"/>
      <c r="TY287" s="17"/>
      <c r="TZ287" s="17"/>
      <c r="UA287" s="17"/>
      <c r="UB287" s="17"/>
      <c r="UC287" s="17"/>
      <c r="UD287" s="17"/>
      <c r="UE287" s="17"/>
      <c r="UF287" s="17"/>
      <c r="UG287" s="17"/>
      <c r="UH287" s="17"/>
      <c r="UI287" s="17"/>
      <c r="UJ287" s="17"/>
      <c r="UK287" s="17"/>
      <c r="UL287" s="17"/>
      <c r="UM287" s="17"/>
      <c r="UN287" s="17"/>
      <c r="UO287" s="17"/>
      <c r="UP287" s="17"/>
      <c r="UQ287" s="17"/>
      <c r="UR287" s="17"/>
      <c r="US287" s="17"/>
      <c r="UT287" s="17"/>
      <c r="UU287" s="17"/>
      <c r="UV287" s="17"/>
      <c r="UW287" s="17"/>
      <c r="UX287" s="17"/>
      <c r="UY287" s="17"/>
      <c r="UZ287" s="17"/>
      <c r="VA287" s="17"/>
      <c r="VB287" s="17"/>
      <c r="VC287" s="17"/>
      <c r="VD287" s="17"/>
      <c r="VE287" s="17"/>
      <c r="VF287" s="17"/>
      <c r="VG287" s="17"/>
      <c r="VH287" s="17"/>
      <c r="VI287" s="17"/>
      <c r="VJ287" s="17"/>
      <c r="VK287" s="17"/>
      <c r="VL287" s="17"/>
      <c r="VM287" s="17"/>
      <c r="VN287" s="17"/>
      <c r="VO287" s="17"/>
      <c r="VP287" s="17"/>
      <c r="VQ287" s="17"/>
      <c r="VR287" s="17"/>
      <c r="VS287" s="17"/>
      <c r="VT287" s="17"/>
      <c r="VU287" s="17"/>
      <c r="VV287" s="17"/>
      <c r="VW287" s="17"/>
      <c r="VX287" s="17"/>
      <c r="VY287" s="17"/>
      <c r="VZ287" s="17"/>
      <c r="WA287" s="17"/>
      <c r="WB287" s="17"/>
      <c r="WC287" s="17"/>
      <c r="WD287" s="17"/>
      <c r="WE287" s="17"/>
      <c r="WF287" s="17"/>
      <c r="WG287" s="17"/>
      <c r="WH287" s="17"/>
      <c r="WI287" s="17"/>
      <c r="WJ287" s="17"/>
      <c r="WK287" s="17"/>
      <c r="WL287" s="17"/>
      <c r="WM287" s="17"/>
      <c r="WN287" s="17"/>
      <c r="WO287" s="17"/>
      <c r="WP287" s="17"/>
      <c r="WQ287" s="17"/>
      <c r="WR287" s="17"/>
      <c r="WS287" s="17"/>
      <c r="WT287" s="17"/>
      <c r="WU287" s="17"/>
      <c r="WV287" s="17"/>
      <c r="WW287" s="17"/>
      <c r="WX287" s="17"/>
      <c r="WY287" s="17"/>
      <c r="WZ287" s="17"/>
      <c r="XA287" s="17"/>
      <c r="XB287" s="17"/>
      <c r="XC287" s="17"/>
      <c r="XD287" s="17"/>
      <c r="XE287" s="17"/>
      <c r="XF287" s="17"/>
      <c r="XG287" s="17"/>
      <c r="XH287" s="17"/>
      <c r="XI287" s="17"/>
      <c r="XJ287" s="17"/>
      <c r="XK287" s="17"/>
      <c r="XL287" s="17"/>
      <c r="XM287" s="17"/>
      <c r="XN287" s="17"/>
      <c r="XO287" s="17"/>
      <c r="XP287" s="17"/>
      <c r="XQ287" s="17"/>
      <c r="XR287" s="17"/>
      <c r="XS287" s="17"/>
      <c r="XT287" s="17"/>
      <c r="XU287" s="17"/>
      <c r="XV287" s="17"/>
      <c r="XW287" s="17"/>
      <c r="XX287" s="17"/>
      <c r="XY287" s="17"/>
      <c r="XZ287" s="17"/>
      <c r="YA287" s="17"/>
      <c r="YB287" s="17"/>
      <c r="YC287" s="17"/>
      <c r="YD287" s="17"/>
      <c r="YE287" s="17"/>
      <c r="YF287" s="17"/>
      <c r="YG287" s="17"/>
      <c r="YH287" s="17"/>
      <c r="YI287" s="17"/>
      <c r="YJ287" s="17"/>
      <c r="YK287" s="17"/>
      <c r="YL287" s="17"/>
      <c r="YM287" s="17"/>
      <c r="YN287" s="17"/>
      <c r="YO287" s="17"/>
      <c r="YP287" s="17"/>
      <c r="YQ287" s="17"/>
      <c r="YR287" s="17"/>
      <c r="YS287" s="17"/>
      <c r="YT287" s="17"/>
      <c r="YU287" s="17"/>
      <c r="YV287" s="17"/>
      <c r="YW287" s="17"/>
      <c r="YX287" s="17"/>
      <c r="YY287" s="17"/>
      <c r="YZ287" s="17"/>
      <c r="ZA287" s="17"/>
      <c r="ZB287" s="17"/>
      <c r="ZC287" s="17"/>
      <c r="ZD287" s="17"/>
      <c r="ZE287" s="17"/>
      <c r="ZF287" s="17"/>
      <c r="ZG287" s="17"/>
      <c r="ZH287" s="17"/>
      <c r="ZI287" s="17"/>
      <c r="ZJ287" s="17"/>
      <c r="ZK287" s="17"/>
      <c r="ZL287" s="17"/>
      <c r="ZM287" s="17"/>
      <c r="ZN287" s="17"/>
      <c r="ZO287" s="17"/>
      <c r="ZP287" s="17"/>
      <c r="ZQ287" s="17"/>
      <c r="ZR287" s="17"/>
      <c r="ZS287" s="17"/>
      <c r="ZT287" s="17"/>
      <c r="ZU287" s="17"/>
      <c r="ZV287" s="17"/>
      <c r="ZW287" s="17"/>
      <c r="ZX287" s="17"/>
      <c r="ZY287" s="17"/>
      <c r="ZZ287" s="17"/>
      <c r="AAA287" s="17"/>
      <c r="AAB287" s="17"/>
      <c r="AAC287" s="17"/>
      <c r="AAD287" s="17"/>
      <c r="AAE287" s="17"/>
      <c r="AAF287" s="17"/>
      <c r="AAG287" s="17"/>
      <c r="AAH287" s="17"/>
      <c r="AAI287" s="17"/>
      <c r="AAJ287" s="17"/>
      <c r="AAK287" s="17"/>
      <c r="AAL287" s="17"/>
      <c r="AAM287" s="17"/>
      <c r="AAN287" s="17"/>
      <c r="AAO287" s="17"/>
      <c r="AAP287" s="17"/>
      <c r="AAQ287" s="17"/>
      <c r="AAR287" s="17"/>
      <c r="AAS287" s="17"/>
      <c r="AAT287" s="17"/>
      <c r="AAU287" s="17"/>
      <c r="AAV287" s="17"/>
      <c r="AAW287" s="17"/>
      <c r="AAX287" s="17"/>
      <c r="AAY287" s="17"/>
      <c r="AAZ287" s="17"/>
      <c r="ABA287" s="17"/>
      <c r="ABB287" s="17"/>
      <c r="ABC287" s="17"/>
      <c r="ABD287" s="17"/>
      <c r="ABE287" s="17"/>
      <c r="ABF287" s="17"/>
      <c r="ABG287" s="17"/>
      <c r="ABH287" s="17"/>
      <c r="ABI287" s="17"/>
      <c r="ABJ287" s="17"/>
      <c r="ABK287" s="17"/>
      <c r="ABL287" s="17"/>
      <c r="ABM287" s="17"/>
      <c r="ABN287" s="17"/>
      <c r="ABO287" s="17"/>
      <c r="ABP287" s="17"/>
      <c r="ABQ287" s="17"/>
      <c r="ABR287" s="17"/>
      <c r="ABS287" s="17"/>
      <c r="ABT287" s="17"/>
      <c r="ABU287" s="17"/>
      <c r="ABV287" s="17"/>
      <c r="ABW287" s="17"/>
      <c r="ABX287" s="17"/>
      <c r="ABY287" s="17"/>
      <c r="ABZ287" s="17"/>
      <c r="ACA287" s="17"/>
      <c r="ACB287" s="17"/>
      <c r="ACC287" s="17"/>
      <c r="ACD287" s="17"/>
      <c r="ACE287" s="17"/>
      <c r="ACF287" s="17"/>
      <c r="ACG287" s="17"/>
      <c r="ACH287" s="17"/>
      <c r="ACI287" s="17"/>
      <c r="ACJ287" s="17"/>
      <c r="ACK287" s="17"/>
      <c r="ACL287" s="17"/>
      <c r="ACM287" s="17"/>
      <c r="ACN287" s="17"/>
      <c r="ACO287" s="17"/>
      <c r="ACP287" s="17"/>
      <c r="ACQ287" s="17"/>
      <c r="ACR287" s="17"/>
      <c r="ACS287" s="17"/>
      <c r="ACT287" s="17"/>
      <c r="ACU287" s="17"/>
      <c r="ACV287" s="17"/>
      <c r="ACW287" s="17"/>
      <c r="ACX287" s="17"/>
      <c r="ACY287" s="17"/>
      <c r="ACZ287" s="17"/>
      <c r="ADA287" s="17"/>
      <c r="ADB287" s="17"/>
      <c r="ADC287" s="17"/>
      <c r="ADD287" s="17"/>
      <c r="ADE287" s="17"/>
      <c r="ADF287" s="17"/>
      <c r="ADG287" s="17"/>
      <c r="ADH287" s="17"/>
      <c r="ADI287" s="17"/>
      <c r="ADJ287" s="17"/>
      <c r="ADK287" s="17"/>
      <c r="ADL287" s="17"/>
      <c r="ADM287" s="17"/>
      <c r="ADN287" s="17"/>
      <c r="ADO287" s="17"/>
      <c r="ADP287" s="17"/>
      <c r="ADQ287" s="17"/>
      <c r="ADR287" s="17"/>
      <c r="ADS287" s="17"/>
      <c r="ADT287" s="17"/>
      <c r="ADU287" s="17"/>
      <c r="ADV287" s="17"/>
      <c r="ADW287" s="17"/>
      <c r="ADX287" s="17"/>
      <c r="ADY287" s="17"/>
      <c r="ADZ287" s="17"/>
      <c r="AEA287" s="17"/>
      <c r="AEB287" s="17"/>
      <c r="AEC287" s="17"/>
      <c r="AED287" s="17"/>
      <c r="AEE287" s="17"/>
      <c r="AEF287" s="17"/>
      <c r="AEG287" s="17"/>
      <c r="AEH287" s="17"/>
      <c r="AEI287" s="17"/>
      <c r="AEJ287" s="17"/>
      <c r="AEK287" s="17"/>
      <c r="AEL287" s="17"/>
      <c r="AEM287" s="17"/>
      <c r="AEN287" s="17"/>
      <c r="AEO287" s="17"/>
      <c r="AEP287" s="17"/>
      <c r="AEQ287" s="17"/>
      <c r="AER287" s="17"/>
      <c r="AES287" s="17"/>
      <c r="AET287" s="17"/>
      <c r="AEU287" s="17"/>
      <c r="AEV287" s="17"/>
      <c r="AEW287" s="17"/>
      <c r="AEX287" s="17"/>
      <c r="AEY287" s="17"/>
      <c r="AEZ287" s="17"/>
      <c r="AFA287" s="17"/>
      <c r="AFB287" s="17"/>
      <c r="AFC287" s="17"/>
      <c r="AFD287" s="17"/>
      <c r="AFE287" s="17"/>
      <c r="AFF287" s="17"/>
      <c r="AFG287" s="17"/>
      <c r="AFH287" s="17"/>
      <c r="AFI287" s="17"/>
      <c r="AFJ287" s="17"/>
      <c r="AFK287" s="17"/>
      <c r="AFL287" s="17"/>
      <c r="AFM287" s="17"/>
      <c r="AFN287" s="17"/>
      <c r="AFO287" s="17"/>
      <c r="AFP287" s="17"/>
      <c r="AFQ287" s="17"/>
      <c r="AFR287" s="17"/>
      <c r="AFS287" s="17"/>
      <c r="AFT287" s="17"/>
      <c r="AFU287" s="17"/>
      <c r="AFV287" s="17"/>
      <c r="AFW287" s="17"/>
      <c r="AFX287" s="17"/>
      <c r="AFY287" s="17"/>
      <c r="AFZ287" s="17"/>
      <c r="AGA287" s="17"/>
      <c r="AGB287" s="17"/>
      <c r="AGC287" s="17"/>
      <c r="AGD287" s="17"/>
      <c r="AGE287" s="17"/>
      <c r="AGF287" s="17"/>
      <c r="AGG287" s="17"/>
      <c r="AGH287" s="17"/>
      <c r="AGI287" s="17"/>
      <c r="AGJ287" s="17"/>
      <c r="AGK287" s="17"/>
      <c r="AGL287" s="17"/>
      <c r="AGM287" s="17"/>
      <c r="AGN287" s="17"/>
      <c r="AGO287" s="17"/>
      <c r="AGP287" s="17"/>
      <c r="AGQ287" s="17"/>
      <c r="AGR287" s="17"/>
      <c r="AGS287" s="17"/>
      <c r="AGT287" s="17"/>
      <c r="AGU287" s="17"/>
      <c r="AGV287" s="17"/>
      <c r="AGW287" s="17"/>
      <c r="AGX287" s="17"/>
      <c r="AGY287" s="17"/>
      <c r="AGZ287" s="17"/>
      <c r="AHA287" s="17"/>
      <c r="AHB287" s="17"/>
      <c r="AHC287" s="17"/>
      <c r="AHD287" s="17"/>
      <c r="AHE287" s="17"/>
      <c r="AHF287" s="17"/>
      <c r="AHG287" s="17"/>
      <c r="AHH287" s="17"/>
      <c r="AHI287" s="17"/>
      <c r="AHJ287" s="17"/>
      <c r="AHK287" s="17"/>
      <c r="AHL287" s="17"/>
      <c r="AHM287" s="17"/>
      <c r="AHN287" s="17"/>
      <c r="AHO287" s="17"/>
      <c r="AHP287" s="17"/>
      <c r="AHQ287" s="17"/>
      <c r="AHR287" s="17"/>
      <c r="AHS287" s="17"/>
      <c r="AHT287" s="17"/>
      <c r="AHU287" s="17"/>
      <c r="AHV287" s="17"/>
      <c r="AHW287" s="17"/>
      <c r="AHX287" s="17"/>
      <c r="AHY287" s="17"/>
      <c r="AHZ287" s="17"/>
      <c r="AIA287" s="17"/>
      <c r="AIB287" s="17"/>
      <c r="AIC287" s="17"/>
      <c r="AID287" s="17"/>
      <c r="AIE287" s="17"/>
      <c r="AIF287" s="17"/>
      <c r="AIG287" s="17"/>
      <c r="AIH287" s="17"/>
      <c r="AII287" s="17"/>
      <c r="AIJ287" s="17"/>
      <c r="AIK287" s="17"/>
      <c r="AIL287" s="17"/>
      <c r="AIM287" s="17"/>
      <c r="AIN287" s="17"/>
      <c r="AIO287" s="17"/>
      <c r="AIP287" s="17"/>
      <c r="AIQ287" s="17"/>
      <c r="AIR287" s="17"/>
      <c r="AIS287" s="17"/>
      <c r="AIT287" s="17"/>
      <c r="AIU287" s="17"/>
      <c r="AIV287" s="17"/>
      <c r="AIW287" s="17"/>
      <c r="AIX287" s="17"/>
      <c r="AIY287" s="17"/>
      <c r="AIZ287" s="17"/>
      <c r="AJA287" s="17"/>
      <c r="AJB287" s="17"/>
      <c r="AJC287" s="17"/>
      <c r="AJD287" s="17"/>
      <c r="AJE287" s="17"/>
      <c r="AJF287" s="17"/>
      <c r="AJG287" s="17"/>
      <c r="AJH287" s="17"/>
      <c r="AJI287" s="17"/>
      <c r="AJJ287" s="17"/>
      <c r="AJK287" s="17"/>
      <c r="AJL287" s="17"/>
      <c r="AJM287" s="17"/>
      <c r="AJN287" s="17"/>
      <c r="AJO287" s="17"/>
      <c r="AJP287" s="17"/>
      <c r="AJQ287" s="17"/>
      <c r="AJR287" s="17"/>
      <c r="AJS287" s="17"/>
      <c r="AJT287" s="17"/>
      <c r="AJU287" s="17"/>
      <c r="AJV287" s="17"/>
      <c r="AJW287" s="17"/>
      <c r="AJX287" s="17"/>
      <c r="AJY287" s="17"/>
      <c r="AJZ287" s="17"/>
      <c r="AKA287" s="17"/>
      <c r="AKB287" s="17"/>
      <c r="AKC287" s="17"/>
      <c r="AKD287" s="17"/>
      <c r="AKE287" s="17"/>
      <c r="AKF287" s="17"/>
      <c r="AKG287" s="17"/>
      <c r="AKH287" s="17"/>
      <c r="AKI287" s="17"/>
      <c r="AKJ287" s="17"/>
      <c r="AKK287" s="17"/>
      <c r="AKL287" s="17"/>
      <c r="AKM287" s="17"/>
      <c r="AKN287" s="17"/>
      <c r="AKO287" s="17"/>
      <c r="AKP287" s="17"/>
      <c r="AKQ287" s="17"/>
      <c r="AKR287" s="17"/>
      <c r="AKS287" s="17"/>
      <c r="AKT287" s="17"/>
      <c r="AKU287" s="17"/>
      <c r="AKV287" s="17"/>
      <c r="AKW287" s="17"/>
      <c r="AKX287" s="17"/>
      <c r="AKY287" s="17"/>
      <c r="AKZ287" s="17"/>
      <c r="ALA287" s="17"/>
      <c r="ALB287" s="17"/>
      <c r="ALC287" s="17"/>
      <c r="ALD287" s="17"/>
      <c r="ALE287" s="17"/>
      <c r="ALF287" s="17"/>
      <c r="ALG287" s="17"/>
      <c r="ALH287" s="17"/>
      <c r="ALI287" s="17"/>
      <c r="ALJ287" s="17"/>
      <c r="ALK287" s="17"/>
      <c r="ALL287" s="17"/>
      <c r="ALM287" s="17"/>
      <c r="ALN287" s="17"/>
      <c r="ALO287" s="17"/>
      <c r="ALP287" s="17"/>
      <c r="ALQ287" s="17"/>
      <c r="ALR287" s="17"/>
      <c r="ALS287" s="17"/>
      <c r="ALT287" s="17"/>
      <c r="ALU287" s="17"/>
      <c r="ALV287" s="17"/>
      <c r="ALW287" s="17"/>
      <c r="ALX287" s="17"/>
      <c r="ALY287" s="17"/>
      <c r="ALZ287" s="17"/>
      <c r="AMA287" s="17"/>
      <c r="AMB287" s="17"/>
      <c r="AMC287" s="17"/>
      <c r="AMD287" s="17"/>
    </row>
    <row r="288" spans="1:1018" s="72" customFormat="1" ht="17.25" customHeight="1">
      <c r="A288" s="473" t="s">
        <v>5129</v>
      </c>
      <c r="B288" s="474" t="s">
        <v>91</v>
      </c>
      <c r="C288" s="474" t="s">
        <v>5130</v>
      </c>
      <c r="D288" s="475">
        <v>4</v>
      </c>
      <c r="E288" s="481" t="s">
        <v>178</v>
      </c>
      <c r="F288" s="481" t="s">
        <v>236</v>
      </c>
      <c r="G288" s="160" t="s">
        <v>94</v>
      </c>
      <c r="H288" s="481" t="s">
        <v>236</v>
      </c>
      <c r="I288" s="481" t="s">
        <v>192</v>
      </c>
      <c r="J288" s="134" t="s">
        <v>186</v>
      </c>
      <c r="K288" s="449" t="s">
        <v>178</v>
      </c>
      <c r="L288" s="710" t="s">
        <v>94</v>
      </c>
      <c r="M288" s="483" t="s">
        <v>236</v>
      </c>
      <c r="N288" s="483" t="s">
        <v>192</v>
      </c>
      <c r="O288" s="483" t="s">
        <v>186</v>
      </c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  <c r="BY288" s="17"/>
      <c r="BZ288" s="17"/>
      <c r="CA288" s="17"/>
      <c r="CB288" s="17"/>
      <c r="CC288" s="17"/>
      <c r="CD288" s="17"/>
      <c r="CE288" s="17"/>
      <c r="CF288" s="17"/>
      <c r="CG288" s="17"/>
      <c r="CH288" s="17"/>
      <c r="CI288" s="17"/>
      <c r="CJ288" s="17"/>
      <c r="CK288" s="17"/>
      <c r="CL288" s="17"/>
      <c r="CM288" s="17"/>
      <c r="CN288" s="17"/>
      <c r="CO288" s="17"/>
      <c r="CP288" s="17"/>
      <c r="CQ288" s="17"/>
      <c r="CR288" s="17"/>
      <c r="CS288" s="17"/>
      <c r="CT288" s="17"/>
      <c r="CU288" s="17"/>
      <c r="CV288" s="17"/>
      <c r="CW288" s="17"/>
      <c r="CX288" s="17"/>
      <c r="CY288" s="17"/>
      <c r="CZ288" s="17"/>
      <c r="DA288" s="17"/>
      <c r="DB288" s="17"/>
      <c r="DC288" s="17"/>
      <c r="DD288" s="17"/>
      <c r="DE288" s="17"/>
      <c r="DF288" s="17"/>
      <c r="DG288" s="17"/>
      <c r="DH288" s="17"/>
      <c r="DI288" s="17"/>
      <c r="DJ288" s="17"/>
      <c r="DK288" s="17"/>
      <c r="DL288" s="17"/>
      <c r="DM288" s="17"/>
      <c r="DN288" s="17"/>
      <c r="DO288" s="17"/>
      <c r="DP288" s="17"/>
      <c r="DQ288" s="17"/>
      <c r="DR288" s="17"/>
      <c r="DS288" s="17"/>
      <c r="DT288" s="17"/>
      <c r="DU288" s="17"/>
      <c r="DV288" s="17"/>
      <c r="DW288" s="17"/>
      <c r="DX288" s="17"/>
      <c r="DY288" s="17"/>
      <c r="DZ288" s="17"/>
      <c r="EA288" s="17"/>
      <c r="EB288" s="17"/>
      <c r="EC288" s="17"/>
      <c r="ED288" s="17"/>
      <c r="EE288" s="17"/>
      <c r="EF288" s="17"/>
      <c r="EG288" s="17"/>
      <c r="EH288" s="17"/>
      <c r="EI288" s="17"/>
      <c r="EJ288" s="17"/>
      <c r="EK288" s="17"/>
      <c r="EL288" s="17"/>
      <c r="EM288" s="17"/>
      <c r="EN288" s="17"/>
      <c r="EO288" s="17"/>
      <c r="EP288" s="17"/>
      <c r="EQ288" s="17"/>
      <c r="ER288" s="17"/>
      <c r="ES288" s="17"/>
      <c r="ET288" s="17"/>
      <c r="EU288" s="17"/>
      <c r="EV288" s="17"/>
      <c r="EW288" s="17"/>
      <c r="EX288" s="17"/>
      <c r="EY288" s="17"/>
      <c r="EZ288" s="17"/>
      <c r="FA288" s="17"/>
      <c r="FB288" s="17"/>
      <c r="FC288" s="17"/>
      <c r="FD288" s="17"/>
      <c r="FE288" s="17"/>
      <c r="FF288" s="17"/>
      <c r="FG288" s="17"/>
      <c r="FH288" s="17"/>
      <c r="FI288" s="17"/>
      <c r="FJ288" s="17"/>
      <c r="FK288" s="17"/>
      <c r="FL288" s="17"/>
      <c r="FM288" s="17"/>
      <c r="FN288" s="17"/>
      <c r="FO288" s="17"/>
      <c r="FP288" s="17"/>
      <c r="FQ288" s="17"/>
      <c r="FR288" s="17"/>
      <c r="FS288" s="17"/>
      <c r="FT288" s="17"/>
      <c r="FU288" s="17"/>
      <c r="FV288" s="17"/>
      <c r="FW288" s="17"/>
      <c r="FX288" s="17"/>
      <c r="FY288" s="17"/>
      <c r="FZ288" s="17"/>
      <c r="GA288" s="17"/>
      <c r="GB288" s="17"/>
      <c r="GC288" s="17"/>
      <c r="GD288" s="17"/>
      <c r="GE288" s="17"/>
      <c r="GF288" s="17"/>
      <c r="GG288" s="17"/>
      <c r="GH288" s="17"/>
      <c r="GI288" s="17"/>
      <c r="GJ288" s="17"/>
      <c r="GK288" s="17"/>
      <c r="GL288" s="17"/>
      <c r="GM288" s="17"/>
      <c r="GN288" s="17"/>
      <c r="GO288" s="17"/>
      <c r="GP288" s="17"/>
      <c r="GQ288" s="17"/>
      <c r="GR288" s="17"/>
      <c r="GS288" s="17"/>
      <c r="GT288" s="17"/>
      <c r="GU288" s="17"/>
      <c r="GV288" s="17"/>
      <c r="GW288" s="17"/>
      <c r="GX288" s="17"/>
      <c r="GY288" s="17"/>
      <c r="GZ288" s="17"/>
      <c r="HA288" s="17"/>
      <c r="HB288" s="17"/>
      <c r="HC288" s="17"/>
      <c r="HD288" s="17"/>
      <c r="HE288" s="17"/>
      <c r="HF288" s="17"/>
      <c r="HG288" s="17"/>
      <c r="HH288" s="17"/>
      <c r="HI288" s="17"/>
      <c r="HJ288" s="17"/>
      <c r="HK288" s="17"/>
      <c r="HL288" s="17"/>
      <c r="HM288" s="17"/>
      <c r="HN288" s="17"/>
      <c r="HO288" s="17"/>
      <c r="HP288" s="17"/>
      <c r="HQ288" s="17"/>
      <c r="HR288" s="17"/>
      <c r="HS288" s="17"/>
      <c r="HT288" s="17"/>
      <c r="HU288" s="17"/>
      <c r="HV288" s="17"/>
      <c r="HW288" s="17"/>
      <c r="HX288" s="17"/>
      <c r="HY288" s="17"/>
      <c r="HZ288" s="17"/>
      <c r="IA288" s="17"/>
      <c r="IB288" s="17"/>
      <c r="IC288" s="17"/>
      <c r="ID288" s="17"/>
      <c r="IE288" s="17"/>
      <c r="IF288" s="17"/>
      <c r="IG288" s="17"/>
      <c r="IH288" s="17"/>
      <c r="II288" s="17"/>
      <c r="IJ288" s="17"/>
      <c r="IK288" s="17"/>
      <c r="IL288" s="17"/>
      <c r="IM288" s="17"/>
      <c r="IN288" s="17"/>
      <c r="IO288" s="17"/>
      <c r="IP288" s="17"/>
      <c r="IQ288" s="17"/>
      <c r="IR288" s="17"/>
      <c r="IS288" s="17"/>
      <c r="IT288" s="17"/>
      <c r="IU288" s="17"/>
      <c r="IV288" s="17"/>
      <c r="IW288" s="17"/>
      <c r="IX288" s="17"/>
      <c r="IY288" s="17"/>
      <c r="IZ288" s="17"/>
      <c r="JA288" s="17"/>
      <c r="JB288" s="17"/>
      <c r="JC288" s="17"/>
      <c r="JD288" s="17"/>
      <c r="JE288" s="17"/>
      <c r="JF288" s="17"/>
      <c r="JG288" s="17"/>
      <c r="JH288" s="17"/>
      <c r="JI288" s="17"/>
      <c r="JJ288" s="17"/>
      <c r="JK288" s="17"/>
      <c r="JL288" s="17"/>
      <c r="JM288" s="17"/>
      <c r="JN288" s="17"/>
      <c r="JO288" s="17"/>
      <c r="JP288" s="17"/>
      <c r="JQ288" s="17"/>
      <c r="JR288" s="17"/>
      <c r="JS288" s="17"/>
      <c r="JT288" s="17"/>
      <c r="JU288" s="17"/>
      <c r="JV288" s="17"/>
      <c r="JW288" s="17"/>
      <c r="JX288" s="17"/>
      <c r="JY288" s="17"/>
      <c r="JZ288" s="17"/>
      <c r="KA288" s="17"/>
      <c r="KB288" s="17"/>
      <c r="KC288" s="17"/>
      <c r="KD288" s="17"/>
      <c r="KE288" s="17"/>
      <c r="KF288" s="17"/>
      <c r="KG288" s="17"/>
      <c r="KH288" s="17"/>
      <c r="KI288" s="17"/>
      <c r="KJ288" s="17"/>
      <c r="KK288" s="17"/>
      <c r="KL288" s="17"/>
      <c r="KM288" s="17"/>
      <c r="KN288" s="17"/>
      <c r="KO288" s="17"/>
      <c r="KP288" s="17"/>
      <c r="KQ288" s="17"/>
      <c r="KR288" s="17"/>
      <c r="KS288" s="17"/>
      <c r="KT288" s="17"/>
      <c r="KU288" s="17"/>
      <c r="KV288" s="17"/>
      <c r="KW288" s="17"/>
      <c r="KX288" s="17"/>
      <c r="KY288" s="17"/>
      <c r="KZ288" s="17"/>
      <c r="LA288" s="17"/>
      <c r="LB288" s="17"/>
      <c r="LC288" s="17"/>
      <c r="LD288" s="17"/>
      <c r="LE288" s="17"/>
      <c r="LF288" s="17"/>
      <c r="LG288" s="17"/>
      <c r="LH288" s="17"/>
      <c r="LI288" s="17"/>
      <c r="LJ288" s="17"/>
      <c r="LK288" s="17"/>
      <c r="LL288" s="17"/>
      <c r="LM288" s="17"/>
      <c r="LN288" s="17"/>
      <c r="LO288" s="17"/>
      <c r="LP288" s="17"/>
      <c r="LQ288" s="17"/>
      <c r="LR288" s="17"/>
      <c r="LS288" s="17"/>
      <c r="LT288" s="17"/>
      <c r="LU288" s="17"/>
      <c r="LV288" s="17"/>
      <c r="LW288" s="17"/>
      <c r="LX288" s="17"/>
      <c r="LY288" s="17"/>
      <c r="LZ288" s="17"/>
      <c r="MA288" s="17"/>
      <c r="MB288" s="17"/>
      <c r="MC288" s="17"/>
      <c r="MD288" s="17"/>
      <c r="ME288" s="17"/>
      <c r="MF288" s="17"/>
      <c r="MG288" s="17"/>
      <c r="MH288" s="17"/>
      <c r="MI288" s="17"/>
      <c r="MJ288" s="17"/>
      <c r="MK288" s="17"/>
      <c r="ML288" s="17"/>
      <c r="MM288" s="17"/>
      <c r="MN288" s="17"/>
      <c r="MO288" s="17"/>
      <c r="MP288" s="17"/>
      <c r="MQ288" s="17"/>
      <c r="MR288" s="17"/>
      <c r="MS288" s="17"/>
      <c r="MT288" s="17"/>
      <c r="MU288" s="17"/>
      <c r="MV288" s="17"/>
      <c r="MW288" s="17"/>
      <c r="MX288" s="17"/>
      <c r="MY288" s="17"/>
      <c r="MZ288" s="17"/>
      <c r="NA288" s="17"/>
      <c r="NB288" s="17"/>
      <c r="NC288" s="17"/>
      <c r="ND288" s="17"/>
      <c r="NE288" s="17"/>
      <c r="NF288" s="17"/>
      <c r="NG288" s="17"/>
      <c r="NH288" s="17"/>
      <c r="NI288" s="17"/>
      <c r="NJ288" s="17"/>
      <c r="NK288" s="17"/>
      <c r="NL288" s="17"/>
      <c r="NM288" s="17"/>
      <c r="NN288" s="17"/>
      <c r="NO288" s="17"/>
      <c r="NP288" s="17"/>
      <c r="NQ288" s="17"/>
      <c r="NR288" s="17"/>
      <c r="NS288" s="17"/>
      <c r="NT288" s="17"/>
      <c r="NU288" s="17"/>
      <c r="NV288" s="17"/>
      <c r="NW288" s="17"/>
      <c r="NX288" s="17"/>
      <c r="NY288" s="17"/>
      <c r="NZ288" s="17"/>
      <c r="OA288" s="17"/>
      <c r="OB288" s="17"/>
      <c r="OC288" s="17"/>
      <c r="OD288" s="17"/>
      <c r="OE288" s="17"/>
      <c r="OF288" s="17"/>
      <c r="OG288" s="17"/>
      <c r="OH288" s="17"/>
      <c r="OI288" s="17"/>
      <c r="OJ288" s="17"/>
      <c r="OK288" s="17"/>
      <c r="OL288" s="17"/>
      <c r="OM288" s="17"/>
      <c r="ON288" s="17"/>
      <c r="OO288" s="17"/>
      <c r="OP288" s="17"/>
      <c r="OQ288" s="17"/>
      <c r="OR288" s="17"/>
      <c r="OS288" s="17"/>
      <c r="OT288" s="17"/>
      <c r="OU288" s="17"/>
      <c r="OV288" s="17"/>
      <c r="OW288" s="17"/>
      <c r="OX288" s="17"/>
      <c r="OY288" s="17"/>
      <c r="OZ288" s="17"/>
      <c r="PA288" s="17"/>
      <c r="PB288" s="17"/>
      <c r="PC288" s="17"/>
      <c r="PD288" s="17"/>
      <c r="PE288" s="17"/>
      <c r="PF288" s="17"/>
      <c r="PG288" s="17"/>
      <c r="PH288" s="17"/>
      <c r="PI288" s="17"/>
      <c r="PJ288" s="17"/>
      <c r="PK288" s="17"/>
      <c r="PL288" s="17"/>
      <c r="PM288" s="17"/>
      <c r="PN288" s="17"/>
      <c r="PO288" s="17"/>
      <c r="PP288" s="17"/>
      <c r="PQ288" s="17"/>
      <c r="PR288" s="17"/>
      <c r="PS288" s="17"/>
      <c r="PT288" s="17"/>
      <c r="PU288" s="17"/>
      <c r="PV288" s="17"/>
      <c r="PW288" s="17"/>
      <c r="PX288" s="17"/>
      <c r="PY288" s="17"/>
      <c r="PZ288" s="17"/>
      <c r="QA288" s="17"/>
      <c r="QB288" s="17"/>
      <c r="QC288" s="17"/>
      <c r="QD288" s="17"/>
      <c r="QE288" s="17"/>
      <c r="QF288" s="17"/>
      <c r="QG288" s="17"/>
      <c r="QH288" s="17"/>
      <c r="QI288" s="17"/>
      <c r="QJ288" s="17"/>
      <c r="QK288" s="17"/>
      <c r="QL288" s="17"/>
      <c r="QM288" s="17"/>
      <c r="QN288" s="17"/>
      <c r="QO288" s="17"/>
      <c r="QP288" s="17"/>
      <c r="QQ288" s="17"/>
      <c r="QR288" s="17"/>
      <c r="QS288" s="17"/>
      <c r="QT288" s="17"/>
      <c r="QU288" s="17"/>
      <c r="QV288" s="17"/>
      <c r="QW288" s="17"/>
      <c r="QX288" s="17"/>
      <c r="QY288" s="17"/>
      <c r="QZ288" s="17"/>
      <c r="RA288" s="17"/>
      <c r="RB288" s="17"/>
      <c r="RC288" s="17"/>
      <c r="RD288" s="17"/>
      <c r="RE288" s="17"/>
      <c r="RF288" s="17"/>
      <c r="RG288" s="17"/>
      <c r="RH288" s="17"/>
      <c r="RI288" s="17"/>
      <c r="RJ288" s="17"/>
      <c r="RK288" s="17"/>
      <c r="RL288" s="17"/>
      <c r="RM288" s="17"/>
      <c r="RN288" s="17"/>
      <c r="RO288" s="17"/>
      <c r="RP288" s="17"/>
      <c r="RQ288" s="17"/>
      <c r="RR288" s="17"/>
      <c r="RS288" s="17"/>
      <c r="RT288" s="17"/>
      <c r="RU288" s="17"/>
      <c r="RV288" s="17"/>
      <c r="RW288" s="17"/>
      <c r="RX288" s="17"/>
      <c r="RY288" s="17"/>
      <c r="RZ288" s="17"/>
      <c r="SA288" s="17"/>
      <c r="SB288" s="17"/>
      <c r="SC288" s="17"/>
      <c r="SD288" s="17"/>
      <c r="SE288" s="17"/>
      <c r="SF288" s="17"/>
      <c r="SG288" s="17"/>
      <c r="SH288" s="17"/>
      <c r="SI288" s="17"/>
      <c r="SJ288" s="17"/>
      <c r="SK288" s="17"/>
      <c r="SL288" s="17"/>
      <c r="SM288" s="17"/>
      <c r="SN288" s="17"/>
      <c r="SO288" s="17"/>
      <c r="SP288" s="17"/>
      <c r="SQ288" s="17"/>
      <c r="SR288" s="17"/>
      <c r="SS288" s="17"/>
      <c r="ST288" s="17"/>
      <c r="SU288" s="17"/>
      <c r="SV288" s="17"/>
      <c r="SW288" s="17"/>
      <c r="SX288" s="17"/>
      <c r="SY288" s="17"/>
      <c r="SZ288" s="17"/>
      <c r="TA288" s="17"/>
      <c r="TB288" s="17"/>
      <c r="TC288" s="17"/>
      <c r="TD288" s="17"/>
      <c r="TE288" s="17"/>
      <c r="TF288" s="17"/>
      <c r="TG288" s="17"/>
      <c r="TH288" s="17"/>
      <c r="TI288" s="17"/>
      <c r="TJ288" s="17"/>
      <c r="TK288" s="17"/>
      <c r="TL288" s="17"/>
      <c r="TM288" s="17"/>
      <c r="TN288" s="17"/>
      <c r="TO288" s="17"/>
      <c r="TP288" s="17"/>
      <c r="TQ288" s="17"/>
      <c r="TR288" s="17"/>
      <c r="TS288" s="17"/>
      <c r="TT288" s="17"/>
      <c r="TU288" s="17"/>
      <c r="TV288" s="17"/>
      <c r="TW288" s="17"/>
      <c r="TX288" s="17"/>
      <c r="TY288" s="17"/>
      <c r="TZ288" s="17"/>
      <c r="UA288" s="17"/>
      <c r="UB288" s="17"/>
      <c r="UC288" s="17"/>
      <c r="UD288" s="17"/>
      <c r="UE288" s="17"/>
      <c r="UF288" s="17"/>
      <c r="UG288" s="17"/>
      <c r="UH288" s="17"/>
      <c r="UI288" s="17"/>
      <c r="UJ288" s="17"/>
      <c r="UK288" s="17"/>
      <c r="UL288" s="17"/>
      <c r="UM288" s="17"/>
      <c r="UN288" s="17"/>
      <c r="UO288" s="17"/>
      <c r="UP288" s="17"/>
      <c r="UQ288" s="17"/>
      <c r="UR288" s="17"/>
      <c r="US288" s="17"/>
      <c r="UT288" s="17"/>
      <c r="UU288" s="17"/>
      <c r="UV288" s="17"/>
      <c r="UW288" s="17"/>
      <c r="UX288" s="17"/>
      <c r="UY288" s="17"/>
      <c r="UZ288" s="17"/>
      <c r="VA288" s="17"/>
      <c r="VB288" s="17"/>
      <c r="VC288" s="17"/>
      <c r="VD288" s="17"/>
      <c r="VE288" s="17"/>
      <c r="VF288" s="17"/>
      <c r="VG288" s="17"/>
      <c r="VH288" s="17"/>
      <c r="VI288" s="17"/>
      <c r="VJ288" s="17"/>
      <c r="VK288" s="17"/>
      <c r="VL288" s="17"/>
      <c r="VM288" s="17"/>
      <c r="VN288" s="17"/>
      <c r="VO288" s="17"/>
      <c r="VP288" s="17"/>
      <c r="VQ288" s="17"/>
      <c r="VR288" s="17"/>
      <c r="VS288" s="17"/>
      <c r="VT288" s="17"/>
      <c r="VU288" s="17"/>
      <c r="VV288" s="17"/>
      <c r="VW288" s="17"/>
      <c r="VX288" s="17"/>
      <c r="VY288" s="17"/>
      <c r="VZ288" s="17"/>
      <c r="WA288" s="17"/>
      <c r="WB288" s="17"/>
      <c r="WC288" s="17"/>
      <c r="WD288" s="17"/>
      <c r="WE288" s="17"/>
      <c r="WF288" s="17"/>
      <c r="WG288" s="17"/>
      <c r="WH288" s="17"/>
      <c r="WI288" s="17"/>
      <c r="WJ288" s="17"/>
      <c r="WK288" s="17"/>
      <c r="WL288" s="17"/>
      <c r="WM288" s="17"/>
      <c r="WN288" s="17"/>
      <c r="WO288" s="17"/>
      <c r="WP288" s="17"/>
      <c r="WQ288" s="17"/>
      <c r="WR288" s="17"/>
      <c r="WS288" s="17"/>
      <c r="WT288" s="17"/>
      <c r="WU288" s="17"/>
      <c r="WV288" s="17"/>
      <c r="WW288" s="17"/>
      <c r="WX288" s="17"/>
      <c r="WY288" s="17"/>
      <c r="WZ288" s="17"/>
      <c r="XA288" s="17"/>
      <c r="XB288" s="17"/>
      <c r="XC288" s="17"/>
      <c r="XD288" s="17"/>
      <c r="XE288" s="17"/>
      <c r="XF288" s="17"/>
      <c r="XG288" s="17"/>
      <c r="XH288" s="17"/>
      <c r="XI288" s="17"/>
      <c r="XJ288" s="17"/>
      <c r="XK288" s="17"/>
      <c r="XL288" s="17"/>
      <c r="XM288" s="17"/>
      <c r="XN288" s="17"/>
      <c r="XO288" s="17"/>
      <c r="XP288" s="17"/>
      <c r="XQ288" s="17"/>
      <c r="XR288" s="17"/>
      <c r="XS288" s="17"/>
      <c r="XT288" s="17"/>
      <c r="XU288" s="17"/>
      <c r="XV288" s="17"/>
      <c r="XW288" s="17"/>
      <c r="XX288" s="17"/>
      <c r="XY288" s="17"/>
      <c r="XZ288" s="17"/>
      <c r="YA288" s="17"/>
      <c r="YB288" s="17"/>
      <c r="YC288" s="17"/>
      <c r="YD288" s="17"/>
      <c r="YE288" s="17"/>
      <c r="YF288" s="17"/>
      <c r="YG288" s="17"/>
      <c r="YH288" s="17"/>
      <c r="YI288" s="17"/>
      <c r="YJ288" s="17"/>
      <c r="YK288" s="17"/>
      <c r="YL288" s="17"/>
      <c r="YM288" s="17"/>
      <c r="YN288" s="17"/>
      <c r="YO288" s="17"/>
      <c r="YP288" s="17"/>
      <c r="YQ288" s="17"/>
      <c r="YR288" s="17"/>
      <c r="YS288" s="17"/>
      <c r="YT288" s="17"/>
      <c r="YU288" s="17"/>
      <c r="YV288" s="17"/>
      <c r="YW288" s="17"/>
      <c r="YX288" s="17"/>
      <c r="YY288" s="17"/>
      <c r="YZ288" s="17"/>
      <c r="ZA288" s="17"/>
      <c r="ZB288" s="17"/>
      <c r="ZC288" s="17"/>
      <c r="ZD288" s="17"/>
      <c r="ZE288" s="17"/>
      <c r="ZF288" s="17"/>
      <c r="ZG288" s="17"/>
      <c r="ZH288" s="17"/>
      <c r="ZI288" s="17"/>
      <c r="ZJ288" s="17"/>
      <c r="ZK288" s="17"/>
      <c r="ZL288" s="17"/>
      <c r="ZM288" s="17"/>
      <c r="ZN288" s="17"/>
      <c r="ZO288" s="17"/>
      <c r="ZP288" s="17"/>
      <c r="ZQ288" s="17"/>
      <c r="ZR288" s="17"/>
      <c r="ZS288" s="17"/>
      <c r="ZT288" s="17"/>
      <c r="ZU288" s="17"/>
      <c r="ZV288" s="17"/>
      <c r="ZW288" s="17"/>
      <c r="ZX288" s="17"/>
      <c r="ZY288" s="17"/>
      <c r="ZZ288" s="17"/>
      <c r="AAA288" s="17"/>
      <c r="AAB288" s="17"/>
      <c r="AAC288" s="17"/>
      <c r="AAD288" s="17"/>
      <c r="AAE288" s="17"/>
      <c r="AAF288" s="17"/>
      <c r="AAG288" s="17"/>
      <c r="AAH288" s="17"/>
      <c r="AAI288" s="17"/>
      <c r="AAJ288" s="17"/>
      <c r="AAK288" s="17"/>
      <c r="AAL288" s="17"/>
      <c r="AAM288" s="17"/>
      <c r="AAN288" s="17"/>
      <c r="AAO288" s="17"/>
      <c r="AAP288" s="17"/>
      <c r="AAQ288" s="17"/>
      <c r="AAR288" s="17"/>
      <c r="AAS288" s="17"/>
      <c r="AAT288" s="17"/>
      <c r="AAU288" s="17"/>
      <c r="AAV288" s="17"/>
      <c r="AAW288" s="17"/>
      <c r="AAX288" s="17"/>
      <c r="AAY288" s="17"/>
      <c r="AAZ288" s="17"/>
      <c r="ABA288" s="17"/>
      <c r="ABB288" s="17"/>
      <c r="ABC288" s="17"/>
      <c r="ABD288" s="17"/>
      <c r="ABE288" s="17"/>
      <c r="ABF288" s="17"/>
      <c r="ABG288" s="17"/>
      <c r="ABH288" s="17"/>
      <c r="ABI288" s="17"/>
      <c r="ABJ288" s="17"/>
      <c r="ABK288" s="17"/>
      <c r="ABL288" s="17"/>
      <c r="ABM288" s="17"/>
      <c r="ABN288" s="17"/>
      <c r="ABO288" s="17"/>
      <c r="ABP288" s="17"/>
      <c r="ABQ288" s="17"/>
      <c r="ABR288" s="17"/>
      <c r="ABS288" s="17"/>
      <c r="ABT288" s="17"/>
      <c r="ABU288" s="17"/>
      <c r="ABV288" s="17"/>
      <c r="ABW288" s="17"/>
      <c r="ABX288" s="17"/>
      <c r="ABY288" s="17"/>
      <c r="ABZ288" s="17"/>
      <c r="ACA288" s="17"/>
      <c r="ACB288" s="17"/>
      <c r="ACC288" s="17"/>
      <c r="ACD288" s="17"/>
      <c r="ACE288" s="17"/>
      <c r="ACF288" s="17"/>
      <c r="ACG288" s="17"/>
      <c r="ACH288" s="17"/>
      <c r="ACI288" s="17"/>
      <c r="ACJ288" s="17"/>
      <c r="ACK288" s="17"/>
      <c r="ACL288" s="17"/>
      <c r="ACM288" s="17"/>
      <c r="ACN288" s="17"/>
      <c r="ACO288" s="17"/>
      <c r="ACP288" s="17"/>
      <c r="ACQ288" s="17"/>
      <c r="ACR288" s="17"/>
      <c r="ACS288" s="17"/>
      <c r="ACT288" s="17"/>
      <c r="ACU288" s="17"/>
      <c r="ACV288" s="17"/>
      <c r="ACW288" s="17"/>
      <c r="ACX288" s="17"/>
      <c r="ACY288" s="17"/>
      <c r="ACZ288" s="17"/>
      <c r="ADA288" s="17"/>
      <c r="ADB288" s="17"/>
      <c r="ADC288" s="17"/>
      <c r="ADD288" s="17"/>
      <c r="ADE288" s="17"/>
      <c r="ADF288" s="17"/>
      <c r="ADG288" s="17"/>
      <c r="ADH288" s="17"/>
      <c r="ADI288" s="17"/>
      <c r="ADJ288" s="17"/>
      <c r="ADK288" s="17"/>
      <c r="ADL288" s="17"/>
      <c r="ADM288" s="17"/>
      <c r="ADN288" s="17"/>
      <c r="ADO288" s="17"/>
      <c r="ADP288" s="17"/>
      <c r="ADQ288" s="17"/>
      <c r="ADR288" s="17"/>
      <c r="ADS288" s="17"/>
      <c r="ADT288" s="17"/>
      <c r="ADU288" s="17"/>
      <c r="ADV288" s="17"/>
      <c r="ADW288" s="17"/>
      <c r="ADX288" s="17"/>
      <c r="ADY288" s="17"/>
      <c r="ADZ288" s="17"/>
      <c r="AEA288" s="17"/>
      <c r="AEB288" s="17"/>
      <c r="AEC288" s="17"/>
      <c r="AED288" s="17"/>
      <c r="AEE288" s="17"/>
      <c r="AEF288" s="17"/>
      <c r="AEG288" s="17"/>
      <c r="AEH288" s="17"/>
      <c r="AEI288" s="17"/>
      <c r="AEJ288" s="17"/>
      <c r="AEK288" s="17"/>
      <c r="AEL288" s="17"/>
      <c r="AEM288" s="17"/>
      <c r="AEN288" s="17"/>
      <c r="AEO288" s="17"/>
      <c r="AEP288" s="17"/>
      <c r="AEQ288" s="17"/>
      <c r="AER288" s="17"/>
      <c r="AES288" s="17"/>
      <c r="AET288" s="17"/>
      <c r="AEU288" s="17"/>
      <c r="AEV288" s="17"/>
      <c r="AEW288" s="17"/>
      <c r="AEX288" s="17"/>
      <c r="AEY288" s="17"/>
      <c r="AEZ288" s="17"/>
      <c r="AFA288" s="17"/>
      <c r="AFB288" s="17"/>
      <c r="AFC288" s="17"/>
      <c r="AFD288" s="17"/>
      <c r="AFE288" s="17"/>
      <c r="AFF288" s="17"/>
      <c r="AFG288" s="17"/>
      <c r="AFH288" s="17"/>
      <c r="AFI288" s="17"/>
      <c r="AFJ288" s="17"/>
      <c r="AFK288" s="17"/>
      <c r="AFL288" s="17"/>
      <c r="AFM288" s="17"/>
      <c r="AFN288" s="17"/>
      <c r="AFO288" s="17"/>
      <c r="AFP288" s="17"/>
      <c r="AFQ288" s="17"/>
      <c r="AFR288" s="17"/>
      <c r="AFS288" s="17"/>
      <c r="AFT288" s="17"/>
      <c r="AFU288" s="17"/>
      <c r="AFV288" s="17"/>
      <c r="AFW288" s="17"/>
      <c r="AFX288" s="17"/>
      <c r="AFY288" s="17"/>
      <c r="AFZ288" s="17"/>
      <c r="AGA288" s="17"/>
      <c r="AGB288" s="17"/>
      <c r="AGC288" s="17"/>
      <c r="AGD288" s="17"/>
      <c r="AGE288" s="17"/>
      <c r="AGF288" s="17"/>
      <c r="AGG288" s="17"/>
      <c r="AGH288" s="17"/>
      <c r="AGI288" s="17"/>
      <c r="AGJ288" s="17"/>
      <c r="AGK288" s="17"/>
      <c r="AGL288" s="17"/>
      <c r="AGM288" s="17"/>
      <c r="AGN288" s="17"/>
      <c r="AGO288" s="17"/>
      <c r="AGP288" s="17"/>
      <c r="AGQ288" s="17"/>
      <c r="AGR288" s="17"/>
      <c r="AGS288" s="17"/>
      <c r="AGT288" s="17"/>
      <c r="AGU288" s="17"/>
      <c r="AGV288" s="17"/>
      <c r="AGW288" s="17"/>
      <c r="AGX288" s="17"/>
      <c r="AGY288" s="17"/>
      <c r="AGZ288" s="17"/>
      <c r="AHA288" s="17"/>
      <c r="AHB288" s="17"/>
      <c r="AHC288" s="17"/>
      <c r="AHD288" s="17"/>
      <c r="AHE288" s="17"/>
      <c r="AHF288" s="17"/>
      <c r="AHG288" s="17"/>
      <c r="AHH288" s="17"/>
      <c r="AHI288" s="17"/>
      <c r="AHJ288" s="17"/>
      <c r="AHK288" s="17"/>
      <c r="AHL288" s="17"/>
      <c r="AHM288" s="17"/>
      <c r="AHN288" s="17"/>
      <c r="AHO288" s="17"/>
      <c r="AHP288" s="17"/>
      <c r="AHQ288" s="17"/>
      <c r="AHR288" s="17"/>
      <c r="AHS288" s="17"/>
      <c r="AHT288" s="17"/>
      <c r="AHU288" s="17"/>
      <c r="AHV288" s="17"/>
      <c r="AHW288" s="17"/>
      <c r="AHX288" s="17"/>
      <c r="AHY288" s="17"/>
      <c r="AHZ288" s="17"/>
      <c r="AIA288" s="17"/>
      <c r="AIB288" s="17"/>
      <c r="AIC288" s="17"/>
      <c r="AID288" s="17"/>
      <c r="AIE288" s="17"/>
      <c r="AIF288" s="17"/>
      <c r="AIG288" s="17"/>
      <c r="AIH288" s="17"/>
      <c r="AII288" s="17"/>
      <c r="AIJ288" s="17"/>
      <c r="AIK288" s="17"/>
      <c r="AIL288" s="17"/>
      <c r="AIM288" s="17"/>
      <c r="AIN288" s="17"/>
      <c r="AIO288" s="17"/>
      <c r="AIP288" s="17"/>
      <c r="AIQ288" s="17"/>
      <c r="AIR288" s="17"/>
      <c r="AIS288" s="17"/>
      <c r="AIT288" s="17"/>
      <c r="AIU288" s="17"/>
      <c r="AIV288" s="17"/>
      <c r="AIW288" s="17"/>
      <c r="AIX288" s="17"/>
      <c r="AIY288" s="17"/>
      <c r="AIZ288" s="17"/>
      <c r="AJA288" s="17"/>
      <c r="AJB288" s="17"/>
      <c r="AJC288" s="17"/>
      <c r="AJD288" s="17"/>
      <c r="AJE288" s="17"/>
      <c r="AJF288" s="17"/>
      <c r="AJG288" s="17"/>
      <c r="AJH288" s="17"/>
      <c r="AJI288" s="17"/>
      <c r="AJJ288" s="17"/>
      <c r="AJK288" s="17"/>
      <c r="AJL288" s="17"/>
      <c r="AJM288" s="17"/>
      <c r="AJN288" s="17"/>
      <c r="AJO288" s="17"/>
      <c r="AJP288" s="17"/>
      <c r="AJQ288" s="17"/>
      <c r="AJR288" s="17"/>
      <c r="AJS288" s="17"/>
      <c r="AJT288" s="17"/>
      <c r="AJU288" s="17"/>
      <c r="AJV288" s="17"/>
      <c r="AJW288" s="17"/>
      <c r="AJX288" s="17"/>
      <c r="AJY288" s="17"/>
      <c r="AJZ288" s="17"/>
      <c r="AKA288" s="17"/>
      <c r="AKB288" s="17"/>
      <c r="AKC288" s="17"/>
      <c r="AKD288" s="17"/>
      <c r="AKE288" s="17"/>
      <c r="AKF288" s="17"/>
      <c r="AKG288" s="17"/>
      <c r="AKH288" s="17"/>
      <c r="AKI288" s="17"/>
      <c r="AKJ288" s="17"/>
      <c r="AKK288" s="17"/>
      <c r="AKL288" s="17"/>
      <c r="AKM288" s="17"/>
      <c r="AKN288" s="17"/>
      <c r="AKO288" s="17"/>
      <c r="AKP288" s="17"/>
      <c r="AKQ288" s="17"/>
      <c r="AKR288" s="17"/>
      <c r="AKS288" s="17"/>
      <c r="AKT288" s="17"/>
      <c r="AKU288" s="17"/>
      <c r="AKV288" s="17"/>
      <c r="AKW288" s="17"/>
      <c r="AKX288" s="17"/>
      <c r="AKY288" s="17"/>
      <c r="AKZ288" s="17"/>
      <c r="ALA288" s="17"/>
      <c r="ALB288" s="17"/>
      <c r="ALC288" s="17"/>
      <c r="ALD288" s="17"/>
      <c r="ALE288" s="17"/>
      <c r="ALF288" s="17"/>
      <c r="ALG288" s="17"/>
      <c r="ALH288" s="17"/>
      <c r="ALI288" s="17"/>
      <c r="ALJ288" s="17"/>
      <c r="ALK288" s="17"/>
      <c r="ALL288" s="17"/>
      <c r="ALM288" s="17"/>
      <c r="ALN288" s="17"/>
      <c r="ALO288" s="17"/>
      <c r="ALP288" s="17"/>
      <c r="ALQ288" s="17"/>
      <c r="ALR288" s="17"/>
      <c r="ALS288" s="17"/>
      <c r="ALT288" s="17"/>
      <c r="ALU288" s="17"/>
      <c r="ALV288" s="17"/>
      <c r="ALW288" s="17"/>
      <c r="ALX288" s="17"/>
      <c r="ALY288" s="17"/>
      <c r="ALZ288" s="17"/>
      <c r="AMA288" s="17"/>
      <c r="AMB288" s="17"/>
      <c r="AMC288" s="17"/>
      <c r="AMD288" s="17"/>
    </row>
    <row r="289" spans="1:1018" s="72" customFormat="1" ht="17.25" customHeight="1">
      <c r="A289" s="473" t="s">
        <v>5131</v>
      </c>
      <c r="B289" s="474" t="s">
        <v>91</v>
      </c>
      <c r="C289" s="474" t="s">
        <v>5132</v>
      </c>
      <c r="D289" s="475">
        <v>4</v>
      </c>
      <c r="E289" s="160" t="s">
        <v>174</v>
      </c>
      <c r="F289" s="481" t="s">
        <v>5133</v>
      </c>
      <c r="G289" s="160" t="s">
        <v>94</v>
      </c>
      <c r="H289" s="481" t="s">
        <v>236</v>
      </c>
      <c r="I289" s="481" t="s">
        <v>106</v>
      </c>
      <c r="J289" s="481" t="s">
        <v>5134</v>
      </c>
      <c r="K289" s="449" t="s">
        <v>178</v>
      </c>
      <c r="L289" s="710" t="s">
        <v>94</v>
      </c>
      <c r="M289" s="483" t="s">
        <v>5081</v>
      </c>
      <c r="N289" s="483" t="s">
        <v>106</v>
      </c>
      <c r="O289" s="483" t="s">
        <v>5134</v>
      </c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  <c r="BY289" s="17"/>
      <c r="BZ289" s="17"/>
      <c r="CA289" s="17"/>
      <c r="CB289" s="17"/>
      <c r="CC289" s="17"/>
      <c r="CD289" s="17"/>
      <c r="CE289" s="17"/>
      <c r="CF289" s="17"/>
      <c r="CG289" s="17"/>
      <c r="CH289" s="17"/>
      <c r="CI289" s="17"/>
      <c r="CJ289" s="17"/>
      <c r="CK289" s="17"/>
      <c r="CL289" s="17"/>
      <c r="CM289" s="17"/>
      <c r="CN289" s="17"/>
      <c r="CO289" s="17"/>
      <c r="CP289" s="17"/>
      <c r="CQ289" s="17"/>
      <c r="CR289" s="17"/>
      <c r="CS289" s="17"/>
      <c r="CT289" s="17"/>
      <c r="CU289" s="17"/>
      <c r="CV289" s="17"/>
      <c r="CW289" s="17"/>
      <c r="CX289" s="17"/>
      <c r="CY289" s="17"/>
      <c r="CZ289" s="17"/>
      <c r="DA289" s="17"/>
      <c r="DB289" s="17"/>
      <c r="DC289" s="17"/>
      <c r="DD289" s="17"/>
      <c r="DE289" s="17"/>
      <c r="DF289" s="17"/>
      <c r="DG289" s="17"/>
      <c r="DH289" s="17"/>
      <c r="DI289" s="17"/>
      <c r="DJ289" s="17"/>
      <c r="DK289" s="17"/>
      <c r="DL289" s="17"/>
      <c r="DM289" s="17"/>
      <c r="DN289" s="17"/>
      <c r="DO289" s="17"/>
      <c r="DP289" s="17"/>
      <c r="DQ289" s="17"/>
      <c r="DR289" s="17"/>
      <c r="DS289" s="17"/>
      <c r="DT289" s="17"/>
      <c r="DU289" s="17"/>
      <c r="DV289" s="17"/>
      <c r="DW289" s="17"/>
      <c r="DX289" s="17"/>
      <c r="DY289" s="17"/>
      <c r="DZ289" s="17"/>
      <c r="EA289" s="17"/>
      <c r="EB289" s="17"/>
      <c r="EC289" s="17"/>
      <c r="ED289" s="17"/>
      <c r="EE289" s="17"/>
      <c r="EF289" s="17"/>
      <c r="EG289" s="17"/>
      <c r="EH289" s="17"/>
      <c r="EI289" s="17"/>
      <c r="EJ289" s="17"/>
      <c r="EK289" s="17"/>
      <c r="EL289" s="17"/>
      <c r="EM289" s="17"/>
      <c r="EN289" s="17"/>
      <c r="EO289" s="17"/>
      <c r="EP289" s="17"/>
      <c r="EQ289" s="17"/>
      <c r="ER289" s="17"/>
      <c r="ES289" s="17"/>
      <c r="ET289" s="17"/>
      <c r="EU289" s="17"/>
      <c r="EV289" s="17"/>
      <c r="EW289" s="17"/>
      <c r="EX289" s="17"/>
      <c r="EY289" s="17"/>
      <c r="EZ289" s="17"/>
      <c r="FA289" s="17"/>
      <c r="FB289" s="17"/>
      <c r="FC289" s="17"/>
      <c r="FD289" s="17"/>
      <c r="FE289" s="17"/>
      <c r="FF289" s="17"/>
      <c r="FG289" s="17"/>
      <c r="FH289" s="17"/>
      <c r="FI289" s="17"/>
      <c r="FJ289" s="17"/>
      <c r="FK289" s="17"/>
      <c r="FL289" s="17"/>
      <c r="FM289" s="17"/>
      <c r="FN289" s="17"/>
      <c r="FO289" s="17"/>
      <c r="FP289" s="17"/>
      <c r="FQ289" s="17"/>
      <c r="FR289" s="17"/>
      <c r="FS289" s="17"/>
      <c r="FT289" s="17"/>
      <c r="FU289" s="17"/>
      <c r="FV289" s="17"/>
      <c r="FW289" s="17"/>
      <c r="FX289" s="17"/>
      <c r="FY289" s="17"/>
      <c r="FZ289" s="17"/>
      <c r="GA289" s="17"/>
      <c r="GB289" s="17"/>
      <c r="GC289" s="17"/>
      <c r="GD289" s="17"/>
      <c r="GE289" s="17"/>
      <c r="GF289" s="17"/>
      <c r="GG289" s="17"/>
      <c r="GH289" s="17"/>
      <c r="GI289" s="17"/>
      <c r="GJ289" s="17"/>
      <c r="GK289" s="17"/>
      <c r="GL289" s="17"/>
      <c r="GM289" s="17"/>
      <c r="GN289" s="17"/>
      <c r="GO289" s="17"/>
      <c r="GP289" s="17"/>
      <c r="GQ289" s="17"/>
      <c r="GR289" s="17"/>
      <c r="GS289" s="17"/>
      <c r="GT289" s="17"/>
      <c r="GU289" s="17"/>
      <c r="GV289" s="17"/>
      <c r="GW289" s="17"/>
      <c r="GX289" s="17"/>
      <c r="GY289" s="17"/>
      <c r="GZ289" s="17"/>
      <c r="HA289" s="17"/>
      <c r="HB289" s="17"/>
      <c r="HC289" s="17"/>
      <c r="HD289" s="17"/>
      <c r="HE289" s="17"/>
      <c r="HF289" s="17"/>
      <c r="HG289" s="17"/>
      <c r="HH289" s="17"/>
      <c r="HI289" s="17"/>
      <c r="HJ289" s="17"/>
      <c r="HK289" s="17"/>
      <c r="HL289" s="17"/>
      <c r="HM289" s="17"/>
      <c r="HN289" s="17"/>
      <c r="HO289" s="17"/>
      <c r="HP289" s="17"/>
      <c r="HQ289" s="17"/>
      <c r="HR289" s="17"/>
      <c r="HS289" s="17"/>
      <c r="HT289" s="17"/>
      <c r="HU289" s="17"/>
      <c r="HV289" s="17"/>
      <c r="HW289" s="17"/>
      <c r="HX289" s="17"/>
      <c r="HY289" s="17"/>
      <c r="HZ289" s="17"/>
      <c r="IA289" s="17"/>
      <c r="IB289" s="17"/>
      <c r="IC289" s="17"/>
      <c r="ID289" s="17"/>
      <c r="IE289" s="17"/>
      <c r="IF289" s="17"/>
      <c r="IG289" s="17"/>
      <c r="IH289" s="17"/>
      <c r="II289" s="17"/>
      <c r="IJ289" s="17"/>
      <c r="IK289" s="17"/>
      <c r="IL289" s="17"/>
      <c r="IM289" s="17"/>
      <c r="IN289" s="17"/>
      <c r="IO289" s="17"/>
      <c r="IP289" s="17"/>
      <c r="IQ289" s="17"/>
      <c r="IR289" s="17"/>
      <c r="IS289" s="17"/>
      <c r="IT289" s="17"/>
      <c r="IU289" s="17"/>
      <c r="IV289" s="17"/>
      <c r="IW289" s="17"/>
      <c r="IX289" s="17"/>
      <c r="IY289" s="17"/>
      <c r="IZ289" s="17"/>
      <c r="JA289" s="17"/>
      <c r="JB289" s="17"/>
      <c r="JC289" s="17"/>
      <c r="JD289" s="17"/>
      <c r="JE289" s="17"/>
      <c r="JF289" s="17"/>
      <c r="JG289" s="17"/>
      <c r="JH289" s="17"/>
      <c r="JI289" s="17"/>
      <c r="JJ289" s="17"/>
      <c r="JK289" s="17"/>
      <c r="JL289" s="17"/>
      <c r="JM289" s="17"/>
      <c r="JN289" s="17"/>
      <c r="JO289" s="17"/>
      <c r="JP289" s="17"/>
      <c r="JQ289" s="17"/>
      <c r="JR289" s="17"/>
      <c r="JS289" s="17"/>
      <c r="JT289" s="17"/>
      <c r="JU289" s="17"/>
      <c r="JV289" s="17"/>
      <c r="JW289" s="17"/>
      <c r="JX289" s="17"/>
      <c r="JY289" s="17"/>
      <c r="JZ289" s="17"/>
      <c r="KA289" s="17"/>
      <c r="KB289" s="17"/>
      <c r="KC289" s="17"/>
      <c r="KD289" s="17"/>
      <c r="KE289" s="17"/>
      <c r="KF289" s="17"/>
      <c r="KG289" s="17"/>
      <c r="KH289" s="17"/>
      <c r="KI289" s="17"/>
      <c r="KJ289" s="17"/>
      <c r="KK289" s="17"/>
      <c r="KL289" s="17"/>
      <c r="KM289" s="17"/>
      <c r="KN289" s="17"/>
      <c r="KO289" s="17"/>
      <c r="KP289" s="17"/>
      <c r="KQ289" s="17"/>
      <c r="KR289" s="17"/>
      <c r="KS289" s="17"/>
      <c r="KT289" s="17"/>
      <c r="KU289" s="17"/>
      <c r="KV289" s="17"/>
      <c r="KW289" s="17"/>
      <c r="KX289" s="17"/>
      <c r="KY289" s="17"/>
      <c r="KZ289" s="17"/>
      <c r="LA289" s="17"/>
      <c r="LB289" s="17"/>
      <c r="LC289" s="17"/>
      <c r="LD289" s="17"/>
      <c r="LE289" s="17"/>
      <c r="LF289" s="17"/>
      <c r="LG289" s="17"/>
      <c r="LH289" s="17"/>
      <c r="LI289" s="17"/>
      <c r="LJ289" s="17"/>
      <c r="LK289" s="17"/>
      <c r="LL289" s="17"/>
      <c r="LM289" s="17"/>
      <c r="LN289" s="17"/>
      <c r="LO289" s="17"/>
      <c r="LP289" s="17"/>
      <c r="LQ289" s="17"/>
      <c r="LR289" s="17"/>
      <c r="LS289" s="17"/>
      <c r="LT289" s="17"/>
      <c r="LU289" s="17"/>
      <c r="LV289" s="17"/>
      <c r="LW289" s="17"/>
      <c r="LX289" s="17"/>
      <c r="LY289" s="17"/>
      <c r="LZ289" s="17"/>
      <c r="MA289" s="17"/>
      <c r="MB289" s="17"/>
      <c r="MC289" s="17"/>
      <c r="MD289" s="17"/>
      <c r="ME289" s="17"/>
      <c r="MF289" s="17"/>
      <c r="MG289" s="17"/>
      <c r="MH289" s="17"/>
      <c r="MI289" s="17"/>
      <c r="MJ289" s="17"/>
      <c r="MK289" s="17"/>
      <c r="ML289" s="17"/>
      <c r="MM289" s="17"/>
      <c r="MN289" s="17"/>
      <c r="MO289" s="17"/>
      <c r="MP289" s="17"/>
      <c r="MQ289" s="17"/>
      <c r="MR289" s="17"/>
      <c r="MS289" s="17"/>
      <c r="MT289" s="17"/>
      <c r="MU289" s="17"/>
      <c r="MV289" s="17"/>
      <c r="MW289" s="17"/>
      <c r="MX289" s="17"/>
      <c r="MY289" s="17"/>
      <c r="MZ289" s="17"/>
      <c r="NA289" s="17"/>
      <c r="NB289" s="17"/>
      <c r="NC289" s="17"/>
      <c r="ND289" s="17"/>
      <c r="NE289" s="17"/>
      <c r="NF289" s="17"/>
      <c r="NG289" s="17"/>
      <c r="NH289" s="17"/>
      <c r="NI289" s="17"/>
      <c r="NJ289" s="17"/>
      <c r="NK289" s="17"/>
      <c r="NL289" s="17"/>
      <c r="NM289" s="17"/>
      <c r="NN289" s="17"/>
      <c r="NO289" s="17"/>
      <c r="NP289" s="17"/>
      <c r="NQ289" s="17"/>
      <c r="NR289" s="17"/>
      <c r="NS289" s="17"/>
      <c r="NT289" s="17"/>
      <c r="NU289" s="17"/>
      <c r="NV289" s="17"/>
      <c r="NW289" s="17"/>
      <c r="NX289" s="17"/>
      <c r="NY289" s="17"/>
      <c r="NZ289" s="17"/>
      <c r="OA289" s="17"/>
      <c r="OB289" s="17"/>
      <c r="OC289" s="17"/>
      <c r="OD289" s="17"/>
      <c r="OE289" s="17"/>
      <c r="OF289" s="17"/>
      <c r="OG289" s="17"/>
      <c r="OH289" s="17"/>
      <c r="OI289" s="17"/>
      <c r="OJ289" s="17"/>
      <c r="OK289" s="17"/>
      <c r="OL289" s="17"/>
      <c r="OM289" s="17"/>
      <c r="ON289" s="17"/>
      <c r="OO289" s="17"/>
      <c r="OP289" s="17"/>
      <c r="OQ289" s="17"/>
      <c r="OR289" s="17"/>
      <c r="OS289" s="17"/>
      <c r="OT289" s="17"/>
      <c r="OU289" s="17"/>
      <c r="OV289" s="17"/>
      <c r="OW289" s="17"/>
      <c r="OX289" s="17"/>
      <c r="OY289" s="17"/>
      <c r="OZ289" s="17"/>
      <c r="PA289" s="17"/>
      <c r="PB289" s="17"/>
      <c r="PC289" s="17"/>
      <c r="PD289" s="17"/>
      <c r="PE289" s="17"/>
      <c r="PF289" s="17"/>
      <c r="PG289" s="17"/>
      <c r="PH289" s="17"/>
      <c r="PI289" s="17"/>
      <c r="PJ289" s="17"/>
      <c r="PK289" s="17"/>
      <c r="PL289" s="17"/>
      <c r="PM289" s="17"/>
      <c r="PN289" s="17"/>
      <c r="PO289" s="17"/>
      <c r="PP289" s="17"/>
      <c r="PQ289" s="17"/>
      <c r="PR289" s="17"/>
      <c r="PS289" s="17"/>
      <c r="PT289" s="17"/>
      <c r="PU289" s="17"/>
      <c r="PV289" s="17"/>
      <c r="PW289" s="17"/>
      <c r="PX289" s="17"/>
      <c r="PY289" s="17"/>
      <c r="PZ289" s="17"/>
      <c r="QA289" s="17"/>
      <c r="QB289" s="17"/>
      <c r="QC289" s="17"/>
      <c r="QD289" s="17"/>
      <c r="QE289" s="17"/>
      <c r="QF289" s="17"/>
      <c r="QG289" s="17"/>
      <c r="QH289" s="17"/>
      <c r="QI289" s="17"/>
      <c r="QJ289" s="17"/>
      <c r="QK289" s="17"/>
      <c r="QL289" s="17"/>
      <c r="QM289" s="17"/>
      <c r="QN289" s="17"/>
      <c r="QO289" s="17"/>
      <c r="QP289" s="17"/>
      <c r="QQ289" s="17"/>
      <c r="QR289" s="17"/>
      <c r="QS289" s="17"/>
      <c r="QT289" s="17"/>
      <c r="QU289" s="17"/>
      <c r="QV289" s="17"/>
      <c r="QW289" s="17"/>
      <c r="QX289" s="17"/>
      <c r="QY289" s="17"/>
      <c r="QZ289" s="17"/>
      <c r="RA289" s="17"/>
      <c r="RB289" s="17"/>
      <c r="RC289" s="17"/>
      <c r="RD289" s="17"/>
      <c r="RE289" s="17"/>
      <c r="RF289" s="17"/>
      <c r="RG289" s="17"/>
      <c r="RH289" s="17"/>
      <c r="RI289" s="17"/>
      <c r="RJ289" s="17"/>
      <c r="RK289" s="17"/>
      <c r="RL289" s="17"/>
      <c r="RM289" s="17"/>
      <c r="RN289" s="17"/>
      <c r="RO289" s="17"/>
      <c r="RP289" s="17"/>
      <c r="RQ289" s="17"/>
      <c r="RR289" s="17"/>
      <c r="RS289" s="17"/>
      <c r="RT289" s="17"/>
      <c r="RU289" s="17"/>
      <c r="RV289" s="17"/>
      <c r="RW289" s="17"/>
      <c r="RX289" s="17"/>
      <c r="RY289" s="17"/>
      <c r="RZ289" s="17"/>
      <c r="SA289" s="17"/>
      <c r="SB289" s="17"/>
      <c r="SC289" s="17"/>
      <c r="SD289" s="17"/>
      <c r="SE289" s="17"/>
      <c r="SF289" s="17"/>
      <c r="SG289" s="17"/>
      <c r="SH289" s="17"/>
      <c r="SI289" s="17"/>
      <c r="SJ289" s="17"/>
      <c r="SK289" s="17"/>
      <c r="SL289" s="17"/>
      <c r="SM289" s="17"/>
      <c r="SN289" s="17"/>
      <c r="SO289" s="17"/>
      <c r="SP289" s="17"/>
      <c r="SQ289" s="17"/>
      <c r="SR289" s="17"/>
      <c r="SS289" s="17"/>
      <c r="ST289" s="17"/>
      <c r="SU289" s="17"/>
      <c r="SV289" s="17"/>
      <c r="SW289" s="17"/>
      <c r="SX289" s="17"/>
      <c r="SY289" s="17"/>
      <c r="SZ289" s="17"/>
      <c r="TA289" s="17"/>
      <c r="TB289" s="17"/>
      <c r="TC289" s="17"/>
      <c r="TD289" s="17"/>
      <c r="TE289" s="17"/>
      <c r="TF289" s="17"/>
      <c r="TG289" s="17"/>
      <c r="TH289" s="17"/>
      <c r="TI289" s="17"/>
      <c r="TJ289" s="17"/>
      <c r="TK289" s="17"/>
      <c r="TL289" s="17"/>
      <c r="TM289" s="17"/>
      <c r="TN289" s="17"/>
      <c r="TO289" s="17"/>
      <c r="TP289" s="17"/>
      <c r="TQ289" s="17"/>
      <c r="TR289" s="17"/>
      <c r="TS289" s="17"/>
      <c r="TT289" s="17"/>
      <c r="TU289" s="17"/>
      <c r="TV289" s="17"/>
      <c r="TW289" s="17"/>
      <c r="TX289" s="17"/>
      <c r="TY289" s="17"/>
      <c r="TZ289" s="17"/>
      <c r="UA289" s="17"/>
      <c r="UB289" s="17"/>
      <c r="UC289" s="17"/>
      <c r="UD289" s="17"/>
      <c r="UE289" s="17"/>
      <c r="UF289" s="17"/>
      <c r="UG289" s="17"/>
      <c r="UH289" s="17"/>
      <c r="UI289" s="17"/>
      <c r="UJ289" s="17"/>
      <c r="UK289" s="17"/>
      <c r="UL289" s="17"/>
      <c r="UM289" s="17"/>
      <c r="UN289" s="17"/>
      <c r="UO289" s="17"/>
      <c r="UP289" s="17"/>
      <c r="UQ289" s="17"/>
      <c r="UR289" s="17"/>
      <c r="US289" s="17"/>
      <c r="UT289" s="17"/>
      <c r="UU289" s="17"/>
      <c r="UV289" s="17"/>
      <c r="UW289" s="17"/>
      <c r="UX289" s="17"/>
      <c r="UY289" s="17"/>
      <c r="UZ289" s="17"/>
      <c r="VA289" s="17"/>
      <c r="VB289" s="17"/>
      <c r="VC289" s="17"/>
      <c r="VD289" s="17"/>
      <c r="VE289" s="17"/>
      <c r="VF289" s="17"/>
      <c r="VG289" s="17"/>
      <c r="VH289" s="17"/>
      <c r="VI289" s="17"/>
      <c r="VJ289" s="17"/>
      <c r="VK289" s="17"/>
      <c r="VL289" s="17"/>
      <c r="VM289" s="17"/>
      <c r="VN289" s="17"/>
      <c r="VO289" s="17"/>
      <c r="VP289" s="17"/>
      <c r="VQ289" s="17"/>
      <c r="VR289" s="17"/>
      <c r="VS289" s="17"/>
      <c r="VT289" s="17"/>
      <c r="VU289" s="17"/>
      <c r="VV289" s="17"/>
      <c r="VW289" s="17"/>
      <c r="VX289" s="17"/>
      <c r="VY289" s="17"/>
      <c r="VZ289" s="17"/>
      <c r="WA289" s="17"/>
      <c r="WB289" s="17"/>
      <c r="WC289" s="17"/>
      <c r="WD289" s="17"/>
      <c r="WE289" s="17"/>
      <c r="WF289" s="17"/>
      <c r="WG289" s="17"/>
      <c r="WH289" s="17"/>
      <c r="WI289" s="17"/>
      <c r="WJ289" s="17"/>
      <c r="WK289" s="17"/>
      <c r="WL289" s="17"/>
      <c r="WM289" s="17"/>
      <c r="WN289" s="17"/>
      <c r="WO289" s="17"/>
      <c r="WP289" s="17"/>
      <c r="WQ289" s="17"/>
      <c r="WR289" s="17"/>
      <c r="WS289" s="17"/>
      <c r="WT289" s="17"/>
      <c r="WU289" s="17"/>
      <c r="WV289" s="17"/>
      <c r="WW289" s="17"/>
      <c r="WX289" s="17"/>
      <c r="WY289" s="17"/>
      <c r="WZ289" s="17"/>
      <c r="XA289" s="17"/>
      <c r="XB289" s="17"/>
      <c r="XC289" s="17"/>
      <c r="XD289" s="17"/>
      <c r="XE289" s="17"/>
      <c r="XF289" s="17"/>
      <c r="XG289" s="17"/>
      <c r="XH289" s="17"/>
      <c r="XI289" s="17"/>
      <c r="XJ289" s="17"/>
      <c r="XK289" s="17"/>
      <c r="XL289" s="17"/>
      <c r="XM289" s="17"/>
      <c r="XN289" s="17"/>
      <c r="XO289" s="17"/>
      <c r="XP289" s="17"/>
      <c r="XQ289" s="17"/>
      <c r="XR289" s="17"/>
      <c r="XS289" s="17"/>
      <c r="XT289" s="17"/>
      <c r="XU289" s="17"/>
      <c r="XV289" s="17"/>
      <c r="XW289" s="17"/>
      <c r="XX289" s="17"/>
      <c r="XY289" s="17"/>
      <c r="XZ289" s="17"/>
      <c r="YA289" s="17"/>
      <c r="YB289" s="17"/>
      <c r="YC289" s="17"/>
      <c r="YD289" s="17"/>
      <c r="YE289" s="17"/>
      <c r="YF289" s="17"/>
      <c r="YG289" s="17"/>
      <c r="YH289" s="17"/>
      <c r="YI289" s="17"/>
      <c r="YJ289" s="17"/>
      <c r="YK289" s="17"/>
      <c r="YL289" s="17"/>
      <c r="YM289" s="17"/>
      <c r="YN289" s="17"/>
      <c r="YO289" s="17"/>
      <c r="YP289" s="17"/>
      <c r="YQ289" s="17"/>
      <c r="YR289" s="17"/>
      <c r="YS289" s="17"/>
      <c r="YT289" s="17"/>
      <c r="YU289" s="17"/>
      <c r="YV289" s="17"/>
      <c r="YW289" s="17"/>
      <c r="YX289" s="17"/>
      <c r="YY289" s="17"/>
      <c r="YZ289" s="17"/>
      <c r="ZA289" s="17"/>
      <c r="ZB289" s="17"/>
      <c r="ZC289" s="17"/>
      <c r="ZD289" s="17"/>
      <c r="ZE289" s="17"/>
      <c r="ZF289" s="17"/>
      <c r="ZG289" s="17"/>
      <c r="ZH289" s="17"/>
      <c r="ZI289" s="17"/>
      <c r="ZJ289" s="17"/>
      <c r="ZK289" s="17"/>
      <c r="ZL289" s="17"/>
      <c r="ZM289" s="17"/>
      <c r="ZN289" s="17"/>
      <c r="ZO289" s="17"/>
      <c r="ZP289" s="17"/>
      <c r="ZQ289" s="17"/>
      <c r="ZR289" s="17"/>
      <c r="ZS289" s="17"/>
      <c r="ZT289" s="17"/>
      <c r="ZU289" s="17"/>
      <c r="ZV289" s="17"/>
      <c r="ZW289" s="17"/>
      <c r="ZX289" s="17"/>
      <c r="ZY289" s="17"/>
      <c r="ZZ289" s="17"/>
      <c r="AAA289" s="17"/>
      <c r="AAB289" s="17"/>
      <c r="AAC289" s="17"/>
      <c r="AAD289" s="17"/>
      <c r="AAE289" s="17"/>
      <c r="AAF289" s="17"/>
      <c r="AAG289" s="17"/>
      <c r="AAH289" s="17"/>
      <c r="AAI289" s="17"/>
      <c r="AAJ289" s="17"/>
      <c r="AAK289" s="17"/>
      <c r="AAL289" s="17"/>
      <c r="AAM289" s="17"/>
      <c r="AAN289" s="17"/>
      <c r="AAO289" s="17"/>
      <c r="AAP289" s="17"/>
      <c r="AAQ289" s="17"/>
      <c r="AAR289" s="17"/>
      <c r="AAS289" s="17"/>
      <c r="AAT289" s="17"/>
      <c r="AAU289" s="17"/>
      <c r="AAV289" s="17"/>
      <c r="AAW289" s="17"/>
      <c r="AAX289" s="17"/>
      <c r="AAY289" s="17"/>
      <c r="AAZ289" s="17"/>
      <c r="ABA289" s="17"/>
      <c r="ABB289" s="17"/>
      <c r="ABC289" s="17"/>
      <c r="ABD289" s="17"/>
      <c r="ABE289" s="17"/>
      <c r="ABF289" s="17"/>
      <c r="ABG289" s="17"/>
      <c r="ABH289" s="17"/>
      <c r="ABI289" s="17"/>
      <c r="ABJ289" s="17"/>
      <c r="ABK289" s="17"/>
      <c r="ABL289" s="17"/>
      <c r="ABM289" s="17"/>
      <c r="ABN289" s="17"/>
      <c r="ABO289" s="17"/>
      <c r="ABP289" s="17"/>
      <c r="ABQ289" s="17"/>
      <c r="ABR289" s="17"/>
      <c r="ABS289" s="17"/>
      <c r="ABT289" s="17"/>
      <c r="ABU289" s="17"/>
      <c r="ABV289" s="17"/>
      <c r="ABW289" s="17"/>
      <c r="ABX289" s="17"/>
      <c r="ABY289" s="17"/>
      <c r="ABZ289" s="17"/>
      <c r="ACA289" s="17"/>
      <c r="ACB289" s="17"/>
      <c r="ACC289" s="17"/>
      <c r="ACD289" s="17"/>
      <c r="ACE289" s="17"/>
      <c r="ACF289" s="17"/>
      <c r="ACG289" s="17"/>
      <c r="ACH289" s="17"/>
      <c r="ACI289" s="17"/>
      <c r="ACJ289" s="17"/>
      <c r="ACK289" s="17"/>
      <c r="ACL289" s="17"/>
      <c r="ACM289" s="17"/>
      <c r="ACN289" s="17"/>
      <c r="ACO289" s="17"/>
      <c r="ACP289" s="17"/>
      <c r="ACQ289" s="17"/>
      <c r="ACR289" s="17"/>
      <c r="ACS289" s="17"/>
      <c r="ACT289" s="17"/>
      <c r="ACU289" s="17"/>
      <c r="ACV289" s="17"/>
      <c r="ACW289" s="17"/>
      <c r="ACX289" s="17"/>
      <c r="ACY289" s="17"/>
      <c r="ACZ289" s="17"/>
      <c r="ADA289" s="17"/>
      <c r="ADB289" s="17"/>
      <c r="ADC289" s="17"/>
      <c r="ADD289" s="17"/>
      <c r="ADE289" s="17"/>
      <c r="ADF289" s="17"/>
      <c r="ADG289" s="17"/>
      <c r="ADH289" s="17"/>
      <c r="ADI289" s="17"/>
      <c r="ADJ289" s="17"/>
      <c r="ADK289" s="17"/>
      <c r="ADL289" s="17"/>
      <c r="ADM289" s="17"/>
      <c r="ADN289" s="17"/>
      <c r="ADO289" s="17"/>
      <c r="ADP289" s="17"/>
      <c r="ADQ289" s="17"/>
      <c r="ADR289" s="17"/>
      <c r="ADS289" s="17"/>
      <c r="ADT289" s="17"/>
      <c r="ADU289" s="17"/>
      <c r="ADV289" s="17"/>
      <c r="ADW289" s="17"/>
      <c r="ADX289" s="17"/>
      <c r="ADY289" s="17"/>
      <c r="ADZ289" s="17"/>
      <c r="AEA289" s="17"/>
      <c r="AEB289" s="17"/>
      <c r="AEC289" s="17"/>
      <c r="AED289" s="17"/>
      <c r="AEE289" s="17"/>
      <c r="AEF289" s="17"/>
      <c r="AEG289" s="17"/>
      <c r="AEH289" s="17"/>
      <c r="AEI289" s="17"/>
      <c r="AEJ289" s="17"/>
      <c r="AEK289" s="17"/>
      <c r="AEL289" s="17"/>
      <c r="AEM289" s="17"/>
      <c r="AEN289" s="17"/>
      <c r="AEO289" s="17"/>
      <c r="AEP289" s="17"/>
      <c r="AEQ289" s="17"/>
      <c r="AER289" s="17"/>
      <c r="AES289" s="17"/>
      <c r="AET289" s="17"/>
      <c r="AEU289" s="17"/>
      <c r="AEV289" s="17"/>
      <c r="AEW289" s="17"/>
      <c r="AEX289" s="17"/>
      <c r="AEY289" s="17"/>
      <c r="AEZ289" s="17"/>
      <c r="AFA289" s="17"/>
      <c r="AFB289" s="17"/>
      <c r="AFC289" s="17"/>
      <c r="AFD289" s="17"/>
      <c r="AFE289" s="17"/>
      <c r="AFF289" s="17"/>
      <c r="AFG289" s="17"/>
      <c r="AFH289" s="17"/>
      <c r="AFI289" s="17"/>
      <c r="AFJ289" s="17"/>
      <c r="AFK289" s="17"/>
      <c r="AFL289" s="17"/>
      <c r="AFM289" s="17"/>
      <c r="AFN289" s="17"/>
      <c r="AFO289" s="17"/>
      <c r="AFP289" s="17"/>
      <c r="AFQ289" s="17"/>
      <c r="AFR289" s="17"/>
      <c r="AFS289" s="17"/>
      <c r="AFT289" s="17"/>
      <c r="AFU289" s="17"/>
      <c r="AFV289" s="17"/>
      <c r="AFW289" s="17"/>
      <c r="AFX289" s="17"/>
      <c r="AFY289" s="17"/>
      <c r="AFZ289" s="17"/>
      <c r="AGA289" s="17"/>
      <c r="AGB289" s="17"/>
      <c r="AGC289" s="17"/>
      <c r="AGD289" s="17"/>
      <c r="AGE289" s="17"/>
      <c r="AGF289" s="17"/>
      <c r="AGG289" s="17"/>
      <c r="AGH289" s="17"/>
      <c r="AGI289" s="17"/>
      <c r="AGJ289" s="17"/>
      <c r="AGK289" s="17"/>
      <c r="AGL289" s="17"/>
      <c r="AGM289" s="17"/>
      <c r="AGN289" s="17"/>
      <c r="AGO289" s="17"/>
      <c r="AGP289" s="17"/>
      <c r="AGQ289" s="17"/>
      <c r="AGR289" s="17"/>
      <c r="AGS289" s="17"/>
      <c r="AGT289" s="17"/>
      <c r="AGU289" s="17"/>
      <c r="AGV289" s="17"/>
      <c r="AGW289" s="17"/>
      <c r="AGX289" s="17"/>
      <c r="AGY289" s="17"/>
      <c r="AGZ289" s="17"/>
      <c r="AHA289" s="17"/>
      <c r="AHB289" s="17"/>
      <c r="AHC289" s="17"/>
      <c r="AHD289" s="17"/>
      <c r="AHE289" s="17"/>
      <c r="AHF289" s="17"/>
      <c r="AHG289" s="17"/>
      <c r="AHH289" s="17"/>
      <c r="AHI289" s="17"/>
      <c r="AHJ289" s="17"/>
      <c r="AHK289" s="17"/>
      <c r="AHL289" s="17"/>
      <c r="AHM289" s="17"/>
      <c r="AHN289" s="17"/>
      <c r="AHO289" s="17"/>
      <c r="AHP289" s="17"/>
      <c r="AHQ289" s="17"/>
      <c r="AHR289" s="17"/>
      <c r="AHS289" s="17"/>
      <c r="AHT289" s="17"/>
      <c r="AHU289" s="17"/>
      <c r="AHV289" s="17"/>
      <c r="AHW289" s="17"/>
      <c r="AHX289" s="17"/>
      <c r="AHY289" s="17"/>
      <c r="AHZ289" s="17"/>
      <c r="AIA289" s="17"/>
      <c r="AIB289" s="17"/>
      <c r="AIC289" s="17"/>
      <c r="AID289" s="17"/>
      <c r="AIE289" s="17"/>
      <c r="AIF289" s="17"/>
      <c r="AIG289" s="17"/>
      <c r="AIH289" s="17"/>
      <c r="AII289" s="17"/>
      <c r="AIJ289" s="17"/>
      <c r="AIK289" s="17"/>
      <c r="AIL289" s="17"/>
      <c r="AIM289" s="17"/>
      <c r="AIN289" s="17"/>
      <c r="AIO289" s="17"/>
      <c r="AIP289" s="17"/>
      <c r="AIQ289" s="17"/>
      <c r="AIR289" s="17"/>
      <c r="AIS289" s="17"/>
      <c r="AIT289" s="17"/>
      <c r="AIU289" s="17"/>
      <c r="AIV289" s="17"/>
      <c r="AIW289" s="17"/>
      <c r="AIX289" s="17"/>
      <c r="AIY289" s="17"/>
      <c r="AIZ289" s="17"/>
      <c r="AJA289" s="17"/>
      <c r="AJB289" s="17"/>
      <c r="AJC289" s="17"/>
      <c r="AJD289" s="17"/>
      <c r="AJE289" s="17"/>
      <c r="AJF289" s="17"/>
      <c r="AJG289" s="17"/>
      <c r="AJH289" s="17"/>
      <c r="AJI289" s="17"/>
      <c r="AJJ289" s="17"/>
      <c r="AJK289" s="17"/>
      <c r="AJL289" s="17"/>
      <c r="AJM289" s="17"/>
      <c r="AJN289" s="17"/>
      <c r="AJO289" s="17"/>
      <c r="AJP289" s="17"/>
      <c r="AJQ289" s="17"/>
      <c r="AJR289" s="17"/>
      <c r="AJS289" s="17"/>
      <c r="AJT289" s="17"/>
      <c r="AJU289" s="17"/>
      <c r="AJV289" s="17"/>
      <c r="AJW289" s="17"/>
      <c r="AJX289" s="17"/>
      <c r="AJY289" s="17"/>
      <c r="AJZ289" s="17"/>
      <c r="AKA289" s="17"/>
      <c r="AKB289" s="17"/>
      <c r="AKC289" s="17"/>
      <c r="AKD289" s="17"/>
      <c r="AKE289" s="17"/>
      <c r="AKF289" s="17"/>
      <c r="AKG289" s="17"/>
      <c r="AKH289" s="17"/>
      <c r="AKI289" s="17"/>
      <c r="AKJ289" s="17"/>
      <c r="AKK289" s="17"/>
      <c r="AKL289" s="17"/>
      <c r="AKM289" s="17"/>
      <c r="AKN289" s="17"/>
      <c r="AKO289" s="17"/>
      <c r="AKP289" s="17"/>
      <c r="AKQ289" s="17"/>
      <c r="AKR289" s="17"/>
      <c r="AKS289" s="17"/>
      <c r="AKT289" s="17"/>
      <c r="AKU289" s="17"/>
      <c r="AKV289" s="17"/>
      <c r="AKW289" s="17"/>
      <c r="AKX289" s="17"/>
      <c r="AKY289" s="17"/>
      <c r="AKZ289" s="17"/>
      <c r="ALA289" s="17"/>
      <c r="ALB289" s="17"/>
      <c r="ALC289" s="17"/>
      <c r="ALD289" s="17"/>
      <c r="ALE289" s="17"/>
      <c r="ALF289" s="17"/>
      <c r="ALG289" s="17"/>
      <c r="ALH289" s="17"/>
      <c r="ALI289" s="17"/>
      <c r="ALJ289" s="17"/>
      <c r="ALK289" s="17"/>
      <c r="ALL289" s="17"/>
      <c r="ALM289" s="17"/>
      <c r="ALN289" s="17"/>
      <c r="ALO289" s="17"/>
      <c r="ALP289" s="17"/>
      <c r="ALQ289" s="17"/>
      <c r="ALR289" s="17"/>
      <c r="ALS289" s="17"/>
      <c r="ALT289" s="17"/>
      <c r="ALU289" s="17"/>
      <c r="ALV289" s="17"/>
      <c r="ALW289" s="17"/>
      <c r="ALX289" s="17"/>
      <c r="ALY289" s="17"/>
      <c r="ALZ289" s="17"/>
      <c r="AMA289" s="17"/>
      <c r="AMB289" s="17"/>
      <c r="AMC289" s="17"/>
      <c r="AMD289" s="17"/>
    </row>
    <row r="290" spans="1:1018" s="72" customFormat="1" ht="17.25" customHeight="1">
      <c r="A290" s="484" t="s">
        <v>5135</v>
      </c>
      <c r="B290" s="485" t="s">
        <v>228</v>
      </c>
      <c r="C290" s="485" t="s">
        <v>5136</v>
      </c>
      <c r="D290" s="486">
        <v>6</v>
      </c>
      <c r="E290" s="486" t="s">
        <v>236</v>
      </c>
      <c r="F290" s="485" t="s">
        <v>236</v>
      </c>
      <c r="G290" s="485" t="s">
        <v>236</v>
      </c>
      <c r="H290" s="485" t="s">
        <v>236</v>
      </c>
      <c r="I290" s="485" t="s">
        <v>236</v>
      </c>
      <c r="J290" s="487" t="s">
        <v>236</v>
      </c>
      <c r="K290" s="486" t="s">
        <v>236</v>
      </c>
      <c r="L290" s="485" t="s">
        <v>236</v>
      </c>
      <c r="M290" s="485" t="s">
        <v>236</v>
      </c>
      <c r="N290" s="486" t="s">
        <v>236</v>
      </c>
      <c r="O290" s="487" t="s">
        <v>236</v>
      </c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  <c r="BY290" s="17"/>
      <c r="BZ290" s="17"/>
      <c r="CA290" s="17"/>
      <c r="CB290" s="17"/>
      <c r="CC290" s="17"/>
      <c r="CD290" s="17"/>
      <c r="CE290" s="17"/>
      <c r="CF290" s="17"/>
      <c r="CG290" s="17"/>
      <c r="CH290" s="17"/>
      <c r="CI290" s="17"/>
      <c r="CJ290" s="17"/>
      <c r="CK290" s="17"/>
      <c r="CL290" s="17"/>
      <c r="CM290" s="17"/>
      <c r="CN290" s="17"/>
      <c r="CO290" s="17"/>
      <c r="CP290" s="17"/>
      <c r="CQ290" s="17"/>
      <c r="CR290" s="17"/>
      <c r="CS290" s="17"/>
      <c r="CT290" s="17"/>
      <c r="CU290" s="17"/>
      <c r="CV290" s="17"/>
      <c r="CW290" s="17"/>
      <c r="CX290" s="17"/>
      <c r="CY290" s="17"/>
      <c r="CZ290" s="17"/>
      <c r="DA290" s="17"/>
      <c r="DB290" s="17"/>
      <c r="DC290" s="17"/>
      <c r="DD290" s="17"/>
      <c r="DE290" s="17"/>
      <c r="DF290" s="17"/>
      <c r="DG290" s="17"/>
      <c r="DH290" s="17"/>
      <c r="DI290" s="17"/>
      <c r="DJ290" s="17"/>
      <c r="DK290" s="17"/>
      <c r="DL290" s="17"/>
      <c r="DM290" s="17"/>
      <c r="DN290" s="17"/>
      <c r="DO290" s="17"/>
      <c r="DP290" s="17"/>
      <c r="DQ290" s="17"/>
      <c r="DR290" s="17"/>
      <c r="DS290" s="17"/>
      <c r="DT290" s="17"/>
      <c r="DU290" s="17"/>
      <c r="DV290" s="17"/>
      <c r="DW290" s="17"/>
      <c r="DX290" s="17"/>
      <c r="DY290" s="17"/>
      <c r="DZ290" s="17"/>
      <c r="EA290" s="17"/>
      <c r="EB290" s="17"/>
      <c r="EC290" s="17"/>
      <c r="ED290" s="17"/>
      <c r="EE290" s="17"/>
      <c r="EF290" s="17"/>
      <c r="EG290" s="17"/>
      <c r="EH290" s="17"/>
      <c r="EI290" s="17"/>
      <c r="EJ290" s="17"/>
      <c r="EK290" s="17"/>
      <c r="EL290" s="17"/>
      <c r="EM290" s="17"/>
      <c r="EN290" s="17"/>
      <c r="EO290" s="17"/>
      <c r="EP290" s="17"/>
      <c r="EQ290" s="17"/>
      <c r="ER290" s="17"/>
      <c r="ES290" s="17"/>
      <c r="ET290" s="17"/>
      <c r="EU290" s="17"/>
      <c r="EV290" s="17"/>
      <c r="EW290" s="17"/>
      <c r="EX290" s="17"/>
      <c r="EY290" s="17"/>
      <c r="EZ290" s="17"/>
      <c r="FA290" s="17"/>
      <c r="FB290" s="17"/>
      <c r="FC290" s="17"/>
      <c r="FD290" s="17"/>
      <c r="FE290" s="17"/>
      <c r="FF290" s="17"/>
      <c r="FG290" s="17"/>
      <c r="FH290" s="17"/>
      <c r="FI290" s="17"/>
      <c r="FJ290" s="17"/>
      <c r="FK290" s="17"/>
      <c r="FL290" s="17"/>
      <c r="FM290" s="17"/>
      <c r="FN290" s="17"/>
      <c r="FO290" s="17"/>
      <c r="FP290" s="17"/>
      <c r="FQ290" s="17"/>
      <c r="FR290" s="17"/>
      <c r="FS290" s="17"/>
      <c r="FT290" s="17"/>
      <c r="FU290" s="17"/>
      <c r="FV290" s="17"/>
      <c r="FW290" s="17"/>
      <c r="FX290" s="17"/>
      <c r="FY290" s="17"/>
      <c r="FZ290" s="17"/>
      <c r="GA290" s="17"/>
      <c r="GB290" s="17"/>
      <c r="GC290" s="17"/>
      <c r="GD290" s="17"/>
      <c r="GE290" s="17"/>
      <c r="GF290" s="17"/>
      <c r="GG290" s="17"/>
      <c r="GH290" s="17"/>
      <c r="GI290" s="17"/>
      <c r="GJ290" s="17"/>
      <c r="GK290" s="17"/>
      <c r="GL290" s="17"/>
      <c r="GM290" s="17"/>
      <c r="GN290" s="17"/>
      <c r="GO290" s="17"/>
      <c r="GP290" s="17"/>
      <c r="GQ290" s="17"/>
      <c r="GR290" s="17"/>
      <c r="GS290" s="17"/>
      <c r="GT290" s="17"/>
      <c r="GU290" s="17"/>
      <c r="GV290" s="17"/>
      <c r="GW290" s="17"/>
      <c r="GX290" s="17"/>
      <c r="GY290" s="17"/>
      <c r="GZ290" s="17"/>
      <c r="HA290" s="17"/>
      <c r="HB290" s="17"/>
      <c r="HC290" s="17"/>
      <c r="HD290" s="17"/>
      <c r="HE290" s="17"/>
      <c r="HF290" s="17"/>
      <c r="HG290" s="17"/>
      <c r="HH290" s="17"/>
      <c r="HI290" s="17"/>
      <c r="HJ290" s="17"/>
      <c r="HK290" s="17"/>
      <c r="HL290" s="17"/>
      <c r="HM290" s="17"/>
      <c r="HN290" s="17"/>
      <c r="HO290" s="17"/>
      <c r="HP290" s="17"/>
      <c r="HQ290" s="17"/>
      <c r="HR290" s="17"/>
      <c r="HS290" s="17"/>
      <c r="HT290" s="17"/>
      <c r="HU290" s="17"/>
      <c r="HV290" s="17"/>
      <c r="HW290" s="17"/>
      <c r="HX290" s="17"/>
      <c r="HY290" s="17"/>
      <c r="HZ290" s="17"/>
      <c r="IA290" s="17"/>
      <c r="IB290" s="17"/>
      <c r="IC290" s="17"/>
      <c r="ID290" s="17"/>
      <c r="IE290" s="17"/>
      <c r="IF290" s="17"/>
      <c r="IG290" s="17"/>
      <c r="IH290" s="17"/>
      <c r="II290" s="17"/>
      <c r="IJ290" s="17"/>
      <c r="IK290" s="17"/>
      <c r="IL290" s="17"/>
      <c r="IM290" s="17"/>
      <c r="IN290" s="17"/>
      <c r="IO290" s="17"/>
      <c r="IP290" s="17"/>
      <c r="IQ290" s="17"/>
      <c r="IR290" s="17"/>
      <c r="IS290" s="17"/>
      <c r="IT290" s="17"/>
      <c r="IU290" s="17"/>
      <c r="IV290" s="17"/>
      <c r="IW290" s="17"/>
      <c r="IX290" s="17"/>
      <c r="IY290" s="17"/>
      <c r="IZ290" s="17"/>
      <c r="JA290" s="17"/>
      <c r="JB290" s="17"/>
      <c r="JC290" s="17"/>
      <c r="JD290" s="17"/>
      <c r="JE290" s="17"/>
      <c r="JF290" s="17"/>
      <c r="JG290" s="17"/>
      <c r="JH290" s="17"/>
      <c r="JI290" s="17"/>
      <c r="JJ290" s="17"/>
      <c r="JK290" s="17"/>
      <c r="JL290" s="17"/>
      <c r="JM290" s="17"/>
      <c r="JN290" s="17"/>
      <c r="JO290" s="17"/>
      <c r="JP290" s="17"/>
      <c r="JQ290" s="17"/>
      <c r="JR290" s="17"/>
      <c r="JS290" s="17"/>
      <c r="JT290" s="17"/>
      <c r="JU290" s="17"/>
      <c r="JV290" s="17"/>
      <c r="JW290" s="17"/>
      <c r="JX290" s="17"/>
      <c r="JY290" s="17"/>
      <c r="JZ290" s="17"/>
      <c r="KA290" s="17"/>
      <c r="KB290" s="17"/>
      <c r="KC290" s="17"/>
      <c r="KD290" s="17"/>
      <c r="KE290" s="17"/>
      <c r="KF290" s="17"/>
      <c r="KG290" s="17"/>
      <c r="KH290" s="17"/>
      <c r="KI290" s="17"/>
      <c r="KJ290" s="17"/>
      <c r="KK290" s="17"/>
      <c r="KL290" s="17"/>
      <c r="KM290" s="17"/>
      <c r="KN290" s="17"/>
      <c r="KO290" s="17"/>
      <c r="KP290" s="17"/>
      <c r="KQ290" s="17"/>
      <c r="KR290" s="17"/>
      <c r="KS290" s="17"/>
      <c r="KT290" s="17"/>
      <c r="KU290" s="17"/>
      <c r="KV290" s="17"/>
      <c r="KW290" s="17"/>
      <c r="KX290" s="17"/>
      <c r="KY290" s="17"/>
      <c r="KZ290" s="17"/>
      <c r="LA290" s="17"/>
      <c r="LB290" s="17"/>
      <c r="LC290" s="17"/>
      <c r="LD290" s="17"/>
      <c r="LE290" s="17"/>
      <c r="LF290" s="17"/>
      <c r="LG290" s="17"/>
      <c r="LH290" s="17"/>
      <c r="LI290" s="17"/>
      <c r="LJ290" s="17"/>
      <c r="LK290" s="17"/>
      <c r="LL290" s="17"/>
      <c r="LM290" s="17"/>
      <c r="LN290" s="17"/>
      <c r="LO290" s="17"/>
      <c r="LP290" s="17"/>
      <c r="LQ290" s="17"/>
      <c r="LR290" s="17"/>
      <c r="LS290" s="17"/>
      <c r="LT290" s="17"/>
      <c r="LU290" s="17"/>
      <c r="LV290" s="17"/>
      <c r="LW290" s="17"/>
      <c r="LX290" s="17"/>
      <c r="LY290" s="17"/>
      <c r="LZ290" s="17"/>
      <c r="MA290" s="17"/>
      <c r="MB290" s="17"/>
      <c r="MC290" s="17"/>
      <c r="MD290" s="17"/>
      <c r="ME290" s="17"/>
      <c r="MF290" s="17"/>
      <c r="MG290" s="17"/>
      <c r="MH290" s="17"/>
      <c r="MI290" s="17"/>
      <c r="MJ290" s="17"/>
      <c r="MK290" s="17"/>
      <c r="ML290" s="17"/>
      <c r="MM290" s="17"/>
      <c r="MN290" s="17"/>
      <c r="MO290" s="17"/>
      <c r="MP290" s="17"/>
      <c r="MQ290" s="17"/>
      <c r="MR290" s="17"/>
      <c r="MS290" s="17"/>
      <c r="MT290" s="17"/>
      <c r="MU290" s="17"/>
      <c r="MV290" s="17"/>
      <c r="MW290" s="17"/>
      <c r="MX290" s="17"/>
      <c r="MY290" s="17"/>
      <c r="MZ290" s="17"/>
      <c r="NA290" s="17"/>
      <c r="NB290" s="17"/>
      <c r="NC290" s="17"/>
      <c r="ND290" s="17"/>
      <c r="NE290" s="17"/>
      <c r="NF290" s="17"/>
      <c r="NG290" s="17"/>
      <c r="NH290" s="17"/>
      <c r="NI290" s="17"/>
      <c r="NJ290" s="17"/>
      <c r="NK290" s="17"/>
      <c r="NL290" s="17"/>
      <c r="NM290" s="17"/>
      <c r="NN290" s="17"/>
      <c r="NO290" s="17"/>
      <c r="NP290" s="17"/>
      <c r="NQ290" s="17"/>
      <c r="NR290" s="17"/>
      <c r="NS290" s="17"/>
      <c r="NT290" s="17"/>
      <c r="NU290" s="17"/>
      <c r="NV290" s="17"/>
      <c r="NW290" s="17"/>
      <c r="NX290" s="17"/>
      <c r="NY290" s="17"/>
      <c r="NZ290" s="17"/>
      <c r="OA290" s="17"/>
      <c r="OB290" s="17"/>
      <c r="OC290" s="17"/>
      <c r="OD290" s="17"/>
      <c r="OE290" s="17"/>
      <c r="OF290" s="17"/>
      <c r="OG290" s="17"/>
      <c r="OH290" s="17"/>
      <c r="OI290" s="17"/>
      <c r="OJ290" s="17"/>
      <c r="OK290" s="17"/>
      <c r="OL290" s="17"/>
      <c r="OM290" s="17"/>
      <c r="ON290" s="17"/>
      <c r="OO290" s="17"/>
      <c r="OP290" s="17"/>
      <c r="OQ290" s="17"/>
      <c r="OR290" s="17"/>
      <c r="OS290" s="17"/>
      <c r="OT290" s="17"/>
      <c r="OU290" s="17"/>
      <c r="OV290" s="17"/>
      <c r="OW290" s="17"/>
      <c r="OX290" s="17"/>
      <c r="OY290" s="17"/>
      <c r="OZ290" s="17"/>
      <c r="PA290" s="17"/>
      <c r="PB290" s="17"/>
      <c r="PC290" s="17"/>
      <c r="PD290" s="17"/>
      <c r="PE290" s="17"/>
      <c r="PF290" s="17"/>
      <c r="PG290" s="17"/>
      <c r="PH290" s="17"/>
      <c r="PI290" s="17"/>
      <c r="PJ290" s="17"/>
      <c r="PK290" s="17"/>
      <c r="PL290" s="17"/>
      <c r="PM290" s="17"/>
      <c r="PN290" s="17"/>
      <c r="PO290" s="17"/>
      <c r="PP290" s="17"/>
      <c r="PQ290" s="17"/>
      <c r="PR290" s="17"/>
      <c r="PS290" s="17"/>
      <c r="PT290" s="17"/>
      <c r="PU290" s="17"/>
      <c r="PV290" s="17"/>
      <c r="PW290" s="17"/>
      <c r="PX290" s="17"/>
      <c r="PY290" s="17"/>
      <c r="PZ290" s="17"/>
      <c r="QA290" s="17"/>
      <c r="QB290" s="17"/>
      <c r="QC290" s="17"/>
      <c r="QD290" s="17"/>
      <c r="QE290" s="17"/>
      <c r="QF290" s="17"/>
      <c r="QG290" s="17"/>
      <c r="QH290" s="17"/>
      <c r="QI290" s="17"/>
      <c r="QJ290" s="17"/>
      <c r="QK290" s="17"/>
      <c r="QL290" s="17"/>
      <c r="QM290" s="17"/>
      <c r="QN290" s="17"/>
      <c r="QO290" s="17"/>
      <c r="QP290" s="17"/>
      <c r="QQ290" s="17"/>
      <c r="QR290" s="17"/>
      <c r="QS290" s="17"/>
      <c r="QT290" s="17"/>
      <c r="QU290" s="17"/>
      <c r="QV290" s="17"/>
      <c r="QW290" s="17"/>
      <c r="QX290" s="17"/>
      <c r="QY290" s="17"/>
      <c r="QZ290" s="17"/>
      <c r="RA290" s="17"/>
      <c r="RB290" s="17"/>
      <c r="RC290" s="17"/>
      <c r="RD290" s="17"/>
      <c r="RE290" s="17"/>
      <c r="RF290" s="17"/>
      <c r="RG290" s="17"/>
      <c r="RH290" s="17"/>
      <c r="RI290" s="17"/>
      <c r="RJ290" s="17"/>
      <c r="RK290" s="17"/>
      <c r="RL290" s="17"/>
      <c r="RM290" s="17"/>
      <c r="RN290" s="17"/>
      <c r="RO290" s="17"/>
      <c r="RP290" s="17"/>
      <c r="RQ290" s="17"/>
      <c r="RR290" s="17"/>
      <c r="RS290" s="17"/>
      <c r="RT290" s="17"/>
      <c r="RU290" s="17"/>
      <c r="RV290" s="17"/>
      <c r="RW290" s="17"/>
      <c r="RX290" s="17"/>
      <c r="RY290" s="17"/>
      <c r="RZ290" s="17"/>
      <c r="SA290" s="17"/>
      <c r="SB290" s="17"/>
      <c r="SC290" s="17"/>
      <c r="SD290" s="17"/>
      <c r="SE290" s="17"/>
      <c r="SF290" s="17"/>
      <c r="SG290" s="17"/>
      <c r="SH290" s="17"/>
      <c r="SI290" s="17"/>
      <c r="SJ290" s="17"/>
      <c r="SK290" s="17"/>
      <c r="SL290" s="17"/>
      <c r="SM290" s="17"/>
      <c r="SN290" s="17"/>
      <c r="SO290" s="17"/>
      <c r="SP290" s="17"/>
      <c r="SQ290" s="17"/>
      <c r="SR290" s="17"/>
      <c r="SS290" s="17"/>
      <c r="ST290" s="17"/>
      <c r="SU290" s="17"/>
      <c r="SV290" s="17"/>
      <c r="SW290" s="17"/>
      <c r="SX290" s="17"/>
      <c r="SY290" s="17"/>
      <c r="SZ290" s="17"/>
      <c r="TA290" s="17"/>
      <c r="TB290" s="17"/>
      <c r="TC290" s="17"/>
      <c r="TD290" s="17"/>
      <c r="TE290" s="17"/>
      <c r="TF290" s="17"/>
      <c r="TG290" s="17"/>
      <c r="TH290" s="17"/>
      <c r="TI290" s="17"/>
      <c r="TJ290" s="17"/>
      <c r="TK290" s="17"/>
      <c r="TL290" s="17"/>
      <c r="TM290" s="17"/>
      <c r="TN290" s="17"/>
      <c r="TO290" s="17"/>
      <c r="TP290" s="17"/>
      <c r="TQ290" s="17"/>
      <c r="TR290" s="17"/>
      <c r="TS290" s="17"/>
      <c r="TT290" s="17"/>
      <c r="TU290" s="17"/>
      <c r="TV290" s="17"/>
      <c r="TW290" s="17"/>
      <c r="TX290" s="17"/>
      <c r="TY290" s="17"/>
      <c r="TZ290" s="17"/>
      <c r="UA290" s="17"/>
      <c r="UB290" s="17"/>
      <c r="UC290" s="17"/>
      <c r="UD290" s="17"/>
      <c r="UE290" s="17"/>
      <c r="UF290" s="17"/>
      <c r="UG290" s="17"/>
      <c r="UH290" s="17"/>
      <c r="UI290" s="17"/>
      <c r="UJ290" s="17"/>
      <c r="UK290" s="17"/>
      <c r="UL290" s="17"/>
      <c r="UM290" s="17"/>
      <c r="UN290" s="17"/>
      <c r="UO290" s="17"/>
      <c r="UP290" s="17"/>
      <c r="UQ290" s="17"/>
      <c r="UR290" s="17"/>
      <c r="US290" s="17"/>
      <c r="UT290" s="17"/>
      <c r="UU290" s="17"/>
      <c r="UV290" s="17"/>
      <c r="UW290" s="17"/>
      <c r="UX290" s="17"/>
      <c r="UY290" s="17"/>
      <c r="UZ290" s="17"/>
      <c r="VA290" s="17"/>
      <c r="VB290" s="17"/>
      <c r="VC290" s="17"/>
      <c r="VD290" s="17"/>
      <c r="VE290" s="17"/>
      <c r="VF290" s="17"/>
      <c r="VG290" s="17"/>
      <c r="VH290" s="17"/>
      <c r="VI290" s="17"/>
      <c r="VJ290" s="17"/>
      <c r="VK290" s="17"/>
      <c r="VL290" s="17"/>
      <c r="VM290" s="17"/>
      <c r="VN290" s="17"/>
      <c r="VO290" s="17"/>
      <c r="VP290" s="17"/>
      <c r="VQ290" s="17"/>
      <c r="VR290" s="17"/>
      <c r="VS290" s="17"/>
      <c r="VT290" s="17"/>
      <c r="VU290" s="17"/>
      <c r="VV290" s="17"/>
      <c r="VW290" s="17"/>
      <c r="VX290" s="17"/>
      <c r="VY290" s="17"/>
      <c r="VZ290" s="17"/>
      <c r="WA290" s="17"/>
      <c r="WB290" s="17"/>
      <c r="WC290" s="17"/>
      <c r="WD290" s="17"/>
      <c r="WE290" s="17"/>
      <c r="WF290" s="17"/>
      <c r="WG290" s="17"/>
      <c r="WH290" s="17"/>
      <c r="WI290" s="17"/>
      <c r="WJ290" s="17"/>
      <c r="WK290" s="17"/>
      <c r="WL290" s="17"/>
      <c r="WM290" s="17"/>
      <c r="WN290" s="17"/>
      <c r="WO290" s="17"/>
      <c r="WP290" s="17"/>
      <c r="WQ290" s="17"/>
      <c r="WR290" s="17"/>
      <c r="WS290" s="17"/>
      <c r="WT290" s="17"/>
      <c r="WU290" s="17"/>
      <c r="WV290" s="17"/>
      <c r="WW290" s="17"/>
      <c r="WX290" s="17"/>
      <c r="WY290" s="17"/>
      <c r="WZ290" s="17"/>
      <c r="XA290" s="17"/>
      <c r="XB290" s="17"/>
      <c r="XC290" s="17"/>
      <c r="XD290" s="17"/>
      <c r="XE290" s="17"/>
      <c r="XF290" s="17"/>
      <c r="XG290" s="17"/>
      <c r="XH290" s="17"/>
      <c r="XI290" s="17"/>
      <c r="XJ290" s="17"/>
      <c r="XK290" s="17"/>
      <c r="XL290" s="17"/>
      <c r="XM290" s="17"/>
      <c r="XN290" s="17"/>
      <c r="XO290" s="17"/>
      <c r="XP290" s="17"/>
      <c r="XQ290" s="17"/>
      <c r="XR290" s="17"/>
      <c r="XS290" s="17"/>
      <c r="XT290" s="17"/>
      <c r="XU290" s="17"/>
      <c r="XV290" s="17"/>
      <c r="XW290" s="17"/>
      <c r="XX290" s="17"/>
      <c r="XY290" s="17"/>
      <c r="XZ290" s="17"/>
      <c r="YA290" s="17"/>
      <c r="YB290" s="17"/>
      <c r="YC290" s="17"/>
      <c r="YD290" s="17"/>
      <c r="YE290" s="17"/>
      <c r="YF290" s="17"/>
      <c r="YG290" s="17"/>
      <c r="YH290" s="17"/>
      <c r="YI290" s="17"/>
      <c r="YJ290" s="17"/>
      <c r="YK290" s="17"/>
      <c r="YL290" s="17"/>
      <c r="YM290" s="17"/>
      <c r="YN290" s="17"/>
      <c r="YO290" s="17"/>
      <c r="YP290" s="17"/>
      <c r="YQ290" s="17"/>
      <c r="YR290" s="17"/>
      <c r="YS290" s="17"/>
      <c r="YT290" s="17"/>
      <c r="YU290" s="17"/>
      <c r="YV290" s="17"/>
      <c r="YW290" s="17"/>
      <c r="YX290" s="17"/>
      <c r="YY290" s="17"/>
      <c r="YZ290" s="17"/>
      <c r="ZA290" s="17"/>
      <c r="ZB290" s="17"/>
      <c r="ZC290" s="17"/>
      <c r="ZD290" s="17"/>
      <c r="ZE290" s="17"/>
      <c r="ZF290" s="17"/>
      <c r="ZG290" s="17"/>
      <c r="ZH290" s="17"/>
      <c r="ZI290" s="17"/>
      <c r="ZJ290" s="17"/>
      <c r="ZK290" s="17"/>
      <c r="ZL290" s="17"/>
      <c r="ZM290" s="17"/>
      <c r="ZN290" s="17"/>
      <c r="ZO290" s="17"/>
      <c r="ZP290" s="17"/>
      <c r="ZQ290" s="17"/>
      <c r="ZR290" s="17"/>
      <c r="ZS290" s="17"/>
      <c r="ZT290" s="17"/>
      <c r="ZU290" s="17"/>
      <c r="ZV290" s="17"/>
      <c r="ZW290" s="17"/>
      <c r="ZX290" s="17"/>
      <c r="ZY290" s="17"/>
      <c r="ZZ290" s="17"/>
      <c r="AAA290" s="17"/>
      <c r="AAB290" s="17"/>
      <c r="AAC290" s="17"/>
      <c r="AAD290" s="17"/>
      <c r="AAE290" s="17"/>
      <c r="AAF290" s="17"/>
      <c r="AAG290" s="17"/>
      <c r="AAH290" s="17"/>
      <c r="AAI290" s="17"/>
      <c r="AAJ290" s="17"/>
      <c r="AAK290" s="17"/>
      <c r="AAL290" s="17"/>
      <c r="AAM290" s="17"/>
      <c r="AAN290" s="17"/>
      <c r="AAO290" s="17"/>
      <c r="AAP290" s="17"/>
      <c r="AAQ290" s="17"/>
      <c r="AAR290" s="17"/>
      <c r="AAS290" s="17"/>
      <c r="AAT290" s="17"/>
      <c r="AAU290" s="17"/>
      <c r="AAV290" s="17"/>
      <c r="AAW290" s="17"/>
      <c r="AAX290" s="17"/>
      <c r="AAY290" s="17"/>
      <c r="AAZ290" s="17"/>
      <c r="ABA290" s="17"/>
      <c r="ABB290" s="17"/>
      <c r="ABC290" s="17"/>
      <c r="ABD290" s="17"/>
      <c r="ABE290" s="17"/>
      <c r="ABF290" s="17"/>
      <c r="ABG290" s="17"/>
      <c r="ABH290" s="17"/>
      <c r="ABI290" s="17"/>
      <c r="ABJ290" s="17"/>
      <c r="ABK290" s="17"/>
      <c r="ABL290" s="17"/>
      <c r="ABM290" s="17"/>
      <c r="ABN290" s="17"/>
      <c r="ABO290" s="17"/>
      <c r="ABP290" s="17"/>
      <c r="ABQ290" s="17"/>
      <c r="ABR290" s="17"/>
      <c r="ABS290" s="17"/>
      <c r="ABT290" s="17"/>
      <c r="ABU290" s="17"/>
      <c r="ABV290" s="17"/>
      <c r="ABW290" s="17"/>
      <c r="ABX290" s="17"/>
      <c r="ABY290" s="17"/>
      <c r="ABZ290" s="17"/>
      <c r="ACA290" s="17"/>
      <c r="ACB290" s="17"/>
      <c r="ACC290" s="17"/>
      <c r="ACD290" s="17"/>
      <c r="ACE290" s="17"/>
      <c r="ACF290" s="17"/>
      <c r="ACG290" s="17"/>
      <c r="ACH290" s="17"/>
      <c r="ACI290" s="17"/>
      <c r="ACJ290" s="17"/>
      <c r="ACK290" s="17"/>
      <c r="ACL290" s="17"/>
      <c r="ACM290" s="17"/>
      <c r="ACN290" s="17"/>
      <c r="ACO290" s="17"/>
      <c r="ACP290" s="17"/>
      <c r="ACQ290" s="17"/>
      <c r="ACR290" s="17"/>
      <c r="ACS290" s="17"/>
      <c r="ACT290" s="17"/>
      <c r="ACU290" s="17"/>
      <c r="ACV290" s="17"/>
      <c r="ACW290" s="17"/>
      <c r="ACX290" s="17"/>
      <c r="ACY290" s="17"/>
      <c r="ACZ290" s="17"/>
      <c r="ADA290" s="17"/>
      <c r="ADB290" s="17"/>
      <c r="ADC290" s="17"/>
      <c r="ADD290" s="17"/>
      <c r="ADE290" s="17"/>
      <c r="ADF290" s="17"/>
      <c r="ADG290" s="17"/>
      <c r="ADH290" s="17"/>
      <c r="ADI290" s="17"/>
      <c r="ADJ290" s="17"/>
      <c r="ADK290" s="17"/>
      <c r="ADL290" s="17"/>
      <c r="ADM290" s="17"/>
      <c r="ADN290" s="17"/>
      <c r="ADO290" s="17"/>
      <c r="ADP290" s="17"/>
      <c r="ADQ290" s="17"/>
      <c r="ADR290" s="17"/>
      <c r="ADS290" s="17"/>
      <c r="ADT290" s="17"/>
      <c r="ADU290" s="17"/>
      <c r="ADV290" s="17"/>
      <c r="ADW290" s="17"/>
      <c r="ADX290" s="17"/>
      <c r="ADY290" s="17"/>
      <c r="ADZ290" s="17"/>
      <c r="AEA290" s="17"/>
      <c r="AEB290" s="17"/>
      <c r="AEC290" s="17"/>
      <c r="AED290" s="17"/>
      <c r="AEE290" s="17"/>
      <c r="AEF290" s="17"/>
      <c r="AEG290" s="17"/>
      <c r="AEH290" s="17"/>
      <c r="AEI290" s="17"/>
      <c r="AEJ290" s="17"/>
      <c r="AEK290" s="17"/>
      <c r="AEL290" s="17"/>
      <c r="AEM290" s="17"/>
      <c r="AEN290" s="17"/>
      <c r="AEO290" s="17"/>
      <c r="AEP290" s="17"/>
      <c r="AEQ290" s="17"/>
      <c r="AER290" s="17"/>
      <c r="AES290" s="17"/>
      <c r="AET290" s="17"/>
      <c r="AEU290" s="17"/>
      <c r="AEV290" s="17"/>
      <c r="AEW290" s="17"/>
      <c r="AEX290" s="17"/>
      <c r="AEY290" s="17"/>
      <c r="AEZ290" s="17"/>
      <c r="AFA290" s="17"/>
      <c r="AFB290" s="17"/>
      <c r="AFC290" s="17"/>
      <c r="AFD290" s="17"/>
      <c r="AFE290" s="17"/>
      <c r="AFF290" s="17"/>
      <c r="AFG290" s="17"/>
      <c r="AFH290" s="17"/>
      <c r="AFI290" s="17"/>
      <c r="AFJ290" s="17"/>
      <c r="AFK290" s="17"/>
      <c r="AFL290" s="17"/>
      <c r="AFM290" s="17"/>
      <c r="AFN290" s="17"/>
      <c r="AFO290" s="17"/>
      <c r="AFP290" s="17"/>
      <c r="AFQ290" s="17"/>
      <c r="AFR290" s="17"/>
      <c r="AFS290" s="17"/>
      <c r="AFT290" s="17"/>
      <c r="AFU290" s="17"/>
      <c r="AFV290" s="17"/>
      <c r="AFW290" s="17"/>
      <c r="AFX290" s="17"/>
      <c r="AFY290" s="17"/>
      <c r="AFZ290" s="17"/>
      <c r="AGA290" s="17"/>
      <c r="AGB290" s="17"/>
      <c r="AGC290" s="17"/>
      <c r="AGD290" s="17"/>
      <c r="AGE290" s="17"/>
      <c r="AGF290" s="17"/>
      <c r="AGG290" s="17"/>
      <c r="AGH290" s="17"/>
      <c r="AGI290" s="17"/>
      <c r="AGJ290" s="17"/>
      <c r="AGK290" s="17"/>
      <c r="AGL290" s="17"/>
      <c r="AGM290" s="17"/>
      <c r="AGN290" s="17"/>
      <c r="AGO290" s="17"/>
      <c r="AGP290" s="17"/>
      <c r="AGQ290" s="17"/>
      <c r="AGR290" s="17"/>
      <c r="AGS290" s="17"/>
      <c r="AGT290" s="17"/>
      <c r="AGU290" s="17"/>
      <c r="AGV290" s="17"/>
      <c r="AGW290" s="17"/>
      <c r="AGX290" s="17"/>
      <c r="AGY290" s="17"/>
      <c r="AGZ290" s="17"/>
      <c r="AHA290" s="17"/>
      <c r="AHB290" s="17"/>
      <c r="AHC290" s="17"/>
      <c r="AHD290" s="17"/>
      <c r="AHE290" s="17"/>
      <c r="AHF290" s="17"/>
      <c r="AHG290" s="17"/>
      <c r="AHH290" s="17"/>
      <c r="AHI290" s="17"/>
      <c r="AHJ290" s="17"/>
      <c r="AHK290" s="17"/>
      <c r="AHL290" s="17"/>
      <c r="AHM290" s="17"/>
      <c r="AHN290" s="17"/>
      <c r="AHO290" s="17"/>
      <c r="AHP290" s="17"/>
      <c r="AHQ290" s="17"/>
      <c r="AHR290" s="17"/>
      <c r="AHS290" s="17"/>
      <c r="AHT290" s="17"/>
      <c r="AHU290" s="17"/>
      <c r="AHV290" s="17"/>
      <c r="AHW290" s="17"/>
      <c r="AHX290" s="17"/>
      <c r="AHY290" s="17"/>
      <c r="AHZ290" s="17"/>
      <c r="AIA290" s="17"/>
      <c r="AIB290" s="17"/>
      <c r="AIC290" s="17"/>
      <c r="AID290" s="17"/>
      <c r="AIE290" s="17"/>
      <c r="AIF290" s="17"/>
      <c r="AIG290" s="17"/>
      <c r="AIH290" s="17"/>
      <c r="AII290" s="17"/>
      <c r="AIJ290" s="17"/>
      <c r="AIK290" s="17"/>
      <c r="AIL290" s="17"/>
      <c r="AIM290" s="17"/>
      <c r="AIN290" s="17"/>
      <c r="AIO290" s="17"/>
      <c r="AIP290" s="17"/>
      <c r="AIQ290" s="17"/>
      <c r="AIR290" s="17"/>
      <c r="AIS290" s="17"/>
      <c r="AIT290" s="17"/>
      <c r="AIU290" s="17"/>
      <c r="AIV290" s="17"/>
      <c r="AIW290" s="17"/>
      <c r="AIX290" s="17"/>
      <c r="AIY290" s="17"/>
      <c r="AIZ290" s="17"/>
      <c r="AJA290" s="17"/>
      <c r="AJB290" s="17"/>
      <c r="AJC290" s="17"/>
      <c r="AJD290" s="17"/>
      <c r="AJE290" s="17"/>
      <c r="AJF290" s="17"/>
      <c r="AJG290" s="17"/>
      <c r="AJH290" s="17"/>
      <c r="AJI290" s="17"/>
      <c r="AJJ290" s="17"/>
      <c r="AJK290" s="17"/>
      <c r="AJL290" s="17"/>
      <c r="AJM290" s="17"/>
      <c r="AJN290" s="17"/>
      <c r="AJO290" s="17"/>
      <c r="AJP290" s="17"/>
      <c r="AJQ290" s="17"/>
      <c r="AJR290" s="17"/>
      <c r="AJS290" s="17"/>
      <c r="AJT290" s="17"/>
      <c r="AJU290" s="17"/>
      <c r="AJV290" s="17"/>
      <c r="AJW290" s="17"/>
      <c r="AJX290" s="17"/>
      <c r="AJY290" s="17"/>
      <c r="AJZ290" s="17"/>
      <c r="AKA290" s="17"/>
      <c r="AKB290" s="17"/>
      <c r="AKC290" s="17"/>
      <c r="AKD290" s="17"/>
      <c r="AKE290" s="17"/>
      <c r="AKF290" s="17"/>
      <c r="AKG290" s="17"/>
      <c r="AKH290" s="17"/>
      <c r="AKI290" s="17"/>
      <c r="AKJ290" s="17"/>
      <c r="AKK290" s="17"/>
      <c r="AKL290" s="17"/>
      <c r="AKM290" s="17"/>
      <c r="AKN290" s="17"/>
      <c r="AKO290" s="17"/>
      <c r="AKP290" s="17"/>
      <c r="AKQ290" s="17"/>
      <c r="AKR290" s="17"/>
      <c r="AKS290" s="17"/>
      <c r="AKT290" s="17"/>
      <c r="AKU290" s="17"/>
      <c r="AKV290" s="17"/>
      <c r="AKW290" s="17"/>
      <c r="AKX290" s="17"/>
      <c r="AKY290" s="17"/>
      <c r="AKZ290" s="17"/>
      <c r="ALA290" s="17"/>
      <c r="ALB290" s="17"/>
      <c r="ALC290" s="17"/>
      <c r="ALD290" s="17"/>
      <c r="ALE290" s="17"/>
      <c r="ALF290" s="17"/>
      <c r="ALG290" s="17"/>
      <c r="ALH290" s="17"/>
      <c r="ALI290" s="17"/>
      <c r="ALJ290" s="17"/>
      <c r="ALK290" s="17"/>
      <c r="ALL290" s="17"/>
      <c r="ALM290" s="17"/>
      <c r="ALN290" s="17"/>
      <c r="ALO290" s="17"/>
      <c r="ALP290" s="17"/>
      <c r="ALQ290" s="17"/>
      <c r="ALR290" s="17"/>
      <c r="ALS290" s="17"/>
      <c r="ALT290" s="17"/>
      <c r="ALU290" s="17"/>
      <c r="ALV290" s="17"/>
      <c r="ALW290" s="17"/>
      <c r="ALX290" s="17"/>
      <c r="ALY290" s="17"/>
      <c r="ALZ290" s="17"/>
      <c r="AMA290" s="17"/>
      <c r="AMB290" s="17"/>
      <c r="AMC290" s="17"/>
      <c r="AMD290" s="17"/>
    </row>
    <row r="291" spans="1:1018" s="72" customFormat="1" ht="17.25" customHeight="1">
      <c r="A291" s="473" t="s">
        <v>5137</v>
      </c>
      <c r="B291" s="474" t="s">
        <v>91</v>
      </c>
      <c r="C291" s="474" t="s">
        <v>3097</v>
      </c>
      <c r="D291" s="475">
        <v>6</v>
      </c>
      <c r="E291" s="160" t="s">
        <v>174</v>
      </c>
      <c r="F291" s="160" t="s">
        <v>285</v>
      </c>
      <c r="G291" s="160" t="s">
        <v>94</v>
      </c>
      <c r="H291" s="481" t="s">
        <v>236</v>
      </c>
      <c r="I291" s="481" t="s">
        <v>106</v>
      </c>
      <c r="J291" s="481" t="s">
        <v>5138</v>
      </c>
      <c r="K291" s="449" t="s">
        <v>178</v>
      </c>
      <c r="L291" s="710" t="s">
        <v>94</v>
      </c>
      <c r="M291" s="483" t="s">
        <v>236</v>
      </c>
      <c r="N291" s="483" t="s">
        <v>106</v>
      </c>
      <c r="O291" s="449" t="s">
        <v>186</v>
      </c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  <c r="BY291" s="17"/>
      <c r="BZ291" s="17"/>
      <c r="CA291" s="17"/>
      <c r="CB291" s="17"/>
      <c r="CC291" s="17"/>
      <c r="CD291" s="17"/>
      <c r="CE291" s="17"/>
      <c r="CF291" s="17"/>
      <c r="CG291" s="17"/>
      <c r="CH291" s="17"/>
      <c r="CI291" s="17"/>
      <c r="CJ291" s="17"/>
      <c r="CK291" s="17"/>
      <c r="CL291" s="17"/>
      <c r="CM291" s="17"/>
      <c r="CN291" s="17"/>
      <c r="CO291" s="17"/>
      <c r="CP291" s="17"/>
      <c r="CQ291" s="17"/>
      <c r="CR291" s="17"/>
      <c r="CS291" s="17"/>
      <c r="CT291" s="17"/>
      <c r="CU291" s="17"/>
      <c r="CV291" s="17"/>
      <c r="CW291" s="17"/>
      <c r="CX291" s="17"/>
      <c r="CY291" s="17"/>
      <c r="CZ291" s="17"/>
      <c r="DA291" s="17"/>
      <c r="DB291" s="17"/>
      <c r="DC291" s="17"/>
      <c r="DD291" s="17"/>
      <c r="DE291" s="17"/>
      <c r="DF291" s="17"/>
      <c r="DG291" s="17"/>
      <c r="DH291" s="17"/>
      <c r="DI291" s="17"/>
      <c r="DJ291" s="17"/>
      <c r="DK291" s="17"/>
      <c r="DL291" s="17"/>
      <c r="DM291" s="17"/>
      <c r="DN291" s="17"/>
      <c r="DO291" s="17"/>
      <c r="DP291" s="17"/>
      <c r="DQ291" s="17"/>
      <c r="DR291" s="17"/>
      <c r="DS291" s="17"/>
      <c r="DT291" s="17"/>
      <c r="DU291" s="17"/>
      <c r="DV291" s="17"/>
      <c r="DW291" s="17"/>
      <c r="DX291" s="17"/>
      <c r="DY291" s="17"/>
      <c r="DZ291" s="17"/>
      <c r="EA291" s="17"/>
      <c r="EB291" s="17"/>
      <c r="EC291" s="17"/>
      <c r="ED291" s="17"/>
      <c r="EE291" s="17"/>
      <c r="EF291" s="17"/>
      <c r="EG291" s="17"/>
      <c r="EH291" s="17"/>
      <c r="EI291" s="17"/>
      <c r="EJ291" s="17"/>
      <c r="EK291" s="17"/>
      <c r="EL291" s="17"/>
      <c r="EM291" s="17"/>
      <c r="EN291" s="17"/>
      <c r="EO291" s="17"/>
      <c r="EP291" s="17"/>
      <c r="EQ291" s="17"/>
      <c r="ER291" s="17"/>
      <c r="ES291" s="17"/>
      <c r="ET291" s="17"/>
      <c r="EU291" s="17"/>
      <c r="EV291" s="17"/>
      <c r="EW291" s="17"/>
      <c r="EX291" s="17"/>
      <c r="EY291" s="17"/>
      <c r="EZ291" s="17"/>
      <c r="FA291" s="17"/>
      <c r="FB291" s="17"/>
      <c r="FC291" s="17"/>
      <c r="FD291" s="17"/>
      <c r="FE291" s="17"/>
      <c r="FF291" s="17"/>
      <c r="FG291" s="17"/>
      <c r="FH291" s="17"/>
      <c r="FI291" s="17"/>
      <c r="FJ291" s="17"/>
      <c r="FK291" s="17"/>
      <c r="FL291" s="17"/>
      <c r="FM291" s="17"/>
      <c r="FN291" s="17"/>
      <c r="FO291" s="17"/>
      <c r="FP291" s="17"/>
      <c r="FQ291" s="17"/>
      <c r="FR291" s="17"/>
      <c r="FS291" s="17"/>
      <c r="FT291" s="17"/>
      <c r="FU291" s="17"/>
      <c r="FV291" s="17"/>
      <c r="FW291" s="17"/>
      <c r="FX291" s="17"/>
      <c r="FY291" s="17"/>
      <c r="FZ291" s="17"/>
      <c r="GA291" s="17"/>
      <c r="GB291" s="17"/>
      <c r="GC291" s="17"/>
      <c r="GD291" s="17"/>
      <c r="GE291" s="17"/>
      <c r="GF291" s="17"/>
      <c r="GG291" s="17"/>
      <c r="GH291" s="17"/>
      <c r="GI291" s="17"/>
      <c r="GJ291" s="17"/>
      <c r="GK291" s="17"/>
      <c r="GL291" s="17"/>
      <c r="GM291" s="17"/>
      <c r="GN291" s="17"/>
      <c r="GO291" s="17"/>
      <c r="GP291" s="17"/>
      <c r="GQ291" s="17"/>
      <c r="GR291" s="17"/>
      <c r="GS291" s="17"/>
      <c r="GT291" s="17"/>
      <c r="GU291" s="17"/>
      <c r="GV291" s="17"/>
      <c r="GW291" s="17"/>
      <c r="GX291" s="17"/>
      <c r="GY291" s="17"/>
      <c r="GZ291" s="17"/>
      <c r="HA291" s="17"/>
      <c r="HB291" s="17"/>
      <c r="HC291" s="17"/>
      <c r="HD291" s="17"/>
      <c r="HE291" s="17"/>
      <c r="HF291" s="17"/>
      <c r="HG291" s="17"/>
      <c r="HH291" s="17"/>
      <c r="HI291" s="17"/>
      <c r="HJ291" s="17"/>
      <c r="HK291" s="17"/>
      <c r="HL291" s="17"/>
      <c r="HM291" s="17"/>
      <c r="HN291" s="17"/>
      <c r="HO291" s="17"/>
      <c r="HP291" s="17"/>
      <c r="HQ291" s="17"/>
      <c r="HR291" s="17"/>
      <c r="HS291" s="17"/>
      <c r="HT291" s="17"/>
      <c r="HU291" s="17"/>
      <c r="HV291" s="17"/>
      <c r="HW291" s="17"/>
      <c r="HX291" s="17"/>
      <c r="HY291" s="17"/>
      <c r="HZ291" s="17"/>
      <c r="IA291" s="17"/>
      <c r="IB291" s="17"/>
      <c r="IC291" s="17"/>
      <c r="ID291" s="17"/>
      <c r="IE291" s="17"/>
      <c r="IF291" s="17"/>
      <c r="IG291" s="17"/>
      <c r="IH291" s="17"/>
      <c r="II291" s="17"/>
      <c r="IJ291" s="17"/>
      <c r="IK291" s="17"/>
      <c r="IL291" s="17"/>
      <c r="IM291" s="17"/>
      <c r="IN291" s="17"/>
      <c r="IO291" s="17"/>
      <c r="IP291" s="17"/>
      <c r="IQ291" s="17"/>
      <c r="IR291" s="17"/>
      <c r="IS291" s="17"/>
      <c r="IT291" s="17"/>
      <c r="IU291" s="17"/>
      <c r="IV291" s="17"/>
      <c r="IW291" s="17"/>
      <c r="IX291" s="17"/>
      <c r="IY291" s="17"/>
      <c r="IZ291" s="17"/>
      <c r="JA291" s="17"/>
      <c r="JB291" s="17"/>
      <c r="JC291" s="17"/>
      <c r="JD291" s="17"/>
      <c r="JE291" s="17"/>
      <c r="JF291" s="17"/>
      <c r="JG291" s="17"/>
      <c r="JH291" s="17"/>
      <c r="JI291" s="17"/>
      <c r="JJ291" s="17"/>
      <c r="JK291" s="17"/>
      <c r="JL291" s="17"/>
      <c r="JM291" s="17"/>
      <c r="JN291" s="17"/>
      <c r="JO291" s="17"/>
      <c r="JP291" s="17"/>
      <c r="JQ291" s="17"/>
      <c r="JR291" s="17"/>
      <c r="JS291" s="17"/>
      <c r="JT291" s="17"/>
      <c r="JU291" s="17"/>
      <c r="JV291" s="17"/>
      <c r="JW291" s="17"/>
      <c r="JX291" s="17"/>
      <c r="JY291" s="17"/>
      <c r="JZ291" s="17"/>
      <c r="KA291" s="17"/>
      <c r="KB291" s="17"/>
      <c r="KC291" s="17"/>
      <c r="KD291" s="17"/>
      <c r="KE291" s="17"/>
      <c r="KF291" s="17"/>
      <c r="KG291" s="17"/>
      <c r="KH291" s="17"/>
      <c r="KI291" s="17"/>
      <c r="KJ291" s="17"/>
      <c r="KK291" s="17"/>
      <c r="KL291" s="17"/>
      <c r="KM291" s="17"/>
      <c r="KN291" s="17"/>
      <c r="KO291" s="17"/>
      <c r="KP291" s="17"/>
      <c r="KQ291" s="17"/>
      <c r="KR291" s="17"/>
      <c r="KS291" s="17"/>
      <c r="KT291" s="17"/>
      <c r="KU291" s="17"/>
      <c r="KV291" s="17"/>
      <c r="KW291" s="17"/>
      <c r="KX291" s="17"/>
      <c r="KY291" s="17"/>
      <c r="KZ291" s="17"/>
      <c r="LA291" s="17"/>
      <c r="LB291" s="17"/>
      <c r="LC291" s="17"/>
      <c r="LD291" s="17"/>
      <c r="LE291" s="17"/>
      <c r="LF291" s="17"/>
      <c r="LG291" s="17"/>
      <c r="LH291" s="17"/>
      <c r="LI291" s="17"/>
      <c r="LJ291" s="17"/>
      <c r="LK291" s="17"/>
      <c r="LL291" s="17"/>
      <c r="LM291" s="17"/>
      <c r="LN291" s="17"/>
      <c r="LO291" s="17"/>
      <c r="LP291" s="17"/>
      <c r="LQ291" s="17"/>
      <c r="LR291" s="17"/>
      <c r="LS291" s="17"/>
      <c r="LT291" s="17"/>
      <c r="LU291" s="17"/>
      <c r="LV291" s="17"/>
      <c r="LW291" s="17"/>
      <c r="LX291" s="17"/>
      <c r="LY291" s="17"/>
      <c r="LZ291" s="17"/>
      <c r="MA291" s="17"/>
      <c r="MB291" s="17"/>
      <c r="MC291" s="17"/>
      <c r="MD291" s="17"/>
      <c r="ME291" s="17"/>
      <c r="MF291" s="17"/>
      <c r="MG291" s="17"/>
      <c r="MH291" s="17"/>
      <c r="MI291" s="17"/>
      <c r="MJ291" s="17"/>
      <c r="MK291" s="17"/>
      <c r="ML291" s="17"/>
      <c r="MM291" s="17"/>
      <c r="MN291" s="17"/>
      <c r="MO291" s="17"/>
      <c r="MP291" s="17"/>
      <c r="MQ291" s="17"/>
      <c r="MR291" s="17"/>
      <c r="MS291" s="17"/>
      <c r="MT291" s="17"/>
      <c r="MU291" s="17"/>
      <c r="MV291" s="17"/>
      <c r="MW291" s="17"/>
      <c r="MX291" s="17"/>
      <c r="MY291" s="17"/>
      <c r="MZ291" s="17"/>
      <c r="NA291" s="17"/>
      <c r="NB291" s="17"/>
      <c r="NC291" s="17"/>
      <c r="ND291" s="17"/>
      <c r="NE291" s="17"/>
      <c r="NF291" s="17"/>
      <c r="NG291" s="17"/>
      <c r="NH291" s="17"/>
      <c r="NI291" s="17"/>
      <c r="NJ291" s="17"/>
      <c r="NK291" s="17"/>
      <c r="NL291" s="17"/>
      <c r="NM291" s="17"/>
      <c r="NN291" s="17"/>
      <c r="NO291" s="17"/>
      <c r="NP291" s="17"/>
      <c r="NQ291" s="17"/>
      <c r="NR291" s="17"/>
      <c r="NS291" s="17"/>
      <c r="NT291" s="17"/>
      <c r="NU291" s="17"/>
      <c r="NV291" s="17"/>
      <c r="NW291" s="17"/>
      <c r="NX291" s="17"/>
      <c r="NY291" s="17"/>
      <c r="NZ291" s="17"/>
      <c r="OA291" s="17"/>
      <c r="OB291" s="17"/>
      <c r="OC291" s="17"/>
      <c r="OD291" s="17"/>
      <c r="OE291" s="17"/>
      <c r="OF291" s="17"/>
      <c r="OG291" s="17"/>
      <c r="OH291" s="17"/>
      <c r="OI291" s="17"/>
      <c r="OJ291" s="17"/>
      <c r="OK291" s="17"/>
      <c r="OL291" s="17"/>
      <c r="OM291" s="17"/>
      <c r="ON291" s="17"/>
      <c r="OO291" s="17"/>
      <c r="OP291" s="17"/>
      <c r="OQ291" s="17"/>
      <c r="OR291" s="17"/>
      <c r="OS291" s="17"/>
      <c r="OT291" s="17"/>
      <c r="OU291" s="17"/>
      <c r="OV291" s="17"/>
      <c r="OW291" s="17"/>
      <c r="OX291" s="17"/>
      <c r="OY291" s="17"/>
      <c r="OZ291" s="17"/>
      <c r="PA291" s="17"/>
      <c r="PB291" s="17"/>
      <c r="PC291" s="17"/>
      <c r="PD291" s="17"/>
      <c r="PE291" s="17"/>
      <c r="PF291" s="17"/>
      <c r="PG291" s="17"/>
      <c r="PH291" s="17"/>
      <c r="PI291" s="17"/>
      <c r="PJ291" s="17"/>
      <c r="PK291" s="17"/>
      <c r="PL291" s="17"/>
      <c r="PM291" s="17"/>
      <c r="PN291" s="17"/>
      <c r="PO291" s="17"/>
      <c r="PP291" s="17"/>
      <c r="PQ291" s="17"/>
      <c r="PR291" s="17"/>
      <c r="PS291" s="17"/>
      <c r="PT291" s="17"/>
      <c r="PU291" s="17"/>
      <c r="PV291" s="17"/>
      <c r="PW291" s="17"/>
      <c r="PX291" s="17"/>
      <c r="PY291" s="17"/>
      <c r="PZ291" s="17"/>
      <c r="QA291" s="17"/>
      <c r="QB291" s="17"/>
      <c r="QC291" s="17"/>
      <c r="QD291" s="17"/>
      <c r="QE291" s="17"/>
      <c r="QF291" s="17"/>
      <c r="QG291" s="17"/>
      <c r="QH291" s="17"/>
      <c r="QI291" s="17"/>
      <c r="QJ291" s="17"/>
      <c r="QK291" s="17"/>
      <c r="QL291" s="17"/>
      <c r="QM291" s="17"/>
      <c r="QN291" s="17"/>
      <c r="QO291" s="17"/>
      <c r="QP291" s="17"/>
      <c r="QQ291" s="17"/>
      <c r="QR291" s="17"/>
      <c r="QS291" s="17"/>
      <c r="QT291" s="17"/>
      <c r="QU291" s="17"/>
      <c r="QV291" s="17"/>
      <c r="QW291" s="17"/>
      <c r="QX291" s="17"/>
      <c r="QY291" s="17"/>
      <c r="QZ291" s="17"/>
      <c r="RA291" s="17"/>
      <c r="RB291" s="17"/>
      <c r="RC291" s="17"/>
      <c r="RD291" s="17"/>
      <c r="RE291" s="17"/>
      <c r="RF291" s="17"/>
      <c r="RG291" s="17"/>
      <c r="RH291" s="17"/>
      <c r="RI291" s="17"/>
      <c r="RJ291" s="17"/>
      <c r="RK291" s="17"/>
      <c r="RL291" s="17"/>
      <c r="RM291" s="17"/>
      <c r="RN291" s="17"/>
      <c r="RO291" s="17"/>
      <c r="RP291" s="17"/>
      <c r="RQ291" s="17"/>
      <c r="RR291" s="17"/>
      <c r="RS291" s="17"/>
      <c r="RT291" s="17"/>
      <c r="RU291" s="17"/>
      <c r="RV291" s="17"/>
      <c r="RW291" s="17"/>
      <c r="RX291" s="17"/>
      <c r="RY291" s="17"/>
      <c r="RZ291" s="17"/>
      <c r="SA291" s="17"/>
      <c r="SB291" s="17"/>
      <c r="SC291" s="17"/>
      <c r="SD291" s="17"/>
      <c r="SE291" s="17"/>
      <c r="SF291" s="17"/>
      <c r="SG291" s="17"/>
      <c r="SH291" s="17"/>
      <c r="SI291" s="17"/>
      <c r="SJ291" s="17"/>
      <c r="SK291" s="17"/>
      <c r="SL291" s="17"/>
      <c r="SM291" s="17"/>
      <c r="SN291" s="17"/>
      <c r="SO291" s="17"/>
      <c r="SP291" s="17"/>
      <c r="SQ291" s="17"/>
      <c r="SR291" s="17"/>
      <c r="SS291" s="17"/>
      <c r="ST291" s="17"/>
      <c r="SU291" s="17"/>
      <c r="SV291" s="17"/>
      <c r="SW291" s="17"/>
      <c r="SX291" s="17"/>
      <c r="SY291" s="17"/>
      <c r="SZ291" s="17"/>
      <c r="TA291" s="17"/>
      <c r="TB291" s="17"/>
      <c r="TC291" s="17"/>
      <c r="TD291" s="17"/>
      <c r="TE291" s="17"/>
      <c r="TF291" s="17"/>
      <c r="TG291" s="17"/>
      <c r="TH291" s="17"/>
      <c r="TI291" s="17"/>
      <c r="TJ291" s="17"/>
      <c r="TK291" s="17"/>
      <c r="TL291" s="17"/>
      <c r="TM291" s="17"/>
      <c r="TN291" s="17"/>
      <c r="TO291" s="17"/>
      <c r="TP291" s="17"/>
      <c r="TQ291" s="17"/>
      <c r="TR291" s="17"/>
      <c r="TS291" s="17"/>
      <c r="TT291" s="17"/>
      <c r="TU291" s="17"/>
      <c r="TV291" s="17"/>
      <c r="TW291" s="17"/>
      <c r="TX291" s="17"/>
      <c r="TY291" s="17"/>
      <c r="TZ291" s="17"/>
      <c r="UA291" s="17"/>
      <c r="UB291" s="17"/>
      <c r="UC291" s="17"/>
      <c r="UD291" s="17"/>
      <c r="UE291" s="17"/>
      <c r="UF291" s="17"/>
      <c r="UG291" s="17"/>
      <c r="UH291" s="17"/>
      <c r="UI291" s="17"/>
      <c r="UJ291" s="17"/>
      <c r="UK291" s="17"/>
      <c r="UL291" s="17"/>
      <c r="UM291" s="17"/>
      <c r="UN291" s="17"/>
      <c r="UO291" s="17"/>
      <c r="UP291" s="17"/>
      <c r="UQ291" s="17"/>
      <c r="UR291" s="17"/>
      <c r="US291" s="17"/>
      <c r="UT291" s="17"/>
      <c r="UU291" s="17"/>
      <c r="UV291" s="17"/>
      <c r="UW291" s="17"/>
      <c r="UX291" s="17"/>
      <c r="UY291" s="17"/>
      <c r="UZ291" s="17"/>
      <c r="VA291" s="17"/>
      <c r="VB291" s="17"/>
      <c r="VC291" s="17"/>
      <c r="VD291" s="17"/>
      <c r="VE291" s="17"/>
      <c r="VF291" s="17"/>
      <c r="VG291" s="17"/>
      <c r="VH291" s="17"/>
      <c r="VI291" s="17"/>
      <c r="VJ291" s="17"/>
      <c r="VK291" s="17"/>
      <c r="VL291" s="17"/>
      <c r="VM291" s="17"/>
      <c r="VN291" s="17"/>
      <c r="VO291" s="17"/>
      <c r="VP291" s="17"/>
      <c r="VQ291" s="17"/>
      <c r="VR291" s="17"/>
      <c r="VS291" s="17"/>
      <c r="VT291" s="17"/>
      <c r="VU291" s="17"/>
      <c r="VV291" s="17"/>
      <c r="VW291" s="17"/>
      <c r="VX291" s="17"/>
      <c r="VY291" s="17"/>
      <c r="VZ291" s="17"/>
      <c r="WA291" s="17"/>
      <c r="WB291" s="17"/>
      <c r="WC291" s="17"/>
      <c r="WD291" s="17"/>
      <c r="WE291" s="17"/>
      <c r="WF291" s="17"/>
      <c r="WG291" s="17"/>
      <c r="WH291" s="17"/>
      <c r="WI291" s="17"/>
      <c r="WJ291" s="17"/>
      <c r="WK291" s="17"/>
      <c r="WL291" s="17"/>
      <c r="WM291" s="17"/>
      <c r="WN291" s="17"/>
      <c r="WO291" s="17"/>
      <c r="WP291" s="17"/>
      <c r="WQ291" s="17"/>
      <c r="WR291" s="17"/>
      <c r="WS291" s="17"/>
      <c r="WT291" s="17"/>
      <c r="WU291" s="17"/>
      <c r="WV291" s="17"/>
      <c r="WW291" s="17"/>
      <c r="WX291" s="17"/>
      <c r="WY291" s="17"/>
      <c r="WZ291" s="17"/>
      <c r="XA291" s="17"/>
      <c r="XB291" s="17"/>
      <c r="XC291" s="17"/>
      <c r="XD291" s="17"/>
      <c r="XE291" s="17"/>
      <c r="XF291" s="17"/>
      <c r="XG291" s="17"/>
      <c r="XH291" s="17"/>
      <c r="XI291" s="17"/>
      <c r="XJ291" s="17"/>
      <c r="XK291" s="17"/>
      <c r="XL291" s="17"/>
      <c r="XM291" s="17"/>
      <c r="XN291" s="17"/>
      <c r="XO291" s="17"/>
      <c r="XP291" s="17"/>
      <c r="XQ291" s="17"/>
      <c r="XR291" s="17"/>
      <c r="XS291" s="17"/>
      <c r="XT291" s="17"/>
      <c r="XU291" s="17"/>
      <c r="XV291" s="17"/>
      <c r="XW291" s="17"/>
      <c r="XX291" s="17"/>
      <c r="XY291" s="17"/>
      <c r="XZ291" s="17"/>
      <c r="YA291" s="17"/>
      <c r="YB291" s="17"/>
      <c r="YC291" s="17"/>
      <c r="YD291" s="17"/>
      <c r="YE291" s="17"/>
      <c r="YF291" s="17"/>
      <c r="YG291" s="17"/>
      <c r="YH291" s="17"/>
      <c r="YI291" s="17"/>
      <c r="YJ291" s="17"/>
      <c r="YK291" s="17"/>
      <c r="YL291" s="17"/>
      <c r="YM291" s="17"/>
      <c r="YN291" s="17"/>
      <c r="YO291" s="17"/>
      <c r="YP291" s="17"/>
      <c r="YQ291" s="17"/>
      <c r="YR291" s="17"/>
      <c r="YS291" s="17"/>
      <c r="YT291" s="17"/>
      <c r="YU291" s="17"/>
      <c r="YV291" s="17"/>
      <c r="YW291" s="17"/>
      <c r="YX291" s="17"/>
      <c r="YY291" s="17"/>
      <c r="YZ291" s="17"/>
      <c r="ZA291" s="17"/>
      <c r="ZB291" s="17"/>
      <c r="ZC291" s="17"/>
      <c r="ZD291" s="17"/>
      <c r="ZE291" s="17"/>
      <c r="ZF291" s="17"/>
      <c r="ZG291" s="17"/>
      <c r="ZH291" s="17"/>
      <c r="ZI291" s="17"/>
      <c r="ZJ291" s="17"/>
      <c r="ZK291" s="17"/>
      <c r="ZL291" s="17"/>
      <c r="ZM291" s="17"/>
      <c r="ZN291" s="17"/>
      <c r="ZO291" s="17"/>
      <c r="ZP291" s="17"/>
      <c r="ZQ291" s="17"/>
      <c r="ZR291" s="17"/>
      <c r="ZS291" s="17"/>
      <c r="ZT291" s="17"/>
      <c r="ZU291" s="17"/>
      <c r="ZV291" s="17"/>
      <c r="ZW291" s="17"/>
      <c r="ZX291" s="17"/>
      <c r="ZY291" s="17"/>
      <c r="ZZ291" s="17"/>
      <c r="AAA291" s="17"/>
      <c r="AAB291" s="17"/>
      <c r="AAC291" s="17"/>
      <c r="AAD291" s="17"/>
      <c r="AAE291" s="17"/>
      <c r="AAF291" s="17"/>
      <c r="AAG291" s="17"/>
      <c r="AAH291" s="17"/>
      <c r="AAI291" s="17"/>
      <c r="AAJ291" s="17"/>
      <c r="AAK291" s="17"/>
      <c r="AAL291" s="17"/>
      <c r="AAM291" s="17"/>
      <c r="AAN291" s="17"/>
      <c r="AAO291" s="17"/>
      <c r="AAP291" s="17"/>
      <c r="AAQ291" s="17"/>
      <c r="AAR291" s="17"/>
      <c r="AAS291" s="17"/>
      <c r="AAT291" s="17"/>
      <c r="AAU291" s="17"/>
      <c r="AAV291" s="17"/>
      <c r="AAW291" s="17"/>
      <c r="AAX291" s="17"/>
      <c r="AAY291" s="17"/>
      <c r="AAZ291" s="17"/>
      <c r="ABA291" s="17"/>
      <c r="ABB291" s="17"/>
      <c r="ABC291" s="17"/>
      <c r="ABD291" s="17"/>
      <c r="ABE291" s="17"/>
      <c r="ABF291" s="17"/>
      <c r="ABG291" s="17"/>
      <c r="ABH291" s="17"/>
      <c r="ABI291" s="17"/>
      <c r="ABJ291" s="17"/>
      <c r="ABK291" s="17"/>
      <c r="ABL291" s="17"/>
      <c r="ABM291" s="17"/>
      <c r="ABN291" s="17"/>
      <c r="ABO291" s="17"/>
      <c r="ABP291" s="17"/>
      <c r="ABQ291" s="17"/>
      <c r="ABR291" s="17"/>
      <c r="ABS291" s="17"/>
      <c r="ABT291" s="17"/>
      <c r="ABU291" s="17"/>
      <c r="ABV291" s="17"/>
      <c r="ABW291" s="17"/>
      <c r="ABX291" s="17"/>
      <c r="ABY291" s="17"/>
      <c r="ABZ291" s="17"/>
      <c r="ACA291" s="17"/>
      <c r="ACB291" s="17"/>
      <c r="ACC291" s="17"/>
      <c r="ACD291" s="17"/>
      <c r="ACE291" s="17"/>
      <c r="ACF291" s="17"/>
      <c r="ACG291" s="17"/>
      <c r="ACH291" s="17"/>
      <c r="ACI291" s="17"/>
      <c r="ACJ291" s="17"/>
      <c r="ACK291" s="17"/>
      <c r="ACL291" s="17"/>
      <c r="ACM291" s="17"/>
      <c r="ACN291" s="17"/>
      <c r="ACO291" s="17"/>
      <c r="ACP291" s="17"/>
      <c r="ACQ291" s="17"/>
      <c r="ACR291" s="17"/>
      <c r="ACS291" s="17"/>
      <c r="ACT291" s="17"/>
      <c r="ACU291" s="17"/>
      <c r="ACV291" s="17"/>
      <c r="ACW291" s="17"/>
      <c r="ACX291" s="17"/>
      <c r="ACY291" s="17"/>
      <c r="ACZ291" s="17"/>
      <c r="ADA291" s="17"/>
      <c r="ADB291" s="17"/>
      <c r="ADC291" s="17"/>
      <c r="ADD291" s="17"/>
      <c r="ADE291" s="17"/>
      <c r="ADF291" s="17"/>
      <c r="ADG291" s="17"/>
      <c r="ADH291" s="17"/>
      <c r="ADI291" s="17"/>
      <c r="ADJ291" s="17"/>
      <c r="ADK291" s="17"/>
      <c r="ADL291" s="17"/>
      <c r="ADM291" s="17"/>
      <c r="ADN291" s="17"/>
      <c r="ADO291" s="17"/>
      <c r="ADP291" s="17"/>
      <c r="ADQ291" s="17"/>
      <c r="ADR291" s="17"/>
      <c r="ADS291" s="17"/>
      <c r="ADT291" s="17"/>
      <c r="ADU291" s="17"/>
      <c r="ADV291" s="17"/>
      <c r="ADW291" s="17"/>
      <c r="ADX291" s="17"/>
      <c r="ADY291" s="17"/>
      <c r="ADZ291" s="17"/>
      <c r="AEA291" s="17"/>
      <c r="AEB291" s="17"/>
      <c r="AEC291" s="17"/>
      <c r="AED291" s="17"/>
      <c r="AEE291" s="17"/>
      <c r="AEF291" s="17"/>
      <c r="AEG291" s="17"/>
      <c r="AEH291" s="17"/>
      <c r="AEI291" s="17"/>
      <c r="AEJ291" s="17"/>
      <c r="AEK291" s="17"/>
      <c r="AEL291" s="17"/>
      <c r="AEM291" s="17"/>
      <c r="AEN291" s="17"/>
      <c r="AEO291" s="17"/>
      <c r="AEP291" s="17"/>
      <c r="AEQ291" s="17"/>
      <c r="AER291" s="17"/>
      <c r="AES291" s="17"/>
      <c r="AET291" s="17"/>
      <c r="AEU291" s="17"/>
      <c r="AEV291" s="17"/>
      <c r="AEW291" s="17"/>
      <c r="AEX291" s="17"/>
      <c r="AEY291" s="17"/>
      <c r="AEZ291" s="17"/>
      <c r="AFA291" s="17"/>
      <c r="AFB291" s="17"/>
      <c r="AFC291" s="17"/>
      <c r="AFD291" s="17"/>
      <c r="AFE291" s="17"/>
      <c r="AFF291" s="17"/>
      <c r="AFG291" s="17"/>
      <c r="AFH291" s="17"/>
      <c r="AFI291" s="17"/>
      <c r="AFJ291" s="17"/>
      <c r="AFK291" s="17"/>
      <c r="AFL291" s="17"/>
      <c r="AFM291" s="17"/>
      <c r="AFN291" s="17"/>
      <c r="AFO291" s="17"/>
      <c r="AFP291" s="17"/>
      <c r="AFQ291" s="17"/>
      <c r="AFR291" s="17"/>
      <c r="AFS291" s="17"/>
      <c r="AFT291" s="17"/>
      <c r="AFU291" s="17"/>
      <c r="AFV291" s="17"/>
      <c r="AFW291" s="17"/>
      <c r="AFX291" s="17"/>
      <c r="AFY291" s="17"/>
      <c r="AFZ291" s="17"/>
      <c r="AGA291" s="17"/>
      <c r="AGB291" s="17"/>
      <c r="AGC291" s="17"/>
      <c r="AGD291" s="17"/>
      <c r="AGE291" s="17"/>
      <c r="AGF291" s="17"/>
      <c r="AGG291" s="17"/>
      <c r="AGH291" s="17"/>
      <c r="AGI291" s="17"/>
      <c r="AGJ291" s="17"/>
      <c r="AGK291" s="17"/>
      <c r="AGL291" s="17"/>
      <c r="AGM291" s="17"/>
      <c r="AGN291" s="17"/>
      <c r="AGO291" s="17"/>
      <c r="AGP291" s="17"/>
      <c r="AGQ291" s="17"/>
      <c r="AGR291" s="17"/>
      <c r="AGS291" s="17"/>
      <c r="AGT291" s="17"/>
      <c r="AGU291" s="17"/>
      <c r="AGV291" s="17"/>
      <c r="AGW291" s="17"/>
      <c r="AGX291" s="17"/>
      <c r="AGY291" s="17"/>
      <c r="AGZ291" s="17"/>
      <c r="AHA291" s="17"/>
      <c r="AHB291" s="17"/>
      <c r="AHC291" s="17"/>
      <c r="AHD291" s="17"/>
      <c r="AHE291" s="17"/>
      <c r="AHF291" s="17"/>
      <c r="AHG291" s="17"/>
      <c r="AHH291" s="17"/>
      <c r="AHI291" s="17"/>
      <c r="AHJ291" s="17"/>
      <c r="AHK291" s="17"/>
      <c r="AHL291" s="17"/>
      <c r="AHM291" s="17"/>
      <c r="AHN291" s="17"/>
      <c r="AHO291" s="17"/>
      <c r="AHP291" s="17"/>
      <c r="AHQ291" s="17"/>
      <c r="AHR291" s="17"/>
      <c r="AHS291" s="17"/>
      <c r="AHT291" s="17"/>
      <c r="AHU291" s="17"/>
      <c r="AHV291" s="17"/>
      <c r="AHW291" s="17"/>
      <c r="AHX291" s="17"/>
      <c r="AHY291" s="17"/>
      <c r="AHZ291" s="17"/>
      <c r="AIA291" s="17"/>
      <c r="AIB291" s="17"/>
      <c r="AIC291" s="17"/>
      <c r="AID291" s="17"/>
      <c r="AIE291" s="17"/>
      <c r="AIF291" s="17"/>
      <c r="AIG291" s="17"/>
      <c r="AIH291" s="17"/>
      <c r="AII291" s="17"/>
      <c r="AIJ291" s="17"/>
      <c r="AIK291" s="17"/>
      <c r="AIL291" s="17"/>
      <c r="AIM291" s="17"/>
      <c r="AIN291" s="17"/>
      <c r="AIO291" s="17"/>
      <c r="AIP291" s="17"/>
      <c r="AIQ291" s="17"/>
      <c r="AIR291" s="17"/>
      <c r="AIS291" s="17"/>
      <c r="AIT291" s="17"/>
      <c r="AIU291" s="17"/>
      <c r="AIV291" s="17"/>
      <c r="AIW291" s="17"/>
      <c r="AIX291" s="17"/>
      <c r="AIY291" s="17"/>
      <c r="AIZ291" s="17"/>
      <c r="AJA291" s="17"/>
      <c r="AJB291" s="17"/>
      <c r="AJC291" s="17"/>
      <c r="AJD291" s="17"/>
      <c r="AJE291" s="17"/>
      <c r="AJF291" s="17"/>
      <c r="AJG291" s="17"/>
      <c r="AJH291" s="17"/>
      <c r="AJI291" s="17"/>
      <c r="AJJ291" s="17"/>
      <c r="AJK291" s="17"/>
      <c r="AJL291" s="17"/>
      <c r="AJM291" s="17"/>
      <c r="AJN291" s="17"/>
      <c r="AJO291" s="17"/>
      <c r="AJP291" s="17"/>
      <c r="AJQ291" s="17"/>
      <c r="AJR291" s="17"/>
      <c r="AJS291" s="17"/>
      <c r="AJT291" s="17"/>
      <c r="AJU291" s="17"/>
      <c r="AJV291" s="17"/>
      <c r="AJW291" s="17"/>
      <c r="AJX291" s="17"/>
      <c r="AJY291" s="17"/>
      <c r="AJZ291" s="17"/>
      <c r="AKA291" s="17"/>
      <c r="AKB291" s="17"/>
      <c r="AKC291" s="17"/>
      <c r="AKD291" s="17"/>
      <c r="AKE291" s="17"/>
      <c r="AKF291" s="17"/>
      <c r="AKG291" s="17"/>
      <c r="AKH291" s="17"/>
      <c r="AKI291" s="17"/>
      <c r="AKJ291" s="17"/>
      <c r="AKK291" s="17"/>
      <c r="AKL291" s="17"/>
      <c r="AKM291" s="17"/>
      <c r="AKN291" s="17"/>
      <c r="AKO291" s="17"/>
      <c r="AKP291" s="17"/>
      <c r="AKQ291" s="17"/>
      <c r="AKR291" s="17"/>
      <c r="AKS291" s="17"/>
      <c r="AKT291" s="17"/>
      <c r="AKU291" s="17"/>
      <c r="AKV291" s="17"/>
      <c r="AKW291" s="17"/>
      <c r="AKX291" s="17"/>
      <c r="AKY291" s="17"/>
      <c r="AKZ291" s="17"/>
      <c r="ALA291" s="17"/>
      <c r="ALB291" s="17"/>
      <c r="ALC291" s="17"/>
      <c r="ALD291" s="17"/>
      <c r="ALE291" s="17"/>
      <c r="ALF291" s="17"/>
      <c r="ALG291" s="17"/>
      <c r="ALH291" s="17"/>
      <c r="ALI291" s="17"/>
      <c r="ALJ291" s="17"/>
      <c r="ALK291" s="17"/>
      <c r="ALL291" s="17"/>
      <c r="ALM291" s="17"/>
      <c r="ALN291" s="17"/>
      <c r="ALO291" s="17"/>
      <c r="ALP291" s="17"/>
      <c r="ALQ291" s="17"/>
      <c r="ALR291" s="17"/>
      <c r="ALS291" s="17"/>
      <c r="ALT291" s="17"/>
      <c r="ALU291" s="17"/>
      <c r="ALV291" s="17"/>
      <c r="ALW291" s="17"/>
      <c r="ALX291" s="17"/>
      <c r="ALY291" s="17"/>
      <c r="ALZ291" s="17"/>
      <c r="AMA291" s="17"/>
      <c r="AMB291" s="17"/>
      <c r="AMC291" s="17"/>
      <c r="AMD291" s="17"/>
    </row>
    <row r="292" spans="1:1018" s="72" customFormat="1" ht="17.25" customHeight="1">
      <c r="A292" s="502" t="s">
        <v>5139</v>
      </c>
      <c r="B292" s="503" t="s">
        <v>91</v>
      </c>
      <c r="C292" s="503" t="s">
        <v>5140</v>
      </c>
      <c r="D292" s="504">
        <v>6</v>
      </c>
      <c r="E292" s="729" t="s">
        <v>178</v>
      </c>
      <c r="F292" s="729" t="s">
        <v>236</v>
      </c>
      <c r="G292" s="160" t="s">
        <v>94</v>
      </c>
      <c r="H292" s="729" t="s">
        <v>5141</v>
      </c>
      <c r="I292" s="729" t="s">
        <v>106</v>
      </c>
      <c r="J292" s="134" t="s">
        <v>186</v>
      </c>
      <c r="K292" s="449" t="s">
        <v>178</v>
      </c>
      <c r="L292" s="710" t="s">
        <v>94</v>
      </c>
      <c r="M292" s="730" t="s">
        <v>236</v>
      </c>
      <c r="N292" s="449" t="s">
        <v>106</v>
      </c>
      <c r="O292" s="449" t="s">
        <v>186</v>
      </c>
      <c r="P292" s="477"/>
      <c r="Q292" s="477"/>
      <c r="R292" s="477"/>
      <c r="S292" s="477"/>
      <c r="T292" s="477"/>
      <c r="U292" s="477"/>
      <c r="V292" s="477"/>
      <c r="W292" s="477"/>
      <c r="X292" s="477"/>
      <c r="Y292" s="477"/>
      <c r="Z292" s="477"/>
      <c r="AA292" s="477"/>
      <c r="AB292" s="477"/>
      <c r="AC292" s="477"/>
      <c r="AD292" s="477"/>
      <c r="AE292" s="477"/>
      <c r="AF292" s="477"/>
      <c r="AG292" s="477"/>
      <c r="AH292" s="477"/>
      <c r="AI292" s="477"/>
      <c r="AJ292" s="477"/>
      <c r="AK292" s="477"/>
      <c r="AL292" s="477"/>
      <c r="AM292" s="477"/>
      <c r="AN292" s="477"/>
      <c r="AO292" s="477"/>
      <c r="AP292" s="477"/>
      <c r="AQ292" s="477"/>
      <c r="AR292" s="477"/>
      <c r="AS292" s="477"/>
      <c r="AT292" s="477"/>
      <c r="AU292" s="477"/>
      <c r="AV292" s="477"/>
      <c r="AW292" s="477"/>
      <c r="AX292" s="477"/>
      <c r="AY292" s="477"/>
      <c r="AZ292" s="477"/>
      <c r="BA292" s="477"/>
      <c r="BB292" s="477"/>
      <c r="BC292" s="477"/>
      <c r="BD292" s="477"/>
      <c r="BE292" s="477"/>
      <c r="BF292" s="477"/>
      <c r="BG292" s="477"/>
      <c r="BH292" s="477"/>
      <c r="BI292" s="477"/>
      <c r="BJ292" s="477"/>
      <c r="BK292" s="477"/>
      <c r="BL292" s="477"/>
      <c r="BM292" s="477"/>
      <c r="BN292" s="477"/>
      <c r="BO292" s="477"/>
      <c r="BP292" s="477"/>
      <c r="BQ292" s="477"/>
      <c r="BR292" s="477"/>
      <c r="BS292" s="477"/>
      <c r="BT292" s="477"/>
      <c r="BU292" s="477"/>
      <c r="BV292" s="477"/>
      <c r="BW292" s="477"/>
      <c r="BX292" s="477"/>
      <c r="BY292" s="477"/>
      <c r="BZ292" s="477"/>
      <c r="CA292" s="477"/>
      <c r="CB292" s="477"/>
      <c r="CC292" s="477"/>
      <c r="CD292" s="477"/>
      <c r="CE292" s="477"/>
      <c r="CF292" s="477"/>
      <c r="CG292" s="477"/>
      <c r="CH292" s="477"/>
      <c r="CI292" s="477"/>
      <c r="CJ292" s="477"/>
      <c r="CK292" s="477"/>
      <c r="CL292" s="477"/>
      <c r="CM292" s="477"/>
      <c r="CN292" s="477"/>
      <c r="CO292" s="477"/>
      <c r="CP292" s="477"/>
      <c r="CQ292" s="477"/>
      <c r="CR292" s="477"/>
      <c r="CS292" s="477"/>
      <c r="CT292" s="477"/>
      <c r="CU292" s="477"/>
      <c r="CV292" s="477"/>
      <c r="CW292" s="477"/>
      <c r="CX292" s="477"/>
      <c r="CY292" s="477"/>
      <c r="CZ292" s="477"/>
      <c r="DA292" s="477"/>
      <c r="DB292" s="477"/>
      <c r="DC292" s="477"/>
      <c r="DD292" s="477"/>
      <c r="DE292" s="477"/>
      <c r="DF292" s="477"/>
      <c r="DG292" s="477"/>
      <c r="DH292" s="477"/>
      <c r="DI292" s="477"/>
      <c r="DJ292" s="477"/>
      <c r="DK292" s="477"/>
      <c r="DL292" s="477"/>
      <c r="DM292" s="477"/>
      <c r="DN292" s="477"/>
      <c r="DO292" s="477"/>
      <c r="DP292" s="477"/>
      <c r="DQ292" s="477"/>
      <c r="DR292" s="477"/>
      <c r="DS292" s="477"/>
      <c r="DT292" s="477"/>
      <c r="DU292" s="477"/>
      <c r="DV292" s="477"/>
      <c r="DW292" s="477"/>
      <c r="DX292" s="477"/>
      <c r="DY292" s="477"/>
      <c r="DZ292" s="477"/>
      <c r="EA292" s="477"/>
      <c r="EB292" s="477"/>
      <c r="EC292" s="477"/>
      <c r="ED292" s="477"/>
      <c r="EE292" s="477"/>
      <c r="EF292" s="477"/>
      <c r="EG292" s="477"/>
      <c r="EH292" s="477"/>
      <c r="EI292" s="477"/>
      <c r="EJ292" s="477"/>
      <c r="EK292" s="477"/>
      <c r="EL292" s="477"/>
      <c r="EM292" s="477"/>
      <c r="EN292" s="477"/>
      <c r="EO292" s="477"/>
      <c r="EP292" s="477"/>
      <c r="EQ292" s="477"/>
      <c r="ER292" s="477"/>
      <c r="ES292" s="477"/>
      <c r="ET292" s="477"/>
      <c r="EU292" s="477"/>
      <c r="EV292" s="477"/>
      <c r="EW292" s="477"/>
      <c r="EX292" s="477"/>
      <c r="EY292" s="477"/>
      <c r="EZ292" s="477"/>
      <c r="FA292" s="477"/>
      <c r="FB292" s="477"/>
      <c r="FC292" s="477"/>
      <c r="FD292" s="477"/>
      <c r="FE292" s="477"/>
      <c r="FF292" s="477"/>
      <c r="FG292" s="477"/>
      <c r="FH292" s="477"/>
      <c r="FI292" s="477"/>
      <c r="FJ292" s="477"/>
      <c r="FK292" s="477"/>
      <c r="FL292" s="477"/>
      <c r="FM292" s="477"/>
      <c r="FN292" s="477"/>
      <c r="FO292" s="477"/>
      <c r="FP292" s="477"/>
      <c r="FQ292" s="477"/>
      <c r="FR292" s="477"/>
      <c r="FS292" s="477"/>
      <c r="FT292" s="477"/>
      <c r="FU292" s="477"/>
      <c r="FV292" s="477"/>
      <c r="FW292" s="477"/>
      <c r="FX292" s="477"/>
      <c r="FY292" s="477"/>
      <c r="FZ292" s="477"/>
      <c r="GA292" s="477"/>
      <c r="GB292" s="477"/>
      <c r="GC292" s="477"/>
      <c r="GD292" s="477"/>
      <c r="GE292" s="477"/>
      <c r="GF292" s="477"/>
      <c r="GG292" s="477"/>
      <c r="GH292" s="477"/>
      <c r="GI292" s="477"/>
      <c r="GJ292" s="477"/>
      <c r="GK292" s="477"/>
      <c r="GL292" s="477"/>
      <c r="GM292" s="477"/>
      <c r="GN292" s="477"/>
      <c r="GO292" s="477"/>
      <c r="GP292" s="477"/>
      <c r="GQ292" s="477"/>
      <c r="GR292" s="477"/>
      <c r="GS292" s="477"/>
      <c r="GT292" s="477"/>
      <c r="GU292" s="477"/>
      <c r="GV292" s="477"/>
      <c r="GW292" s="477"/>
      <c r="GX292" s="477"/>
      <c r="GY292" s="477"/>
      <c r="GZ292" s="477"/>
      <c r="HA292" s="477"/>
      <c r="HB292" s="477"/>
      <c r="HC292" s="477"/>
      <c r="HD292" s="477"/>
      <c r="HE292" s="477"/>
      <c r="HF292" s="477"/>
      <c r="HG292" s="477"/>
      <c r="HH292" s="477"/>
      <c r="HI292" s="477"/>
      <c r="HJ292" s="477"/>
      <c r="HK292" s="477"/>
      <c r="HL292" s="477"/>
      <c r="HM292" s="477"/>
      <c r="HN292" s="477"/>
      <c r="HO292" s="477"/>
      <c r="HP292" s="477"/>
      <c r="HQ292" s="477"/>
      <c r="HR292" s="477"/>
      <c r="HS292" s="477"/>
      <c r="HT292" s="477"/>
      <c r="HU292" s="477"/>
      <c r="HV292" s="477"/>
      <c r="HW292" s="477"/>
      <c r="HX292" s="477"/>
      <c r="HY292" s="477"/>
      <c r="HZ292" s="477"/>
      <c r="IA292" s="477"/>
      <c r="IB292" s="477"/>
      <c r="IC292" s="477"/>
      <c r="ID292" s="477"/>
      <c r="IE292" s="477"/>
      <c r="IF292" s="477"/>
      <c r="IG292" s="477"/>
      <c r="IH292" s="477"/>
      <c r="II292" s="477"/>
      <c r="IJ292" s="477"/>
      <c r="IK292" s="477"/>
      <c r="IL292" s="477"/>
      <c r="IM292" s="477"/>
      <c r="IN292" s="477"/>
      <c r="IO292" s="477"/>
      <c r="IP292" s="477"/>
      <c r="IQ292" s="477"/>
      <c r="IR292" s="477"/>
      <c r="IS292" s="477"/>
      <c r="IT292" s="477"/>
      <c r="IU292" s="477"/>
      <c r="IV292" s="477"/>
      <c r="IW292" s="477"/>
      <c r="IX292" s="477"/>
      <c r="IY292" s="477"/>
      <c r="IZ292" s="477"/>
      <c r="JA292" s="477"/>
      <c r="JB292" s="477"/>
      <c r="JC292" s="477"/>
      <c r="JD292" s="477"/>
      <c r="JE292" s="477"/>
      <c r="JF292" s="477"/>
      <c r="JG292" s="477"/>
      <c r="JH292" s="477"/>
      <c r="JI292" s="477"/>
      <c r="JJ292" s="477"/>
      <c r="JK292" s="477"/>
      <c r="JL292" s="477"/>
      <c r="JM292" s="477"/>
      <c r="JN292" s="477"/>
      <c r="JO292" s="477"/>
      <c r="JP292" s="477"/>
      <c r="JQ292" s="477"/>
      <c r="JR292" s="477"/>
      <c r="JS292" s="477"/>
      <c r="JT292" s="477"/>
      <c r="JU292" s="477"/>
      <c r="JV292" s="477"/>
      <c r="JW292" s="477"/>
      <c r="JX292" s="477"/>
      <c r="JY292" s="477"/>
      <c r="JZ292" s="477"/>
      <c r="KA292" s="477"/>
      <c r="KB292" s="477"/>
      <c r="KC292" s="477"/>
      <c r="KD292" s="477"/>
      <c r="KE292" s="477"/>
      <c r="KF292" s="477"/>
      <c r="KG292" s="477"/>
      <c r="KH292" s="477"/>
      <c r="KI292" s="477"/>
      <c r="KJ292" s="477"/>
      <c r="KK292" s="477"/>
      <c r="KL292" s="477"/>
      <c r="KM292" s="477"/>
      <c r="KN292" s="477"/>
      <c r="KO292" s="477"/>
      <c r="KP292" s="477"/>
      <c r="KQ292" s="477"/>
      <c r="KR292" s="477"/>
      <c r="KS292" s="477"/>
      <c r="KT292" s="477"/>
      <c r="KU292" s="477"/>
      <c r="KV292" s="477"/>
      <c r="KW292" s="477"/>
      <c r="KX292" s="477"/>
      <c r="KY292" s="477"/>
      <c r="KZ292" s="477"/>
      <c r="LA292" s="477"/>
      <c r="LB292" s="477"/>
      <c r="LC292" s="477"/>
      <c r="LD292" s="477"/>
      <c r="LE292" s="477"/>
      <c r="LF292" s="477"/>
      <c r="LG292" s="477"/>
      <c r="LH292" s="477"/>
      <c r="LI292" s="477"/>
      <c r="LJ292" s="477"/>
      <c r="LK292" s="477"/>
      <c r="LL292" s="477"/>
      <c r="LM292" s="477"/>
      <c r="LN292" s="477"/>
      <c r="LO292" s="477"/>
      <c r="LP292" s="477"/>
      <c r="LQ292" s="477"/>
      <c r="LR292" s="477"/>
      <c r="LS292" s="477"/>
      <c r="LT292" s="477"/>
      <c r="LU292" s="477"/>
      <c r="LV292" s="477"/>
      <c r="LW292" s="477"/>
      <c r="LX292" s="477"/>
      <c r="LY292" s="477"/>
      <c r="LZ292" s="477"/>
      <c r="MA292" s="477"/>
      <c r="MB292" s="477"/>
      <c r="MC292" s="477"/>
      <c r="MD292" s="477"/>
      <c r="ME292" s="477"/>
      <c r="MF292" s="477"/>
      <c r="MG292" s="477"/>
      <c r="MH292" s="477"/>
      <c r="MI292" s="477"/>
      <c r="MJ292" s="477"/>
      <c r="MK292" s="477"/>
      <c r="ML292" s="477"/>
      <c r="MM292" s="477"/>
      <c r="MN292" s="477"/>
      <c r="MO292" s="477"/>
      <c r="MP292" s="477"/>
      <c r="MQ292" s="477"/>
      <c r="MR292" s="477"/>
      <c r="MS292" s="477"/>
      <c r="MT292" s="477"/>
      <c r="MU292" s="477"/>
      <c r="MV292" s="477"/>
      <c r="MW292" s="477"/>
      <c r="MX292" s="477"/>
      <c r="MY292" s="477"/>
      <c r="MZ292" s="477"/>
      <c r="NA292" s="477"/>
      <c r="NB292" s="477"/>
      <c r="NC292" s="477"/>
      <c r="ND292" s="477"/>
      <c r="NE292" s="477"/>
      <c r="NF292" s="477"/>
      <c r="NG292" s="477"/>
      <c r="NH292" s="477"/>
      <c r="NI292" s="477"/>
      <c r="NJ292" s="477"/>
      <c r="NK292" s="477"/>
      <c r="NL292" s="477"/>
      <c r="NM292" s="477"/>
      <c r="NN292" s="477"/>
      <c r="NO292" s="477"/>
      <c r="NP292" s="477"/>
      <c r="NQ292" s="477"/>
      <c r="NR292" s="477"/>
      <c r="NS292" s="477"/>
      <c r="NT292" s="477"/>
      <c r="NU292" s="477"/>
      <c r="NV292" s="477"/>
      <c r="NW292" s="477"/>
      <c r="NX292" s="477"/>
      <c r="NY292" s="477"/>
      <c r="NZ292" s="477"/>
      <c r="OA292" s="477"/>
      <c r="OB292" s="477"/>
      <c r="OC292" s="477"/>
      <c r="OD292" s="477"/>
      <c r="OE292" s="477"/>
      <c r="OF292" s="477"/>
      <c r="OG292" s="477"/>
      <c r="OH292" s="477"/>
      <c r="OI292" s="477"/>
      <c r="OJ292" s="477"/>
      <c r="OK292" s="477"/>
      <c r="OL292" s="477"/>
      <c r="OM292" s="477"/>
      <c r="ON292" s="477"/>
      <c r="OO292" s="477"/>
      <c r="OP292" s="477"/>
      <c r="OQ292" s="477"/>
      <c r="OR292" s="477"/>
      <c r="OS292" s="477"/>
      <c r="OT292" s="477"/>
      <c r="OU292" s="477"/>
      <c r="OV292" s="477"/>
      <c r="OW292" s="477"/>
      <c r="OX292" s="477"/>
      <c r="OY292" s="477"/>
      <c r="OZ292" s="477"/>
      <c r="PA292" s="477"/>
      <c r="PB292" s="477"/>
      <c r="PC292" s="477"/>
      <c r="PD292" s="477"/>
      <c r="PE292" s="477"/>
      <c r="PF292" s="477"/>
      <c r="PG292" s="477"/>
      <c r="PH292" s="477"/>
      <c r="PI292" s="477"/>
      <c r="PJ292" s="477"/>
      <c r="PK292" s="477"/>
      <c r="PL292" s="477"/>
      <c r="PM292" s="477"/>
      <c r="PN292" s="477"/>
      <c r="PO292" s="477"/>
      <c r="PP292" s="477"/>
      <c r="PQ292" s="477"/>
      <c r="PR292" s="477"/>
      <c r="PS292" s="477"/>
      <c r="PT292" s="477"/>
      <c r="PU292" s="477"/>
      <c r="PV292" s="477"/>
      <c r="PW292" s="477"/>
      <c r="PX292" s="477"/>
      <c r="PY292" s="477"/>
      <c r="PZ292" s="477"/>
      <c r="QA292" s="477"/>
      <c r="QB292" s="477"/>
      <c r="QC292" s="477"/>
      <c r="QD292" s="477"/>
      <c r="QE292" s="477"/>
      <c r="QF292" s="477"/>
      <c r="QG292" s="477"/>
      <c r="QH292" s="477"/>
      <c r="QI292" s="477"/>
      <c r="QJ292" s="477"/>
      <c r="QK292" s="477"/>
      <c r="QL292" s="477"/>
      <c r="QM292" s="477"/>
      <c r="QN292" s="477"/>
      <c r="QO292" s="477"/>
      <c r="QP292" s="477"/>
      <c r="QQ292" s="477"/>
      <c r="QR292" s="477"/>
      <c r="QS292" s="477"/>
      <c r="QT292" s="477"/>
      <c r="QU292" s="477"/>
      <c r="QV292" s="477"/>
      <c r="QW292" s="477"/>
      <c r="QX292" s="477"/>
      <c r="QY292" s="477"/>
      <c r="QZ292" s="477"/>
      <c r="RA292" s="477"/>
      <c r="RB292" s="477"/>
      <c r="RC292" s="477"/>
      <c r="RD292" s="477"/>
      <c r="RE292" s="477"/>
      <c r="RF292" s="477"/>
      <c r="RG292" s="477"/>
      <c r="RH292" s="477"/>
      <c r="RI292" s="477"/>
      <c r="RJ292" s="477"/>
      <c r="RK292" s="477"/>
      <c r="RL292" s="477"/>
      <c r="RM292" s="477"/>
      <c r="RN292" s="477"/>
      <c r="RO292" s="477"/>
      <c r="RP292" s="477"/>
      <c r="RQ292" s="477"/>
      <c r="RR292" s="477"/>
      <c r="RS292" s="477"/>
      <c r="RT292" s="477"/>
      <c r="RU292" s="477"/>
      <c r="RV292" s="477"/>
      <c r="RW292" s="477"/>
      <c r="RX292" s="477"/>
      <c r="RY292" s="477"/>
      <c r="RZ292" s="477"/>
      <c r="SA292" s="477"/>
      <c r="SB292" s="477"/>
      <c r="SC292" s="477"/>
      <c r="SD292" s="477"/>
      <c r="SE292" s="477"/>
      <c r="SF292" s="477"/>
      <c r="SG292" s="477"/>
      <c r="SH292" s="477"/>
      <c r="SI292" s="477"/>
      <c r="SJ292" s="477"/>
      <c r="SK292" s="477"/>
      <c r="SL292" s="477"/>
      <c r="SM292" s="477"/>
      <c r="SN292" s="477"/>
      <c r="SO292" s="477"/>
      <c r="SP292" s="477"/>
      <c r="SQ292" s="477"/>
      <c r="SR292" s="477"/>
      <c r="SS292" s="477"/>
      <c r="ST292" s="477"/>
      <c r="SU292" s="477"/>
      <c r="SV292" s="477"/>
      <c r="SW292" s="477"/>
      <c r="SX292" s="477"/>
      <c r="SY292" s="477"/>
      <c r="SZ292" s="477"/>
      <c r="TA292" s="477"/>
      <c r="TB292" s="477"/>
      <c r="TC292" s="477"/>
      <c r="TD292" s="477"/>
      <c r="TE292" s="477"/>
      <c r="TF292" s="477"/>
      <c r="TG292" s="477"/>
      <c r="TH292" s="477"/>
      <c r="TI292" s="477"/>
      <c r="TJ292" s="477"/>
      <c r="TK292" s="477"/>
      <c r="TL292" s="477"/>
      <c r="TM292" s="477"/>
      <c r="TN292" s="477"/>
      <c r="TO292" s="477"/>
      <c r="TP292" s="477"/>
      <c r="TQ292" s="477"/>
      <c r="TR292" s="477"/>
      <c r="TS292" s="477"/>
      <c r="TT292" s="477"/>
      <c r="TU292" s="477"/>
      <c r="TV292" s="477"/>
      <c r="TW292" s="477"/>
      <c r="TX292" s="477"/>
      <c r="TY292" s="477"/>
      <c r="TZ292" s="477"/>
      <c r="UA292" s="477"/>
      <c r="UB292" s="477"/>
      <c r="UC292" s="477"/>
      <c r="UD292" s="477"/>
      <c r="UE292" s="477"/>
      <c r="UF292" s="477"/>
      <c r="UG292" s="477"/>
      <c r="UH292" s="477"/>
      <c r="UI292" s="477"/>
      <c r="UJ292" s="477"/>
      <c r="UK292" s="477"/>
      <c r="UL292" s="477"/>
      <c r="UM292" s="477"/>
      <c r="UN292" s="477"/>
      <c r="UO292" s="477"/>
      <c r="UP292" s="477"/>
      <c r="UQ292" s="477"/>
      <c r="UR292" s="477"/>
      <c r="US292" s="477"/>
      <c r="UT292" s="477"/>
      <c r="UU292" s="477"/>
      <c r="UV292" s="477"/>
      <c r="UW292" s="477"/>
      <c r="UX292" s="477"/>
      <c r="UY292" s="477"/>
      <c r="UZ292" s="477"/>
      <c r="VA292" s="477"/>
      <c r="VB292" s="477"/>
      <c r="VC292" s="477"/>
      <c r="VD292" s="477"/>
      <c r="VE292" s="477"/>
      <c r="VF292" s="477"/>
      <c r="VG292" s="477"/>
      <c r="VH292" s="477"/>
      <c r="VI292" s="477"/>
      <c r="VJ292" s="477"/>
      <c r="VK292" s="477"/>
      <c r="VL292" s="477"/>
      <c r="VM292" s="477"/>
      <c r="VN292" s="477"/>
      <c r="VO292" s="477"/>
      <c r="VP292" s="477"/>
      <c r="VQ292" s="477"/>
      <c r="VR292" s="477"/>
      <c r="VS292" s="477"/>
      <c r="VT292" s="477"/>
      <c r="VU292" s="477"/>
      <c r="VV292" s="477"/>
      <c r="VW292" s="477"/>
      <c r="VX292" s="477"/>
      <c r="VY292" s="477"/>
      <c r="VZ292" s="477"/>
      <c r="WA292" s="477"/>
      <c r="WB292" s="477"/>
      <c r="WC292" s="477"/>
      <c r="WD292" s="477"/>
      <c r="WE292" s="477"/>
      <c r="WF292" s="477"/>
      <c r="WG292" s="477"/>
      <c r="WH292" s="477"/>
      <c r="WI292" s="477"/>
      <c r="WJ292" s="477"/>
      <c r="WK292" s="477"/>
      <c r="WL292" s="477"/>
      <c r="WM292" s="477"/>
      <c r="WN292" s="477"/>
      <c r="WO292" s="477"/>
      <c r="WP292" s="477"/>
      <c r="WQ292" s="477"/>
      <c r="WR292" s="477"/>
      <c r="WS292" s="477"/>
      <c r="WT292" s="477"/>
      <c r="WU292" s="477"/>
      <c r="WV292" s="477"/>
      <c r="WW292" s="477"/>
      <c r="WX292" s="477"/>
      <c r="WY292" s="477"/>
      <c r="WZ292" s="477"/>
      <c r="XA292" s="477"/>
      <c r="XB292" s="477"/>
      <c r="XC292" s="477"/>
      <c r="XD292" s="477"/>
      <c r="XE292" s="477"/>
      <c r="XF292" s="477"/>
      <c r="XG292" s="477"/>
      <c r="XH292" s="477"/>
      <c r="XI292" s="477"/>
      <c r="XJ292" s="477"/>
      <c r="XK292" s="477"/>
      <c r="XL292" s="477"/>
      <c r="XM292" s="477"/>
      <c r="XN292" s="477"/>
      <c r="XO292" s="477"/>
      <c r="XP292" s="477"/>
      <c r="XQ292" s="477"/>
      <c r="XR292" s="477"/>
      <c r="XS292" s="477"/>
      <c r="XT292" s="477"/>
      <c r="XU292" s="477"/>
      <c r="XV292" s="477"/>
      <c r="XW292" s="477"/>
      <c r="XX292" s="477"/>
      <c r="XY292" s="477"/>
      <c r="XZ292" s="477"/>
      <c r="YA292" s="477"/>
      <c r="YB292" s="477"/>
      <c r="YC292" s="477"/>
      <c r="YD292" s="477"/>
      <c r="YE292" s="477"/>
      <c r="YF292" s="477"/>
      <c r="YG292" s="477"/>
      <c r="YH292" s="477"/>
      <c r="YI292" s="477"/>
      <c r="YJ292" s="477"/>
      <c r="YK292" s="477"/>
      <c r="YL292" s="477"/>
      <c r="YM292" s="477"/>
      <c r="YN292" s="477"/>
      <c r="YO292" s="477"/>
      <c r="YP292" s="477"/>
      <c r="YQ292" s="477"/>
      <c r="YR292" s="477"/>
      <c r="YS292" s="477"/>
      <c r="YT292" s="477"/>
      <c r="YU292" s="477"/>
      <c r="YV292" s="477"/>
      <c r="YW292" s="477"/>
      <c r="YX292" s="477"/>
      <c r="YY292" s="477"/>
      <c r="YZ292" s="477"/>
      <c r="ZA292" s="477"/>
      <c r="ZB292" s="477"/>
      <c r="ZC292" s="477"/>
      <c r="ZD292" s="477"/>
      <c r="ZE292" s="477"/>
      <c r="ZF292" s="477"/>
      <c r="ZG292" s="477"/>
      <c r="ZH292" s="477"/>
      <c r="ZI292" s="477"/>
      <c r="ZJ292" s="477"/>
      <c r="ZK292" s="477"/>
      <c r="ZL292" s="477"/>
      <c r="ZM292" s="477"/>
      <c r="ZN292" s="477"/>
      <c r="ZO292" s="477"/>
      <c r="ZP292" s="477"/>
      <c r="ZQ292" s="477"/>
      <c r="ZR292" s="477"/>
      <c r="ZS292" s="477"/>
      <c r="ZT292" s="477"/>
      <c r="ZU292" s="477"/>
      <c r="ZV292" s="477"/>
      <c r="ZW292" s="477"/>
      <c r="ZX292" s="477"/>
      <c r="ZY292" s="477"/>
      <c r="ZZ292" s="477"/>
      <c r="AAA292" s="477"/>
      <c r="AAB292" s="477"/>
      <c r="AAC292" s="477"/>
      <c r="AAD292" s="477"/>
      <c r="AAE292" s="477"/>
      <c r="AAF292" s="477"/>
      <c r="AAG292" s="477"/>
      <c r="AAH292" s="477"/>
      <c r="AAI292" s="477"/>
      <c r="AAJ292" s="477"/>
      <c r="AAK292" s="477"/>
      <c r="AAL292" s="477"/>
      <c r="AAM292" s="477"/>
      <c r="AAN292" s="477"/>
      <c r="AAO292" s="477"/>
      <c r="AAP292" s="477"/>
      <c r="AAQ292" s="477"/>
      <c r="AAR292" s="477"/>
      <c r="AAS292" s="477"/>
      <c r="AAT292" s="477"/>
      <c r="AAU292" s="477"/>
      <c r="AAV292" s="477"/>
      <c r="AAW292" s="477"/>
      <c r="AAX292" s="477"/>
      <c r="AAY292" s="477"/>
      <c r="AAZ292" s="477"/>
      <c r="ABA292" s="477"/>
      <c r="ABB292" s="477"/>
      <c r="ABC292" s="477"/>
      <c r="ABD292" s="477"/>
      <c r="ABE292" s="477"/>
      <c r="ABF292" s="477"/>
      <c r="ABG292" s="477"/>
      <c r="ABH292" s="477"/>
      <c r="ABI292" s="477"/>
      <c r="ABJ292" s="477"/>
      <c r="ABK292" s="477"/>
      <c r="ABL292" s="477"/>
      <c r="ABM292" s="477"/>
      <c r="ABN292" s="477"/>
      <c r="ABO292" s="477"/>
      <c r="ABP292" s="477"/>
      <c r="ABQ292" s="477"/>
      <c r="ABR292" s="477"/>
      <c r="ABS292" s="477"/>
      <c r="ABT292" s="477"/>
      <c r="ABU292" s="477"/>
      <c r="ABV292" s="477"/>
      <c r="ABW292" s="477"/>
      <c r="ABX292" s="477"/>
      <c r="ABY292" s="477"/>
      <c r="ABZ292" s="477"/>
      <c r="ACA292" s="477"/>
      <c r="ACB292" s="477"/>
      <c r="ACC292" s="477"/>
      <c r="ACD292" s="477"/>
      <c r="ACE292" s="477"/>
      <c r="ACF292" s="477"/>
      <c r="ACG292" s="477"/>
      <c r="ACH292" s="477"/>
      <c r="ACI292" s="477"/>
      <c r="ACJ292" s="477"/>
      <c r="ACK292" s="477"/>
      <c r="ACL292" s="477"/>
      <c r="ACM292" s="477"/>
      <c r="ACN292" s="477"/>
      <c r="ACO292" s="477"/>
      <c r="ACP292" s="477"/>
      <c r="ACQ292" s="477"/>
      <c r="ACR292" s="477"/>
      <c r="ACS292" s="477"/>
      <c r="ACT292" s="477"/>
      <c r="ACU292" s="477"/>
      <c r="ACV292" s="477"/>
      <c r="ACW292" s="477"/>
      <c r="ACX292" s="477"/>
      <c r="ACY292" s="477"/>
      <c r="ACZ292" s="477"/>
      <c r="ADA292" s="477"/>
      <c r="ADB292" s="477"/>
      <c r="ADC292" s="477"/>
      <c r="ADD292" s="477"/>
      <c r="ADE292" s="477"/>
      <c r="ADF292" s="477"/>
      <c r="ADG292" s="477"/>
      <c r="ADH292" s="477"/>
      <c r="ADI292" s="477"/>
      <c r="ADJ292" s="477"/>
      <c r="ADK292" s="477"/>
      <c r="ADL292" s="477"/>
      <c r="ADM292" s="477"/>
      <c r="ADN292" s="477"/>
      <c r="ADO292" s="477"/>
      <c r="ADP292" s="477"/>
      <c r="ADQ292" s="477"/>
      <c r="ADR292" s="477"/>
      <c r="ADS292" s="477"/>
      <c r="ADT292" s="477"/>
      <c r="ADU292" s="477"/>
      <c r="ADV292" s="477"/>
      <c r="ADW292" s="477"/>
      <c r="ADX292" s="477"/>
      <c r="ADY292" s="477"/>
      <c r="ADZ292" s="477"/>
      <c r="AEA292" s="477"/>
      <c r="AEB292" s="477"/>
      <c r="AEC292" s="477"/>
      <c r="AED292" s="477"/>
      <c r="AEE292" s="477"/>
      <c r="AEF292" s="477"/>
      <c r="AEG292" s="477"/>
      <c r="AEH292" s="477"/>
      <c r="AEI292" s="477"/>
      <c r="AEJ292" s="477"/>
      <c r="AEK292" s="477"/>
      <c r="AEL292" s="477"/>
      <c r="AEM292" s="477"/>
      <c r="AEN292" s="477"/>
      <c r="AEO292" s="477"/>
      <c r="AEP292" s="477"/>
      <c r="AEQ292" s="477"/>
      <c r="AER292" s="477"/>
      <c r="AES292" s="477"/>
      <c r="AET292" s="477"/>
      <c r="AEU292" s="477"/>
      <c r="AEV292" s="477"/>
      <c r="AEW292" s="477"/>
      <c r="AEX292" s="477"/>
      <c r="AEY292" s="477"/>
      <c r="AEZ292" s="477"/>
      <c r="AFA292" s="477"/>
      <c r="AFB292" s="477"/>
      <c r="AFC292" s="477"/>
      <c r="AFD292" s="477"/>
      <c r="AFE292" s="477"/>
      <c r="AFF292" s="477"/>
      <c r="AFG292" s="477"/>
      <c r="AFH292" s="477"/>
      <c r="AFI292" s="477"/>
      <c r="AFJ292" s="477"/>
      <c r="AFK292" s="477"/>
      <c r="AFL292" s="477"/>
      <c r="AFM292" s="477"/>
      <c r="AFN292" s="477"/>
      <c r="AFO292" s="477"/>
      <c r="AFP292" s="477"/>
      <c r="AFQ292" s="477"/>
      <c r="AFR292" s="477"/>
      <c r="AFS292" s="477"/>
      <c r="AFT292" s="477"/>
      <c r="AFU292" s="477"/>
      <c r="AFV292" s="477"/>
      <c r="AFW292" s="477"/>
      <c r="AFX292" s="477"/>
      <c r="AFY292" s="477"/>
      <c r="AFZ292" s="477"/>
      <c r="AGA292" s="477"/>
      <c r="AGB292" s="477"/>
      <c r="AGC292" s="477"/>
      <c r="AGD292" s="477"/>
      <c r="AGE292" s="477"/>
      <c r="AGF292" s="477"/>
      <c r="AGG292" s="477"/>
      <c r="AGH292" s="477"/>
      <c r="AGI292" s="477"/>
      <c r="AGJ292" s="477"/>
      <c r="AGK292" s="477"/>
      <c r="AGL292" s="477"/>
      <c r="AGM292" s="477"/>
      <c r="AGN292" s="477"/>
      <c r="AGO292" s="477"/>
      <c r="AGP292" s="477"/>
      <c r="AGQ292" s="477"/>
      <c r="AGR292" s="477"/>
      <c r="AGS292" s="477"/>
      <c r="AGT292" s="477"/>
      <c r="AGU292" s="477"/>
      <c r="AGV292" s="477"/>
      <c r="AGW292" s="477"/>
      <c r="AGX292" s="477"/>
      <c r="AGY292" s="477"/>
      <c r="AGZ292" s="477"/>
      <c r="AHA292" s="477"/>
      <c r="AHB292" s="477"/>
      <c r="AHC292" s="477"/>
      <c r="AHD292" s="477"/>
      <c r="AHE292" s="477"/>
      <c r="AHF292" s="477"/>
      <c r="AHG292" s="477"/>
      <c r="AHH292" s="477"/>
      <c r="AHI292" s="477"/>
      <c r="AHJ292" s="477"/>
      <c r="AHK292" s="477"/>
      <c r="AHL292" s="477"/>
      <c r="AHM292" s="477"/>
      <c r="AHN292" s="477"/>
      <c r="AHO292" s="477"/>
      <c r="AHP292" s="477"/>
      <c r="AHQ292" s="477"/>
      <c r="AHR292" s="477"/>
      <c r="AHS292" s="477"/>
      <c r="AHT292" s="477"/>
      <c r="AHU292" s="477"/>
      <c r="AHV292" s="477"/>
      <c r="AHW292" s="477"/>
      <c r="AHX292" s="477"/>
      <c r="AHY292" s="477"/>
      <c r="AHZ292" s="477"/>
      <c r="AIA292" s="477"/>
      <c r="AIB292" s="477"/>
      <c r="AIC292" s="477"/>
      <c r="AID292" s="477"/>
      <c r="AIE292" s="477"/>
      <c r="AIF292" s="477"/>
      <c r="AIG292" s="477"/>
      <c r="AIH292" s="477"/>
      <c r="AII292" s="477"/>
      <c r="AIJ292" s="477"/>
      <c r="AIK292" s="477"/>
      <c r="AIL292" s="477"/>
      <c r="AIM292" s="477"/>
      <c r="AIN292" s="477"/>
      <c r="AIO292" s="477"/>
      <c r="AIP292" s="477"/>
      <c r="AIQ292" s="477"/>
      <c r="AIR292" s="477"/>
      <c r="AIS292" s="477"/>
      <c r="AIT292" s="477"/>
      <c r="AIU292" s="477"/>
      <c r="AIV292" s="477"/>
      <c r="AIW292" s="477"/>
      <c r="AIX292" s="477"/>
      <c r="AIY292" s="477"/>
      <c r="AIZ292" s="477"/>
      <c r="AJA292" s="477"/>
      <c r="AJB292" s="477"/>
      <c r="AJC292" s="477"/>
      <c r="AJD292" s="477"/>
      <c r="AJE292" s="477"/>
      <c r="AJF292" s="477"/>
      <c r="AJG292" s="477"/>
      <c r="AJH292" s="477"/>
      <c r="AJI292" s="477"/>
      <c r="AJJ292" s="477"/>
      <c r="AJK292" s="477"/>
      <c r="AJL292" s="477"/>
      <c r="AJM292" s="477"/>
      <c r="AJN292" s="477"/>
      <c r="AJO292" s="477"/>
      <c r="AJP292" s="477"/>
      <c r="AJQ292" s="477"/>
      <c r="AJR292" s="477"/>
      <c r="AJS292" s="477"/>
      <c r="AJT292" s="477"/>
      <c r="AJU292" s="477"/>
      <c r="AJV292" s="477"/>
      <c r="AJW292" s="477"/>
      <c r="AJX292" s="477"/>
      <c r="AJY292" s="477"/>
      <c r="AJZ292" s="477"/>
      <c r="AKA292" s="477"/>
      <c r="AKB292" s="477"/>
      <c r="AKC292" s="477"/>
      <c r="AKD292" s="477"/>
      <c r="AKE292" s="477"/>
      <c r="AKF292" s="477"/>
      <c r="AKG292" s="477"/>
      <c r="AKH292" s="477"/>
      <c r="AKI292" s="477"/>
      <c r="AKJ292" s="477"/>
      <c r="AKK292" s="477"/>
      <c r="AKL292" s="477"/>
      <c r="AKM292" s="477"/>
      <c r="AKN292" s="477"/>
      <c r="AKO292" s="477"/>
      <c r="AKP292" s="477"/>
      <c r="AKQ292" s="477"/>
      <c r="AKR292" s="477"/>
      <c r="AKS292" s="477"/>
      <c r="AKT292" s="477"/>
      <c r="AKU292" s="477"/>
      <c r="AKV292" s="477"/>
      <c r="AKW292" s="477"/>
      <c r="AKX292" s="477"/>
      <c r="AKY292" s="477"/>
      <c r="AKZ292" s="477"/>
      <c r="ALA292" s="477"/>
      <c r="ALB292" s="477"/>
      <c r="ALC292" s="477"/>
      <c r="ALD292" s="477"/>
      <c r="ALE292" s="477"/>
      <c r="ALF292" s="477"/>
      <c r="ALG292" s="477"/>
      <c r="ALH292" s="477"/>
      <c r="ALI292" s="477"/>
      <c r="ALJ292" s="477"/>
      <c r="ALK292" s="477"/>
      <c r="ALL292" s="477"/>
      <c r="ALM292" s="477"/>
      <c r="ALN292" s="477"/>
      <c r="ALO292" s="477"/>
      <c r="ALP292" s="477"/>
      <c r="ALQ292" s="477"/>
      <c r="ALR292" s="477"/>
      <c r="ALS292" s="477"/>
      <c r="ALT292" s="477"/>
      <c r="ALU292" s="477"/>
      <c r="ALV292" s="477"/>
      <c r="ALW292" s="477"/>
      <c r="ALX292" s="477"/>
      <c r="ALY292" s="477"/>
      <c r="ALZ292" s="477"/>
      <c r="AMA292" s="477"/>
      <c r="AMB292" s="477"/>
      <c r="AMC292" s="477"/>
      <c r="AMD292" s="477"/>
    </row>
    <row r="293" spans="1:1018" s="72" customFormat="1" ht="17.25" customHeight="1">
      <c r="A293" s="505" t="s">
        <v>5142</v>
      </c>
      <c r="B293" s="506" t="s">
        <v>86</v>
      </c>
      <c r="C293" s="506" t="s">
        <v>4529</v>
      </c>
      <c r="D293" s="655" t="s">
        <v>88</v>
      </c>
      <c r="E293" s="507" t="s">
        <v>236</v>
      </c>
      <c r="F293" s="506" t="s">
        <v>236</v>
      </c>
      <c r="G293" s="506" t="s">
        <v>236</v>
      </c>
      <c r="H293" s="506" t="s">
        <v>236</v>
      </c>
      <c r="I293" s="506" t="s">
        <v>236</v>
      </c>
      <c r="J293" s="508" t="s">
        <v>236</v>
      </c>
      <c r="K293" s="507" t="s">
        <v>236</v>
      </c>
      <c r="L293" s="506" t="s">
        <v>236</v>
      </c>
      <c r="M293" s="506" t="s">
        <v>236</v>
      </c>
      <c r="N293" s="507" t="s">
        <v>236</v>
      </c>
      <c r="O293" s="508" t="s">
        <v>236</v>
      </c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  <c r="BY293" s="17"/>
      <c r="BZ293" s="17"/>
      <c r="CA293" s="17"/>
      <c r="CB293" s="17"/>
      <c r="CC293" s="17"/>
      <c r="CD293" s="17"/>
      <c r="CE293" s="17"/>
      <c r="CF293" s="17"/>
      <c r="CG293" s="17"/>
      <c r="CH293" s="17"/>
      <c r="CI293" s="17"/>
      <c r="CJ293" s="17"/>
      <c r="CK293" s="17"/>
      <c r="CL293" s="17"/>
      <c r="CM293" s="17"/>
      <c r="CN293" s="17"/>
      <c r="CO293" s="17"/>
      <c r="CP293" s="17"/>
      <c r="CQ293" s="17"/>
      <c r="CR293" s="17"/>
      <c r="CS293" s="17"/>
      <c r="CT293" s="17"/>
      <c r="CU293" s="17"/>
      <c r="CV293" s="17"/>
      <c r="CW293" s="17"/>
      <c r="CX293" s="17"/>
      <c r="CY293" s="17"/>
      <c r="CZ293" s="17"/>
      <c r="DA293" s="17"/>
      <c r="DB293" s="17"/>
      <c r="DC293" s="17"/>
      <c r="DD293" s="17"/>
      <c r="DE293" s="17"/>
      <c r="DF293" s="17"/>
      <c r="DG293" s="17"/>
      <c r="DH293" s="17"/>
      <c r="DI293" s="17"/>
      <c r="DJ293" s="17"/>
      <c r="DK293" s="17"/>
      <c r="DL293" s="17"/>
      <c r="DM293" s="17"/>
      <c r="DN293" s="17"/>
      <c r="DO293" s="17"/>
      <c r="DP293" s="17"/>
      <c r="DQ293" s="17"/>
      <c r="DR293" s="17"/>
      <c r="DS293" s="17"/>
      <c r="DT293" s="17"/>
      <c r="DU293" s="17"/>
      <c r="DV293" s="17"/>
      <c r="DW293" s="17"/>
      <c r="DX293" s="17"/>
      <c r="DY293" s="17"/>
      <c r="DZ293" s="17"/>
      <c r="EA293" s="17"/>
      <c r="EB293" s="17"/>
      <c r="EC293" s="17"/>
      <c r="ED293" s="17"/>
      <c r="EE293" s="17"/>
      <c r="EF293" s="17"/>
      <c r="EG293" s="17"/>
      <c r="EH293" s="17"/>
      <c r="EI293" s="17"/>
      <c r="EJ293" s="17"/>
      <c r="EK293" s="17"/>
      <c r="EL293" s="17"/>
      <c r="EM293" s="17"/>
      <c r="EN293" s="17"/>
      <c r="EO293" s="17"/>
      <c r="EP293" s="17"/>
      <c r="EQ293" s="17"/>
      <c r="ER293" s="17"/>
      <c r="ES293" s="17"/>
      <c r="ET293" s="17"/>
      <c r="EU293" s="17"/>
      <c r="EV293" s="17"/>
      <c r="EW293" s="17"/>
      <c r="EX293" s="17"/>
      <c r="EY293" s="17"/>
      <c r="EZ293" s="17"/>
      <c r="FA293" s="17"/>
      <c r="FB293" s="17"/>
      <c r="FC293" s="17"/>
      <c r="FD293" s="17"/>
      <c r="FE293" s="17"/>
      <c r="FF293" s="17"/>
      <c r="FG293" s="17"/>
      <c r="FH293" s="17"/>
      <c r="FI293" s="17"/>
      <c r="FJ293" s="17"/>
      <c r="FK293" s="17"/>
      <c r="FL293" s="17"/>
      <c r="FM293" s="17"/>
      <c r="FN293" s="17"/>
      <c r="FO293" s="17"/>
      <c r="FP293" s="17"/>
      <c r="FQ293" s="17"/>
      <c r="FR293" s="17"/>
      <c r="FS293" s="17"/>
      <c r="FT293" s="17"/>
      <c r="FU293" s="17"/>
      <c r="FV293" s="17"/>
      <c r="FW293" s="17"/>
      <c r="FX293" s="17"/>
      <c r="FY293" s="17"/>
      <c r="FZ293" s="17"/>
      <c r="GA293" s="17"/>
      <c r="GB293" s="17"/>
      <c r="GC293" s="17"/>
      <c r="GD293" s="17"/>
      <c r="GE293" s="17"/>
      <c r="GF293" s="17"/>
      <c r="GG293" s="17"/>
      <c r="GH293" s="17"/>
      <c r="GI293" s="17"/>
      <c r="GJ293" s="17"/>
      <c r="GK293" s="17"/>
      <c r="GL293" s="17"/>
      <c r="GM293" s="17"/>
      <c r="GN293" s="17"/>
      <c r="GO293" s="17"/>
      <c r="GP293" s="17"/>
      <c r="GQ293" s="17"/>
      <c r="GR293" s="17"/>
      <c r="GS293" s="17"/>
      <c r="GT293" s="17"/>
      <c r="GU293" s="17"/>
      <c r="GV293" s="17"/>
      <c r="GW293" s="17"/>
      <c r="GX293" s="17"/>
      <c r="GY293" s="17"/>
      <c r="GZ293" s="17"/>
      <c r="HA293" s="17"/>
      <c r="HB293" s="17"/>
      <c r="HC293" s="17"/>
      <c r="HD293" s="17"/>
      <c r="HE293" s="17"/>
      <c r="HF293" s="17"/>
      <c r="HG293" s="17"/>
      <c r="HH293" s="17"/>
      <c r="HI293" s="17"/>
      <c r="HJ293" s="17"/>
      <c r="HK293" s="17"/>
      <c r="HL293" s="17"/>
      <c r="HM293" s="17"/>
      <c r="HN293" s="17"/>
      <c r="HO293" s="17"/>
      <c r="HP293" s="17"/>
      <c r="HQ293" s="17"/>
      <c r="HR293" s="17"/>
      <c r="HS293" s="17"/>
      <c r="HT293" s="17"/>
      <c r="HU293" s="17"/>
      <c r="HV293" s="17"/>
      <c r="HW293" s="17"/>
      <c r="HX293" s="17"/>
      <c r="HY293" s="17"/>
      <c r="HZ293" s="17"/>
      <c r="IA293" s="17"/>
      <c r="IB293" s="17"/>
      <c r="IC293" s="17"/>
      <c r="ID293" s="17"/>
      <c r="IE293" s="17"/>
      <c r="IF293" s="17"/>
      <c r="IG293" s="17"/>
      <c r="IH293" s="17"/>
      <c r="II293" s="17"/>
      <c r="IJ293" s="17"/>
      <c r="IK293" s="17"/>
      <c r="IL293" s="17"/>
      <c r="IM293" s="17"/>
      <c r="IN293" s="17"/>
      <c r="IO293" s="17"/>
      <c r="IP293" s="17"/>
      <c r="IQ293" s="17"/>
      <c r="IR293" s="17"/>
      <c r="IS293" s="17"/>
      <c r="IT293" s="17"/>
      <c r="IU293" s="17"/>
      <c r="IV293" s="17"/>
      <c r="IW293" s="17"/>
      <c r="IX293" s="17"/>
      <c r="IY293" s="17"/>
      <c r="IZ293" s="17"/>
      <c r="JA293" s="17"/>
      <c r="JB293" s="17"/>
      <c r="JC293" s="17"/>
      <c r="JD293" s="17"/>
      <c r="JE293" s="17"/>
      <c r="JF293" s="17"/>
      <c r="JG293" s="17"/>
      <c r="JH293" s="17"/>
      <c r="JI293" s="17"/>
      <c r="JJ293" s="17"/>
      <c r="JK293" s="17"/>
      <c r="JL293" s="17"/>
      <c r="JM293" s="17"/>
      <c r="JN293" s="17"/>
      <c r="JO293" s="17"/>
      <c r="JP293" s="17"/>
      <c r="JQ293" s="17"/>
      <c r="JR293" s="17"/>
      <c r="JS293" s="17"/>
      <c r="JT293" s="17"/>
      <c r="JU293" s="17"/>
      <c r="JV293" s="17"/>
      <c r="JW293" s="17"/>
      <c r="JX293" s="17"/>
      <c r="JY293" s="17"/>
      <c r="JZ293" s="17"/>
      <c r="KA293" s="17"/>
      <c r="KB293" s="17"/>
      <c r="KC293" s="17"/>
      <c r="KD293" s="17"/>
      <c r="KE293" s="17"/>
      <c r="KF293" s="17"/>
      <c r="KG293" s="17"/>
      <c r="KH293" s="17"/>
      <c r="KI293" s="17"/>
      <c r="KJ293" s="17"/>
      <c r="KK293" s="17"/>
      <c r="KL293" s="17"/>
      <c r="KM293" s="17"/>
      <c r="KN293" s="17"/>
      <c r="KO293" s="17"/>
      <c r="KP293" s="17"/>
      <c r="KQ293" s="17"/>
      <c r="KR293" s="17"/>
      <c r="KS293" s="17"/>
      <c r="KT293" s="17"/>
      <c r="KU293" s="17"/>
      <c r="KV293" s="17"/>
      <c r="KW293" s="17"/>
      <c r="KX293" s="17"/>
      <c r="KY293" s="17"/>
      <c r="KZ293" s="17"/>
      <c r="LA293" s="17"/>
      <c r="LB293" s="17"/>
      <c r="LC293" s="17"/>
      <c r="LD293" s="17"/>
      <c r="LE293" s="17"/>
      <c r="LF293" s="17"/>
      <c r="LG293" s="17"/>
      <c r="LH293" s="17"/>
      <c r="LI293" s="17"/>
      <c r="LJ293" s="17"/>
      <c r="LK293" s="17"/>
      <c r="LL293" s="17"/>
      <c r="LM293" s="17"/>
      <c r="LN293" s="17"/>
      <c r="LO293" s="17"/>
      <c r="LP293" s="17"/>
      <c r="LQ293" s="17"/>
      <c r="LR293" s="17"/>
      <c r="LS293" s="17"/>
      <c r="LT293" s="17"/>
      <c r="LU293" s="17"/>
      <c r="LV293" s="17"/>
      <c r="LW293" s="17"/>
      <c r="LX293" s="17"/>
      <c r="LY293" s="17"/>
      <c r="LZ293" s="17"/>
      <c r="MA293" s="17"/>
      <c r="MB293" s="17"/>
      <c r="MC293" s="17"/>
      <c r="MD293" s="17"/>
      <c r="ME293" s="17"/>
      <c r="MF293" s="17"/>
      <c r="MG293" s="17"/>
      <c r="MH293" s="17"/>
      <c r="MI293" s="17"/>
      <c r="MJ293" s="17"/>
      <c r="MK293" s="17"/>
      <c r="ML293" s="17"/>
      <c r="MM293" s="17"/>
      <c r="MN293" s="17"/>
      <c r="MO293" s="17"/>
      <c r="MP293" s="17"/>
      <c r="MQ293" s="17"/>
      <c r="MR293" s="17"/>
      <c r="MS293" s="17"/>
      <c r="MT293" s="17"/>
      <c r="MU293" s="17"/>
      <c r="MV293" s="17"/>
      <c r="MW293" s="17"/>
      <c r="MX293" s="17"/>
      <c r="MY293" s="17"/>
      <c r="MZ293" s="17"/>
      <c r="NA293" s="17"/>
      <c r="NB293" s="17"/>
      <c r="NC293" s="17"/>
      <c r="ND293" s="17"/>
      <c r="NE293" s="17"/>
      <c r="NF293" s="17"/>
      <c r="NG293" s="17"/>
      <c r="NH293" s="17"/>
      <c r="NI293" s="17"/>
      <c r="NJ293" s="17"/>
      <c r="NK293" s="17"/>
      <c r="NL293" s="17"/>
      <c r="NM293" s="17"/>
      <c r="NN293" s="17"/>
      <c r="NO293" s="17"/>
      <c r="NP293" s="17"/>
      <c r="NQ293" s="17"/>
      <c r="NR293" s="17"/>
      <c r="NS293" s="17"/>
      <c r="NT293" s="17"/>
      <c r="NU293" s="17"/>
      <c r="NV293" s="17"/>
      <c r="NW293" s="17"/>
      <c r="NX293" s="17"/>
      <c r="NY293" s="17"/>
      <c r="NZ293" s="17"/>
      <c r="OA293" s="17"/>
      <c r="OB293" s="17"/>
      <c r="OC293" s="17"/>
      <c r="OD293" s="17"/>
      <c r="OE293" s="17"/>
      <c r="OF293" s="17"/>
      <c r="OG293" s="17"/>
      <c r="OH293" s="17"/>
      <c r="OI293" s="17"/>
      <c r="OJ293" s="17"/>
      <c r="OK293" s="17"/>
      <c r="OL293" s="17"/>
      <c r="OM293" s="17"/>
      <c r="ON293" s="17"/>
      <c r="OO293" s="17"/>
      <c r="OP293" s="17"/>
      <c r="OQ293" s="17"/>
      <c r="OR293" s="17"/>
      <c r="OS293" s="17"/>
      <c r="OT293" s="17"/>
      <c r="OU293" s="17"/>
      <c r="OV293" s="17"/>
      <c r="OW293" s="17"/>
      <c r="OX293" s="17"/>
      <c r="OY293" s="17"/>
      <c r="OZ293" s="17"/>
      <c r="PA293" s="17"/>
      <c r="PB293" s="17"/>
      <c r="PC293" s="17"/>
      <c r="PD293" s="17"/>
      <c r="PE293" s="17"/>
      <c r="PF293" s="17"/>
      <c r="PG293" s="17"/>
      <c r="PH293" s="17"/>
      <c r="PI293" s="17"/>
      <c r="PJ293" s="17"/>
      <c r="PK293" s="17"/>
      <c r="PL293" s="17"/>
      <c r="PM293" s="17"/>
      <c r="PN293" s="17"/>
      <c r="PO293" s="17"/>
      <c r="PP293" s="17"/>
      <c r="PQ293" s="17"/>
      <c r="PR293" s="17"/>
      <c r="PS293" s="17"/>
      <c r="PT293" s="17"/>
      <c r="PU293" s="17"/>
      <c r="PV293" s="17"/>
      <c r="PW293" s="17"/>
      <c r="PX293" s="17"/>
      <c r="PY293" s="17"/>
      <c r="PZ293" s="17"/>
      <c r="QA293" s="17"/>
      <c r="QB293" s="17"/>
      <c r="QC293" s="17"/>
      <c r="QD293" s="17"/>
      <c r="QE293" s="17"/>
      <c r="QF293" s="17"/>
      <c r="QG293" s="17"/>
      <c r="QH293" s="17"/>
      <c r="QI293" s="17"/>
      <c r="QJ293" s="17"/>
      <c r="QK293" s="17"/>
      <c r="QL293" s="17"/>
      <c r="QM293" s="17"/>
      <c r="QN293" s="17"/>
      <c r="QO293" s="17"/>
      <c r="QP293" s="17"/>
      <c r="QQ293" s="17"/>
      <c r="QR293" s="17"/>
      <c r="QS293" s="17"/>
      <c r="QT293" s="17"/>
      <c r="QU293" s="17"/>
      <c r="QV293" s="17"/>
      <c r="QW293" s="17"/>
      <c r="QX293" s="17"/>
      <c r="QY293" s="17"/>
      <c r="QZ293" s="17"/>
      <c r="RA293" s="17"/>
      <c r="RB293" s="17"/>
      <c r="RC293" s="17"/>
      <c r="RD293" s="17"/>
      <c r="RE293" s="17"/>
      <c r="RF293" s="17"/>
      <c r="RG293" s="17"/>
      <c r="RH293" s="17"/>
      <c r="RI293" s="17"/>
      <c r="RJ293" s="17"/>
      <c r="RK293" s="17"/>
      <c r="RL293" s="17"/>
      <c r="RM293" s="17"/>
      <c r="RN293" s="17"/>
      <c r="RO293" s="17"/>
      <c r="RP293" s="17"/>
      <c r="RQ293" s="17"/>
      <c r="RR293" s="17"/>
      <c r="RS293" s="17"/>
      <c r="RT293" s="17"/>
      <c r="RU293" s="17"/>
      <c r="RV293" s="17"/>
      <c r="RW293" s="17"/>
      <c r="RX293" s="17"/>
      <c r="RY293" s="17"/>
      <c r="RZ293" s="17"/>
      <c r="SA293" s="17"/>
      <c r="SB293" s="17"/>
      <c r="SC293" s="17"/>
      <c r="SD293" s="17"/>
      <c r="SE293" s="17"/>
      <c r="SF293" s="17"/>
      <c r="SG293" s="17"/>
      <c r="SH293" s="17"/>
      <c r="SI293" s="17"/>
      <c r="SJ293" s="17"/>
      <c r="SK293" s="17"/>
      <c r="SL293" s="17"/>
      <c r="SM293" s="17"/>
      <c r="SN293" s="17"/>
      <c r="SO293" s="17"/>
      <c r="SP293" s="17"/>
      <c r="SQ293" s="17"/>
      <c r="SR293" s="17"/>
      <c r="SS293" s="17"/>
      <c r="ST293" s="17"/>
      <c r="SU293" s="17"/>
      <c r="SV293" s="17"/>
      <c r="SW293" s="17"/>
      <c r="SX293" s="17"/>
      <c r="SY293" s="17"/>
      <c r="SZ293" s="17"/>
      <c r="TA293" s="17"/>
      <c r="TB293" s="17"/>
      <c r="TC293" s="17"/>
      <c r="TD293" s="17"/>
      <c r="TE293" s="17"/>
      <c r="TF293" s="17"/>
      <c r="TG293" s="17"/>
      <c r="TH293" s="17"/>
      <c r="TI293" s="17"/>
      <c r="TJ293" s="17"/>
      <c r="TK293" s="17"/>
      <c r="TL293" s="17"/>
      <c r="TM293" s="17"/>
      <c r="TN293" s="17"/>
      <c r="TO293" s="17"/>
      <c r="TP293" s="17"/>
      <c r="TQ293" s="17"/>
      <c r="TR293" s="17"/>
      <c r="TS293" s="17"/>
      <c r="TT293" s="17"/>
      <c r="TU293" s="17"/>
      <c r="TV293" s="17"/>
      <c r="TW293" s="17"/>
      <c r="TX293" s="17"/>
      <c r="TY293" s="17"/>
      <c r="TZ293" s="17"/>
      <c r="UA293" s="17"/>
      <c r="UB293" s="17"/>
      <c r="UC293" s="17"/>
      <c r="UD293" s="17"/>
      <c r="UE293" s="17"/>
      <c r="UF293" s="17"/>
      <c r="UG293" s="17"/>
      <c r="UH293" s="17"/>
      <c r="UI293" s="17"/>
      <c r="UJ293" s="17"/>
      <c r="UK293" s="17"/>
      <c r="UL293" s="17"/>
      <c r="UM293" s="17"/>
      <c r="UN293" s="17"/>
      <c r="UO293" s="17"/>
      <c r="UP293" s="17"/>
      <c r="UQ293" s="17"/>
      <c r="UR293" s="17"/>
      <c r="US293" s="17"/>
      <c r="UT293" s="17"/>
      <c r="UU293" s="17"/>
      <c r="UV293" s="17"/>
      <c r="UW293" s="17"/>
      <c r="UX293" s="17"/>
      <c r="UY293" s="17"/>
      <c r="UZ293" s="17"/>
      <c r="VA293" s="17"/>
      <c r="VB293" s="17"/>
      <c r="VC293" s="17"/>
      <c r="VD293" s="17"/>
      <c r="VE293" s="17"/>
      <c r="VF293" s="17"/>
      <c r="VG293" s="17"/>
      <c r="VH293" s="17"/>
      <c r="VI293" s="17"/>
      <c r="VJ293" s="17"/>
      <c r="VK293" s="17"/>
      <c r="VL293" s="17"/>
      <c r="VM293" s="17"/>
      <c r="VN293" s="17"/>
      <c r="VO293" s="17"/>
      <c r="VP293" s="17"/>
      <c r="VQ293" s="17"/>
      <c r="VR293" s="17"/>
      <c r="VS293" s="17"/>
      <c r="VT293" s="17"/>
      <c r="VU293" s="17"/>
      <c r="VV293" s="17"/>
      <c r="VW293" s="17"/>
      <c r="VX293" s="17"/>
      <c r="VY293" s="17"/>
      <c r="VZ293" s="17"/>
      <c r="WA293" s="17"/>
      <c r="WB293" s="17"/>
      <c r="WC293" s="17"/>
      <c r="WD293" s="17"/>
      <c r="WE293" s="17"/>
      <c r="WF293" s="17"/>
      <c r="WG293" s="17"/>
      <c r="WH293" s="17"/>
      <c r="WI293" s="17"/>
      <c r="WJ293" s="17"/>
      <c r="WK293" s="17"/>
      <c r="WL293" s="17"/>
      <c r="WM293" s="17"/>
      <c r="WN293" s="17"/>
      <c r="WO293" s="17"/>
      <c r="WP293" s="17"/>
      <c r="WQ293" s="17"/>
      <c r="WR293" s="17"/>
      <c r="WS293" s="17"/>
      <c r="WT293" s="17"/>
      <c r="WU293" s="17"/>
      <c r="WV293" s="17"/>
      <c r="WW293" s="17"/>
      <c r="WX293" s="17"/>
      <c r="WY293" s="17"/>
      <c r="WZ293" s="17"/>
      <c r="XA293" s="17"/>
      <c r="XB293" s="17"/>
      <c r="XC293" s="17"/>
      <c r="XD293" s="17"/>
      <c r="XE293" s="17"/>
      <c r="XF293" s="17"/>
      <c r="XG293" s="17"/>
      <c r="XH293" s="17"/>
      <c r="XI293" s="17"/>
      <c r="XJ293" s="17"/>
      <c r="XK293" s="17"/>
      <c r="XL293" s="17"/>
      <c r="XM293" s="17"/>
      <c r="XN293" s="17"/>
      <c r="XO293" s="17"/>
      <c r="XP293" s="17"/>
      <c r="XQ293" s="17"/>
      <c r="XR293" s="17"/>
      <c r="XS293" s="17"/>
      <c r="XT293" s="17"/>
      <c r="XU293" s="17"/>
      <c r="XV293" s="17"/>
      <c r="XW293" s="17"/>
      <c r="XX293" s="17"/>
      <c r="XY293" s="17"/>
      <c r="XZ293" s="17"/>
      <c r="YA293" s="17"/>
      <c r="YB293" s="17"/>
      <c r="YC293" s="17"/>
      <c r="YD293" s="17"/>
      <c r="YE293" s="17"/>
      <c r="YF293" s="17"/>
      <c r="YG293" s="17"/>
      <c r="YH293" s="17"/>
      <c r="YI293" s="17"/>
      <c r="YJ293" s="17"/>
      <c r="YK293" s="17"/>
      <c r="YL293" s="17"/>
      <c r="YM293" s="17"/>
      <c r="YN293" s="17"/>
      <c r="YO293" s="17"/>
      <c r="YP293" s="17"/>
      <c r="YQ293" s="17"/>
      <c r="YR293" s="17"/>
      <c r="YS293" s="17"/>
      <c r="YT293" s="17"/>
      <c r="YU293" s="17"/>
      <c r="YV293" s="17"/>
      <c r="YW293" s="17"/>
      <c r="YX293" s="17"/>
      <c r="YY293" s="17"/>
      <c r="YZ293" s="17"/>
      <c r="ZA293" s="17"/>
      <c r="ZB293" s="17"/>
      <c r="ZC293" s="17"/>
      <c r="ZD293" s="17"/>
      <c r="ZE293" s="17"/>
      <c r="ZF293" s="17"/>
      <c r="ZG293" s="17"/>
      <c r="ZH293" s="17"/>
      <c r="ZI293" s="17"/>
      <c r="ZJ293" s="17"/>
      <c r="ZK293" s="17"/>
      <c r="ZL293" s="17"/>
      <c r="ZM293" s="17"/>
      <c r="ZN293" s="17"/>
      <c r="ZO293" s="17"/>
      <c r="ZP293" s="17"/>
      <c r="ZQ293" s="17"/>
      <c r="ZR293" s="17"/>
      <c r="ZS293" s="17"/>
      <c r="ZT293" s="17"/>
      <c r="ZU293" s="17"/>
      <c r="ZV293" s="17"/>
      <c r="ZW293" s="17"/>
      <c r="ZX293" s="17"/>
      <c r="ZY293" s="17"/>
      <c r="ZZ293" s="17"/>
      <c r="AAA293" s="17"/>
      <c r="AAB293" s="17"/>
      <c r="AAC293" s="17"/>
      <c r="AAD293" s="17"/>
      <c r="AAE293" s="17"/>
      <c r="AAF293" s="17"/>
      <c r="AAG293" s="17"/>
      <c r="AAH293" s="17"/>
      <c r="AAI293" s="17"/>
      <c r="AAJ293" s="17"/>
      <c r="AAK293" s="17"/>
      <c r="AAL293" s="17"/>
      <c r="AAM293" s="17"/>
      <c r="AAN293" s="17"/>
      <c r="AAO293" s="17"/>
      <c r="AAP293" s="17"/>
      <c r="AAQ293" s="17"/>
      <c r="AAR293" s="17"/>
      <c r="AAS293" s="17"/>
      <c r="AAT293" s="17"/>
      <c r="AAU293" s="17"/>
      <c r="AAV293" s="17"/>
      <c r="AAW293" s="17"/>
      <c r="AAX293" s="17"/>
      <c r="AAY293" s="17"/>
      <c r="AAZ293" s="17"/>
      <c r="ABA293" s="17"/>
      <c r="ABB293" s="17"/>
      <c r="ABC293" s="17"/>
      <c r="ABD293" s="17"/>
      <c r="ABE293" s="17"/>
      <c r="ABF293" s="17"/>
      <c r="ABG293" s="17"/>
      <c r="ABH293" s="17"/>
      <c r="ABI293" s="17"/>
      <c r="ABJ293" s="17"/>
      <c r="ABK293" s="17"/>
      <c r="ABL293" s="17"/>
      <c r="ABM293" s="17"/>
      <c r="ABN293" s="17"/>
      <c r="ABO293" s="17"/>
      <c r="ABP293" s="17"/>
      <c r="ABQ293" s="17"/>
      <c r="ABR293" s="17"/>
      <c r="ABS293" s="17"/>
      <c r="ABT293" s="17"/>
      <c r="ABU293" s="17"/>
      <c r="ABV293" s="17"/>
      <c r="ABW293" s="17"/>
      <c r="ABX293" s="17"/>
      <c r="ABY293" s="17"/>
      <c r="ABZ293" s="17"/>
      <c r="ACA293" s="17"/>
      <c r="ACB293" s="17"/>
      <c r="ACC293" s="17"/>
      <c r="ACD293" s="17"/>
      <c r="ACE293" s="17"/>
      <c r="ACF293" s="17"/>
      <c r="ACG293" s="17"/>
      <c r="ACH293" s="17"/>
      <c r="ACI293" s="17"/>
      <c r="ACJ293" s="17"/>
      <c r="ACK293" s="17"/>
      <c r="ACL293" s="17"/>
      <c r="ACM293" s="17"/>
      <c r="ACN293" s="17"/>
      <c r="ACO293" s="17"/>
      <c r="ACP293" s="17"/>
      <c r="ACQ293" s="17"/>
      <c r="ACR293" s="17"/>
      <c r="ACS293" s="17"/>
      <c r="ACT293" s="17"/>
      <c r="ACU293" s="17"/>
      <c r="ACV293" s="17"/>
      <c r="ACW293" s="17"/>
      <c r="ACX293" s="17"/>
      <c r="ACY293" s="17"/>
      <c r="ACZ293" s="17"/>
      <c r="ADA293" s="17"/>
      <c r="ADB293" s="17"/>
      <c r="ADC293" s="17"/>
      <c r="ADD293" s="17"/>
      <c r="ADE293" s="17"/>
      <c r="ADF293" s="17"/>
      <c r="ADG293" s="17"/>
      <c r="ADH293" s="17"/>
      <c r="ADI293" s="17"/>
      <c r="ADJ293" s="17"/>
      <c r="ADK293" s="17"/>
      <c r="ADL293" s="17"/>
      <c r="ADM293" s="17"/>
      <c r="ADN293" s="17"/>
      <c r="ADO293" s="17"/>
      <c r="ADP293" s="17"/>
      <c r="ADQ293" s="17"/>
      <c r="ADR293" s="17"/>
      <c r="ADS293" s="17"/>
      <c r="ADT293" s="17"/>
      <c r="ADU293" s="17"/>
      <c r="ADV293" s="17"/>
      <c r="ADW293" s="17"/>
      <c r="ADX293" s="17"/>
      <c r="ADY293" s="17"/>
      <c r="ADZ293" s="17"/>
      <c r="AEA293" s="17"/>
      <c r="AEB293" s="17"/>
      <c r="AEC293" s="17"/>
      <c r="AED293" s="17"/>
      <c r="AEE293" s="17"/>
      <c r="AEF293" s="17"/>
      <c r="AEG293" s="17"/>
      <c r="AEH293" s="17"/>
      <c r="AEI293" s="17"/>
      <c r="AEJ293" s="17"/>
      <c r="AEK293" s="17"/>
      <c r="AEL293" s="17"/>
      <c r="AEM293" s="17"/>
      <c r="AEN293" s="17"/>
      <c r="AEO293" s="17"/>
      <c r="AEP293" s="17"/>
      <c r="AEQ293" s="17"/>
      <c r="AER293" s="17"/>
      <c r="AES293" s="17"/>
      <c r="AET293" s="17"/>
      <c r="AEU293" s="17"/>
      <c r="AEV293" s="17"/>
      <c r="AEW293" s="17"/>
      <c r="AEX293" s="17"/>
      <c r="AEY293" s="17"/>
      <c r="AEZ293" s="17"/>
      <c r="AFA293" s="17"/>
      <c r="AFB293" s="17"/>
      <c r="AFC293" s="17"/>
      <c r="AFD293" s="17"/>
      <c r="AFE293" s="17"/>
      <c r="AFF293" s="17"/>
      <c r="AFG293" s="17"/>
      <c r="AFH293" s="17"/>
      <c r="AFI293" s="17"/>
      <c r="AFJ293" s="17"/>
      <c r="AFK293" s="17"/>
      <c r="AFL293" s="17"/>
      <c r="AFM293" s="17"/>
      <c r="AFN293" s="17"/>
      <c r="AFO293" s="17"/>
      <c r="AFP293" s="17"/>
      <c r="AFQ293" s="17"/>
      <c r="AFR293" s="17"/>
      <c r="AFS293" s="17"/>
      <c r="AFT293" s="17"/>
      <c r="AFU293" s="17"/>
      <c r="AFV293" s="17"/>
      <c r="AFW293" s="17"/>
      <c r="AFX293" s="17"/>
      <c r="AFY293" s="17"/>
      <c r="AFZ293" s="17"/>
      <c r="AGA293" s="17"/>
      <c r="AGB293" s="17"/>
      <c r="AGC293" s="17"/>
      <c r="AGD293" s="17"/>
      <c r="AGE293" s="17"/>
      <c r="AGF293" s="17"/>
      <c r="AGG293" s="17"/>
      <c r="AGH293" s="17"/>
      <c r="AGI293" s="17"/>
      <c r="AGJ293" s="17"/>
      <c r="AGK293" s="17"/>
      <c r="AGL293" s="17"/>
      <c r="AGM293" s="17"/>
      <c r="AGN293" s="17"/>
      <c r="AGO293" s="17"/>
      <c r="AGP293" s="17"/>
      <c r="AGQ293" s="17"/>
      <c r="AGR293" s="17"/>
      <c r="AGS293" s="17"/>
      <c r="AGT293" s="17"/>
      <c r="AGU293" s="17"/>
      <c r="AGV293" s="17"/>
      <c r="AGW293" s="17"/>
      <c r="AGX293" s="17"/>
      <c r="AGY293" s="17"/>
      <c r="AGZ293" s="17"/>
      <c r="AHA293" s="17"/>
      <c r="AHB293" s="17"/>
      <c r="AHC293" s="17"/>
      <c r="AHD293" s="17"/>
      <c r="AHE293" s="17"/>
      <c r="AHF293" s="17"/>
      <c r="AHG293" s="17"/>
      <c r="AHH293" s="17"/>
      <c r="AHI293" s="17"/>
      <c r="AHJ293" s="17"/>
      <c r="AHK293" s="17"/>
      <c r="AHL293" s="17"/>
      <c r="AHM293" s="17"/>
      <c r="AHN293" s="17"/>
      <c r="AHO293" s="17"/>
      <c r="AHP293" s="17"/>
      <c r="AHQ293" s="17"/>
      <c r="AHR293" s="17"/>
      <c r="AHS293" s="17"/>
      <c r="AHT293" s="17"/>
      <c r="AHU293" s="17"/>
      <c r="AHV293" s="17"/>
      <c r="AHW293" s="17"/>
      <c r="AHX293" s="17"/>
      <c r="AHY293" s="17"/>
      <c r="AHZ293" s="17"/>
      <c r="AIA293" s="17"/>
      <c r="AIB293" s="17"/>
      <c r="AIC293" s="17"/>
      <c r="AID293" s="17"/>
      <c r="AIE293" s="17"/>
      <c r="AIF293" s="17"/>
      <c r="AIG293" s="17"/>
      <c r="AIH293" s="17"/>
      <c r="AII293" s="17"/>
      <c r="AIJ293" s="17"/>
      <c r="AIK293" s="17"/>
      <c r="AIL293" s="17"/>
      <c r="AIM293" s="17"/>
      <c r="AIN293" s="17"/>
      <c r="AIO293" s="17"/>
      <c r="AIP293" s="17"/>
      <c r="AIQ293" s="17"/>
      <c r="AIR293" s="17"/>
      <c r="AIS293" s="17"/>
      <c r="AIT293" s="17"/>
      <c r="AIU293" s="17"/>
      <c r="AIV293" s="17"/>
      <c r="AIW293" s="17"/>
      <c r="AIX293" s="17"/>
      <c r="AIY293" s="17"/>
      <c r="AIZ293" s="17"/>
      <c r="AJA293" s="17"/>
      <c r="AJB293" s="17"/>
      <c r="AJC293" s="17"/>
      <c r="AJD293" s="17"/>
      <c r="AJE293" s="17"/>
      <c r="AJF293" s="17"/>
      <c r="AJG293" s="17"/>
      <c r="AJH293" s="17"/>
      <c r="AJI293" s="17"/>
      <c r="AJJ293" s="17"/>
      <c r="AJK293" s="17"/>
      <c r="AJL293" s="17"/>
      <c r="AJM293" s="17"/>
      <c r="AJN293" s="17"/>
      <c r="AJO293" s="17"/>
      <c r="AJP293" s="17"/>
      <c r="AJQ293" s="17"/>
      <c r="AJR293" s="17"/>
      <c r="AJS293" s="17"/>
      <c r="AJT293" s="17"/>
      <c r="AJU293" s="17"/>
      <c r="AJV293" s="17"/>
      <c r="AJW293" s="17"/>
      <c r="AJX293" s="17"/>
      <c r="AJY293" s="17"/>
      <c r="AJZ293" s="17"/>
      <c r="AKA293" s="17"/>
      <c r="AKB293" s="17"/>
      <c r="AKC293" s="17"/>
      <c r="AKD293" s="17"/>
      <c r="AKE293" s="17"/>
      <c r="AKF293" s="17"/>
      <c r="AKG293" s="17"/>
      <c r="AKH293" s="17"/>
      <c r="AKI293" s="17"/>
      <c r="AKJ293" s="17"/>
      <c r="AKK293" s="17"/>
      <c r="AKL293" s="17"/>
      <c r="AKM293" s="17"/>
      <c r="AKN293" s="17"/>
      <c r="AKO293" s="17"/>
      <c r="AKP293" s="17"/>
      <c r="AKQ293" s="17"/>
      <c r="AKR293" s="17"/>
      <c r="AKS293" s="17"/>
      <c r="AKT293" s="17"/>
      <c r="AKU293" s="17"/>
      <c r="AKV293" s="17"/>
      <c r="AKW293" s="17"/>
      <c r="AKX293" s="17"/>
      <c r="AKY293" s="17"/>
      <c r="AKZ293" s="17"/>
      <c r="ALA293" s="17"/>
      <c r="ALB293" s="17"/>
      <c r="ALC293" s="17"/>
      <c r="ALD293" s="17"/>
      <c r="ALE293" s="17"/>
      <c r="ALF293" s="17"/>
      <c r="ALG293" s="17"/>
      <c r="ALH293" s="17"/>
      <c r="ALI293" s="17"/>
      <c r="ALJ293" s="17"/>
      <c r="ALK293" s="17"/>
      <c r="ALL293" s="17"/>
      <c r="ALM293" s="17"/>
      <c r="ALN293" s="17"/>
      <c r="ALO293" s="17"/>
      <c r="ALP293" s="17"/>
      <c r="ALQ293" s="17"/>
      <c r="ALR293" s="17"/>
      <c r="ALS293" s="17"/>
      <c r="ALT293" s="17"/>
      <c r="ALU293" s="17"/>
      <c r="ALV293" s="17"/>
      <c r="ALW293" s="17"/>
      <c r="ALX293" s="17"/>
      <c r="ALY293" s="17"/>
      <c r="ALZ293" s="17"/>
      <c r="AMA293" s="17"/>
      <c r="AMB293" s="17"/>
      <c r="AMC293" s="17"/>
      <c r="AMD293" s="17"/>
    </row>
    <row r="294" spans="1:1018" s="72" customFormat="1" ht="17.25" customHeight="1">
      <c r="A294" s="490" t="s">
        <v>5143</v>
      </c>
      <c r="B294" s="491" t="s">
        <v>91</v>
      </c>
      <c r="C294" s="491" t="s">
        <v>5144</v>
      </c>
      <c r="D294" s="492">
        <v>3</v>
      </c>
      <c r="E294" s="493" t="s">
        <v>178</v>
      </c>
      <c r="F294" s="493" t="s">
        <v>236</v>
      </c>
      <c r="G294" s="160" t="s">
        <v>94</v>
      </c>
      <c r="H294" s="493" t="s">
        <v>236</v>
      </c>
      <c r="I294" s="493" t="s">
        <v>106</v>
      </c>
      <c r="J294" s="134" t="s">
        <v>186</v>
      </c>
      <c r="K294" s="449" t="s">
        <v>178</v>
      </c>
      <c r="L294" s="710" t="s">
        <v>94</v>
      </c>
      <c r="M294" s="509" t="s">
        <v>236</v>
      </c>
      <c r="N294" s="509" t="s">
        <v>106</v>
      </c>
      <c r="O294" s="509" t="s">
        <v>236</v>
      </c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  <c r="BY294" s="17"/>
      <c r="BZ294" s="17"/>
      <c r="CA294" s="17"/>
      <c r="CB294" s="17"/>
      <c r="CC294" s="17"/>
      <c r="CD294" s="17"/>
      <c r="CE294" s="17"/>
      <c r="CF294" s="17"/>
      <c r="CG294" s="17"/>
      <c r="CH294" s="17"/>
      <c r="CI294" s="17"/>
      <c r="CJ294" s="17"/>
      <c r="CK294" s="17"/>
      <c r="CL294" s="17"/>
      <c r="CM294" s="17"/>
      <c r="CN294" s="17"/>
      <c r="CO294" s="17"/>
      <c r="CP294" s="17"/>
      <c r="CQ294" s="17"/>
      <c r="CR294" s="17"/>
      <c r="CS294" s="17"/>
      <c r="CT294" s="17"/>
      <c r="CU294" s="17"/>
      <c r="CV294" s="17"/>
      <c r="CW294" s="17"/>
      <c r="CX294" s="17"/>
      <c r="CY294" s="17"/>
      <c r="CZ294" s="17"/>
      <c r="DA294" s="17"/>
      <c r="DB294" s="17"/>
      <c r="DC294" s="17"/>
      <c r="DD294" s="17"/>
      <c r="DE294" s="17"/>
      <c r="DF294" s="17"/>
      <c r="DG294" s="17"/>
      <c r="DH294" s="17"/>
      <c r="DI294" s="17"/>
      <c r="DJ294" s="17"/>
      <c r="DK294" s="17"/>
      <c r="DL294" s="17"/>
      <c r="DM294" s="17"/>
      <c r="DN294" s="17"/>
      <c r="DO294" s="17"/>
      <c r="DP294" s="17"/>
      <c r="DQ294" s="17"/>
      <c r="DR294" s="17"/>
      <c r="DS294" s="17"/>
      <c r="DT294" s="17"/>
      <c r="DU294" s="17"/>
      <c r="DV294" s="17"/>
      <c r="DW294" s="17"/>
      <c r="DX294" s="17"/>
      <c r="DY294" s="17"/>
      <c r="DZ294" s="17"/>
      <c r="EA294" s="17"/>
      <c r="EB294" s="17"/>
      <c r="EC294" s="17"/>
      <c r="ED294" s="17"/>
      <c r="EE294" s="17"/>
      <c r="EF294" s="17"/>
      <c r="EG294" s="17"/>
      <c r="EH294" s="17"/>
      <c r="EI294" s="17"/>
      <c r="EJ294" s="17"/>
      <c r="EK294" s="17"/>
      <c r="EL294" s="17"/>
      <c r="EM294" s="17"/>
      <c r="EN294" s="17"/>
      <c r="EO294" s="17"/>
      <c r="EP294" s="17"/>
      <c r="EQ294" s="17"/>
      <c r="ER294" s="17"/>
      <c r="ES294" s="17"/>
      <c r="ET294" s="17"/>
      <c r="EU294" s="17"/>
      <c r="EV294" s="17"/>
      <c r="EW294" s="17"/>
      <c r="EX294" s="17"/>
      <c r="EY294" s="17"/>
      <c r="EZ294" s="17"/>
      <c r="FA294" s="17"/>
      <c r="FB294" s="17"/>
      <c r="FC294" s="17"/>
      <c r="FD294" s="17"/>
      <c r="FE294" s="17"/>
      <c r="FF294" s="17"/>
      <c r="FG294" s="17"/>
      <c r="FH294" s="17"/>
      <c r="FI294" s="17"/>
      <c r="FJ294" s="17"/>
      <c r="FK294" s="17"/>
      <c r="FL294" s="17"/>
      <c r="FM294" s="17"/>
      <c r="FN294" s="17"/>
      <c r="FO294" s="17"/>
      <c r="FP294" s="17"/>
      <c r="FQ294" s="17"/>
      <c r="FR294" s="17"/>
      <c r="FS294" s="17"/>
      <c r="FT294" s="17"/>
      <c r="FU294" s="17"/>
      <c r="FV294" s="17"/>
      <c r="FW294" s="17"/>
      <c r="FX294" s="17"/>
      <c r="FY294" s="17"/>
      <c r="FZ294" s="17"/>
      <c r="GA294" s="17"/>
      <c r="GB294" s="17"/>
      <c r="GC294" s="17"/>
      <c r="GD294" s="17"/>
      <c r="GE294" s="17"/>
      <c r="GF294" s="17"/>
      <c r="GG294" s="17"/>
      <c r="GH294" s="17"/>
      <c r="GI294" s="17"/>
      <c r="GJ294" s="17"/>
      <c r="GK294" s="17"/>
      <c r="GL294" s="17"/>
      <c r="GM294" s="17"/>
      <c r="GN294" s="17"/>
      <c r="GO294" s="17"/>
      <c r="GP294" s="17"/>
      <c r="GQ294" s="17"/>
      <c r="GR294" s="17"/>
      <c r="GS294" s="17"/>
      <c r="GT294" s="17"/>
      <c r="GU294" s="17"/>
      <c r="GV294" s="17"/>
      <c r="GW294" s="17"/>
      <c r="GX294" s="17"/>
      <c r="GY294" s="17"/>
      <c r="GZ294" s="17"/>
      <c r="HA294" s="17"/>
      <c r="HB294" s="17"/>
      <c r="HC294" s="17"/>
      <c r="HD294" s="17"/>
      <c r="HE294" s="17"/>
      <c r="HF294" s="17"/>
      <c r="HG294" s="17"/>
      <c r="HH294" s="17"/>
      <c r="HI294" s="17"/>
      <c r="HJ294" s="17"/>
      <c r="HK294" s="17"/>
      <c r="HL294" s="17"/>
      <c r="HM294" s="17"/>
      <c r="HN294" s="17"/>
      <c r="HO294" s="17"/>
      <c r="HP294" s="17"/>
      <c r="HQ294" s="17"/>
      <c r="HR294" s="17"/>
      <c r="HS294" s="17"/>
      <c r="HT294" s="17"/>
      <c r="HU294" s="17"/>
      <c r="HV294" s="17"/>
      <c r="HW294" s="17"/>
      <c r="HX294" s="17"/>
      <c r="HY294" s="17"/>
      <c r="HZ294" s="17"/>
      <c r="IA294" s="17"/>
      <c r="IB294" s="17"/>
      <c r="IC294" s="17"/>
      <c r="ID294" s="17"/>
      <c r="IE294" s="17"/>
      <c r="IF294" s="17"/>
      <c r="IG294" s="17"/>
      <c r="IH294" s="17"/>
      <c r="II294" s="17"/>
      <c r="IJ294" s="17"/>
      <c r="IK294" s="17"/>
      <c r="IL294" s="17"/>
      <c r="IM294" s="17"/>
      <c r="IN294" s="17"/>
      <c r="IO294" s="17"/>
      <c r="IP294" s="17"/>
      <c r="IQ294" s="17"/>
      <c r="IR294" s="17"/>
      <c r="IS294" s="17"/>
      <c r="IT294" s="17"/>
      <c r="IU294" s="17"/>
      <c r="IV294" s="17"/>
      <c r="IW294" s="17"/>
      <c r="IX294" s="17"/>
      <c r="IY294" s="17"/>
      <c r="IZ294" s="17"/>
      <c r="JA294" s="17"/>
      <c r="JB294" s="17"/>
      <c r="JC294" s="17"/>
      <c r="JD294" s="17"/>
      <c r="JE294" s="17"/>
      <c r="JF294" s="17"/>
      <c r="JG294" s="17"/>
      <c r="JH294" s="17"/>
      <c r="JI294" s="17"/>
      <c r="JJ294" s="17"/>
      <c r="JK294" s="17"/>
      <c r="JL294" s="17"/>
      <c r="JM294" s="17"/>
      <c r="JN294" s="17"/>
      <c r="JO294" s="17"/>
      <c r="JP294" s="17"/>
      <c r="JQ294" s="17"/>
      <c r="JR294" s="17"/>
      <c r="JS294" s="17"/>
      <c r="JT294" s="17"/>
      <c r="JU294" s="17"/>
      <c r="JV294" s="17"/>
      <c r="JW294" s="17"/>
      <c r="JX294" s="17"/>
      <c r="JY294" s="17"/>
      <c r="JZ294" s="17"/>
      <c r="KA294" s="17"/>
      <c r="KB294" s="17"/>
      <c r="KC294" s="17"/>
      <c r="KD294" s="17"/>
      <c r="KE294" s="17"/>
      <c r="KF294" s="17"/>
      <c r="KG294" s="17"/>
      <c r="KH294" s="17"/>
      <c r="KI294" s="17"/>
      <c r="KJ294" s="17"/>
      <c r="KK294" s="17"/>
      <c r="KL294" s="17"/>
      <c r="KM294" s="17"/>
      <c r="KN294" s="17"/>
      <c r="KO294" s="17"/>
      <c r="KP294" s="17"/>
      <c r="KQ294" s="17"/>
      <c r="KR294" s="17"/>
      <c r="KS294" s="17"/>
      <c r="KT294" s="17"/>
      <c r="KU294" s="17"/>
      <c r="KV294" s="17"/>
      <c r="KW294" s="17"/>
      <c r="KX294" s="17"/>
      <c r="KY294" s="17"/>
      <c r="KZ294" s="17"/>
      <c r="LA294" s="17"/>
      <c r="LB294" s="17"/>
      <c r="LC294" s="17"/>
      <c r="LD294" s="17"/>
      <c r="LE294" s="17"/>
      <c r="LF294" s="17"/>
      <c r="LG294" s="17"/>
      <c r="LH294" s="17"/>
      <c r="LI294" s="17"/>
      <c r="LJ294" s="17"/>
      <c r="LK294" s="17"/>
      <c r="LL294" s="17"/>
      <c r="LM294" s="17"/>
      <c r="LN294" s="17"/>
      <c r="LO294" s="17"/>
      <c r="LP294" s="17"/>
      <c r="LQ294" s="17"/>
      <c r="LR294" s="17"/>
      <c r="LS294" s="17"/>
      <c r="LT294" s="17"/>
      <c r="LU294" s="17"/>
      <c r="LV294" s="17"/>
      <c r="LW294" s="17"/>
      <c r="LX294" s="17"/>
      <c r="LY294" s="17"/>
      <c r="LZ294" s="17"/>
      <c r="MA294" s="17"/>
      <c r="MB294" s="17"/>
      <c r="MC294" s="17"/>
      <c r="MD294" s="17"/>
      <c r="ME294" s="17"/>
      <c r="MF294" s="17"/>
      <c r="MG294" s="17"/>
      <c r="MH294" s="17"/>
      <c r="MI294" s="17"/>
      <c r="MJ294" s="17"/>
      <c r="MK294" s="17"/>
      <c r="ML294" s="17"/>
      <c r="MM294" s="17"/>
      <c r="MN294" s="17"/>
      <c r="MO294" s="17"/>
      <c r="MP294" s="17"/>
      <c r="MQ294" s="17"/>
      <c r="MR294" s="17"/>
      <c r="MS294" s="17"/>
      <c r="MT294" s="17"/>
      <c r="MU294" s="17"/>
      <c r="MV294" s="17"/>
      <c r="MW294" s="17"/>
      <c r="MX294" s="17"/>
      <c r="MY294" s="17"/>
      <c r="MZ294" s="17"/>
      <c r="NA294" s="17"/>
      <c r="NB294" s="17"/>
      <c r="NC294" s="17"/>
      <c r="ND294" s="17"/>
      <c r="NE294" s="17"/>
      <c r="NF294" s="17"/>
      <c r="NG294" s="17"/>
      <c r="NH294" s="17"/>
      <c r="NI294" s="17"/>
      <c r="NJ294" s="17"/>
      <c r="NK294" s="17"/>
      <c r="NL294" s="17"/>
      <c r="NM294" s="17"/>
      <c r="NN294" s="17"/>
      <c r="NO294" s="17"/>
      <c r="NP294" s="17"/>
      <c r="NQ294" s="17"/>
      <c r="NR294" s="17"/>
      <c r="NS294" s="17"/>
      <c r="NT294" s="17"/>
      <c r="NU294" s="17"/>
      <c r="NV294" s="17"/>
      <c r="NW294" s="17"/>
      <c r="NX294" s="17"/>
      <c r="NY294" s="17"/>
      <c r="NZ294" s="17"/>
      <c r="OA294" s="17"/>
      <c r="OB294" s="17"/>
      <c r="OC294" s="17"/>
      <c r="OD294" s="17"/>
      <c r="OE294" s="17"/>
      <c r="OF294" s="17"/>
      <c r="OG294" s="17"/>
      <c r="OH294" s="17"/>
      <c r="OI294" s="17"/>
      <c r="OJ294" s="17"/>
      <c r="OK294" s="17"/>
      <c r="OL294" s="17"/>
      <c r="OM294" s="17"/>
      <c r="ON294" s="17"/>
      <c r="OO294" s="17"/>
      <c r="OP294" s="17"/>
      <c r="OQ294" s="17"/>
      <c r="OR294" s="17"/>
      <c r="OS294" s="17"/>
      <c r="OT294" s="17"/>
      <c r="OU294" s="17"/>
      <c r="OV294" s="17"/>
      <c r="OW294" s="17"/>
      <c r="OX294" s="17"/>
      <c r="OY294" s="17"/>
      <c r="OZ294" s="17"/>
      <c r="PA294" s="17"/>
      <c r="PB294" s="17"/>
      <c r="PC294" s="17"/>
      <c r="PD294" s="17"/>
      <c r="PE294" s="17"/>
      <c r="PF294" s="17"/>
      <c r="PG294" s="17"/>
      <c r="PH294" s="17"/>
      <c r="PI294" s="17"/>
      <c r="PJ294" s="17"/>
      <c r="PK294" s="17"/>
      <c r="PL294" s="17"/>
      <c r="PM294" s="17"/>
      <c r="PN294" s="17"/>
      <c r="PO294" s="17"/>
      <c r="PP294" s="17"/>
      <c r="PQ294" s="17"/>
      <c r="PR294" s="17"/>
      <c r="PS294" s="17"/>
      <c r="PT294" s="17"/>
      <c r="PU294" s="17"/>
      <c r="PV294" s="17"/>
      <c r="PW294" s="17"/>
      <c r="PX294" s="17"/>
      <c r="PY294" s="17"/>
      <c r="PZ294" s="17"/>
      <c r="QA294" s="17"/>
      <c r="QB294" s="17"/>
      <c r="QC294" s="17"/>
      <c r="QD294" s="17"/>
      <c r="QE294" s="17"/>
      <c r="QF294" s="17"/>
      <c r="QG294" s="17"/>
      <c r="QH294" s="17"/>
      <c r="QI294" s="17"/>
      <c r="QJ294" s="17"/>
      <c r="QK294" s="17"/>
      <c r="QL294" s="17"/>
      <c r="QM294" s="17"/>
      <c r="QN294" s="17"/>
      <c r="QO294" s="17"/>
      <c r="QP294" s="17"/>
      <c r="QQ294" s="17"/>
      <c r="QR294" s="17"/>
      <c r="QS294" s="17"/>
      <c r="QT294" s="17"/>
      <c r="QU294" s="17"/>
      <c r="QV294" s="17"/>
      <c r="QW294" s="17"/>
      <c r="QX294" s="17"/>
      <c r="QY294" s="17"/>
      <c r="QZ294" s="17"/>
      <c r="RA294" s="17"/>
      <c r="RB294" s="17"/>
      <c r="RC294" s="17"/>
      <c r="RD294" s="17"/>
      <c r="RE294" s="17"/>
      <c r="RF294" s="17"/>
      <c r="RG294" s="17"/>
      <c r="RH294" s="17"/>
      <c r="RI294" s="17"/>
      <c r="RJ294" s="17"/>
      <c r="RK294" s="17"/>
      <c r="RL294" s="17"/>
      <c r="RM294" s="17"/>
      <c r="RN294" s="17"/>
      <c r="RO294" s="17"/>
      <c r="RP294" s="17"/>
      <c r="RQ294" s="17"/>
      <c r="RR294" s="17"/>
      <c r="RS294" s="17"/>
      <c r="RT294" s="17"/>
      <c r="RU294" s="17"/>
      <c r="RV294" s="17"/>
      <c r="RW294" s="17"/>
      <c r="RX294" s="17"/>
      <c r="RY294" s="17"/>
      <c r="RZ294" s="17"/>
      <c r="SA294" s="17"/>
      <c r="SB294" s="17"/>
      <c r="SC294" s="17"/>
      <c r="SD294" s="17"/>
      <c r="SE294" s="17"/>
      <c r="SF294" s="17"/>
      <c r="SG294" s="17"/>
      <c r="SH294" s="17"/>
      <c r="SI294" s="17"/>
      <c r="SJ294" s="17"/>
      <c r="SK294" s="17"/>
      <c r="SL294" s="17"/>
      <c r="SM294" s="17"/>
      <c r="SN294" s="17"/>
      <c r="SO294" s="17"/>
      <c r="SP294" s="17"/>
      <c r="SQ294" s="17"/>
      <c r="SR294" s="17"/>
      <c r="SS294" s="17"/>
      <c r="ST294" s="17"/>
      <c r="SU294" s="17"/>
      <c r="SV294" s="17"/>
      <c r="SW294" s="17"/>
      <c r="SX294" s="17"/>
      <c r="SY294" s="17"/>
      <c r="SZ294" s="17"/>
      <c r="TA294" s="17"/>
      <c r="TB294" s="17"/>
      <c r="TC294" s="17"/>
      <c r="TD294" s="17"/>
      <c r="TE294" s="17"/>
      <c r="TF294" s="17"/>
      <c r="TG294" s="17"/>
      <c r="TH294" s="17"/>
      <c r="TI294" s="17"/>
      <c r="TJ294" s="17"/>
      <c r="TK294" s="17"/>
      <c r="TL294" s="17"/>
      <c r="TM294" s="17"/>
      <c r="TN294" s="17"/>
      <c r="TO294" s="17"/>
      <c r="TP294" s="17"/>
      <c r="TQ294" s="17"/>
      <c r="TR294" s="17"/>
      <c r="TS294" s="17"/>
      <c r="TT294" s="17"/>
      <c r="TU294" s="17"/>
      <c r="TV294" s="17"/>
      <c r="TW294" s="17"/>
      <c r="TX294" s="17"/>
      <c r="TY294" s="17"/>
      <c r="TZ294" s="17"/>
      <c r="UA294" s="17"/>
      <c r="UB294" s="17"/>
      <c r="UC294" s="17"/>
      <c r="UD294" s="17"/>
      <c r="UE294" s="17"/>
      <c r="UF294" s="17"/>
      <c r="UG294" s="17"/>
      <c r="UH294" s="17"/>
      <c r="UI294" s="17"/>
      <c r="UJ294" s="17"/>
      <c r="UK294" s="17"/>
      <c r="UL294" s="17"/>
      <c r="UM294" s="17"/>
      <c r="UN294" s="17"/>
      <c r="UO294" s="17"/>
      <c r="UP294" s="17"/>
      <c r="UQ294" s="17"/>
      <c r="UR294" s="17"/>
      <c r="US294" s="17"/>
      <c r="UT294" s="17"/>
      <c r="UU294" s="17"/>
      <c r="UV294" s="17"/>
      <c r="UW294" s="17"/>
      <c r="UX294" s="17"/>
      <c r="UY294" s="17"/>
      <c r="UZ294" s="17"/>
      <c r="VA294" s="17"/>
      <c r="VB294" s="17"/>
      <c r="VC294" s="17"/>
      <c r="VD294" s="17"/>
      <c r="VE294" s="17"/>
      <c r="VF294" s="17"/>
      <c r="VG294" s="17"/>
      <c r="VH294" s="17"/>
      <c r="VI294" s="17"/>
      <c r="VJ294" s="17"/>
      <c r="VK294" s="17"/>
      <c r="VL294" s="17"/>
      <c r="VM294" s="17"/>
      <c r="VN294" s="17"/>
      <c r="VO294" s="17"/>
      <c r="VP294" s="17"/>
      <c r="VQ294" s="17"/>
      <c r="VR294" s="17"/>
      <c r="VS294" s="17"/>
      <c r="VT294" s="17"/>
      <c r="VU294" s="17"/>
      <c r="VV294" s="17"/>
      <c r="VW294" s="17"/>
      <c r="VX294" s="17"/>
      <c r="VY294" s="17"/>
      <c r="VZ294" s="17"/>
      <c r="WA294" s="17"/>
      <c r="WB294" s="17"/>
      <c r="WC294" s="17"/>
      <c r="WD294" s="17"/>
      <c r="WE294" s="17"/>
      <c r="WF294" s="17"/>
      <c r="WG294" s="17"/>
      <c r="WH294" s="17"/>
      <c r="WI294" s="17"/>
      <c r="WJ294" s="17"/>
      <c r="WK294" s="17"/>
      <c r="WL294" s="17"/>
      <c r="WM294" s="17"/>
      <c r="WN294" s="17"/>
      <c r="WO294" s="17"/>
      <c r="WP294" s="17"/>
      <c r="WQ294" s="17"/>
      <c r="WR294" s="17"/>
      <c r="WS294" s="17"/>
      <c r="WT294" s="17"/>
      <c r="WU294" s="17"/>
      <c r="WV294" s="17"/>
      <c r="WW294" s="17"/>
      <c r="WX294" s="17"/>
      <c r="WY294" s="17"/>
      <c r="WZ294" s="17"/>
      <c r="XA294" s="17"/>
      <c r="XB294" s="17"/>
      <c r="XC294" s="17"/>
      <c r="XD294" s="17"/>
      <c r="XE294" s="17"/>
      <c r="XF294" s="17"/>
      <c r="XG294" s="17"/>
      <c r="XH294" s="17"/>
      <c r="XI294" s="17"/>
      <c r="XJ294" s="17"/>
      <c r="XK294" s="17"/>
      <c r="XL294" s="17"/>
      <c r="XM294" s="17"/>
      <c r="XN294" s="17"/>
      <c r="XO294" s="17"/>
      <c r="XP294" s="17"/>
      <c r="XQ294" s="17"/>
      <c r="XR294" s="17"/>
      <c r="XS294" s="17"/>
      <c r="XT294" s="17"/>
      <c r="XU294" s="17"/>
      <c r="XV294" s="17"/>
      <c r="XW294" s="17"/>
      <c r="XX294" s="17"/>
      <c r="XY294" s="17"/>
      <c r="XZ294" s="17"/>
      <c r="YA294" s="17"/>
      <c r="YB294" s="17"/>
      <c r="YC294" s="17"/>
      <c r="YD294" s="17"/>
      <c r="YE294" s="17"/>
      <c r="YF294" s="17"/>
      <c r="YG294" s="17"/>
      <c r="YH294" s="17"/>
      <c r="YI294" s="17"/>
      <c r="YJ294" s="17"/>
      <c r="YK294" s="17"/>
      <c r="YL294" s="17"/>
      <c r="YM294" s="17"/>
      <c r="YN294" s="17"/>
      <c r="YO294" s="17"/>
      <c r="YP294" s="17"/>
      <c r="YQ294" s="17"/>
      <c r="YR294" s="17"/>
      <c r="YS294" s="17"/>
      <c r="YT294" s="17"/>
      <c r="YU294" s="17"/>
      <c r="YV294" s="17"/>
      <c r="YW294" s="17"/>
      <c r="YX294" s="17"/>
      <c r="YY294" s="17"/>
      <c r="YZ294" s="17"/>
      <c r="ZA294" s="17"/>
      <c r="ZB294" s="17"/>
      <c r="ZC294" s="17"/>
      <c r="ZD294" s="17"/>
      <c r="ZE294" s="17"/>
      <c r="ZF294" s="17"/>
      <c r="ZG294" s="17"/>
      <c r="ZH294" s="17"/>
      <c r="ZI294" s="17"/>
      <c r="ZJ294" s="17"/>
      <c r="ZK294" s="17"/>
      <c r="ZL294" s="17"/>
      <c r="ZM294" s="17"/>
      <c r="ZN294" s="17"/>
      <c r="ZO294" s="17"/>
      <c r="ZP294" s="17"/>
      <c r="ZQ294" s="17"/>
      <c r="ZR294" s="17"/>
      <c r="ZS294" s="17"/>
      <c r="ZT294" s="17"/>
      <c r="ZU294" s="17"/>
      <c r="ZV294" s="17"/>
      <c r="ZW294" s="17"/>
      <c r="ZX294" s="17"/>
      <c r="ZY294" s="17"/>
      <c r="ZZ294" s="17"/>
      <c r="AAA294" s="17"/>
      <c r="AAB294" s="17"/>
      <c r="AAC294" s="17"/>
      <c r="AAD294" s="17"/>
      <c r="AAE294" s="17"/>
      <c r="AAF294" s="17"/>
      <c r="AAG294" s="17"/>
      <c r="AAH294" s="17"/>
      <c r="AAI294" s="17"/>
      <c r="AAJ294" s="17"/>
      <c r="AAK294" s="17"/>
      <c r="AAL294" s="17"/>
      <c r="AAM294" s="17"/>
      <c r="AAN294" s="17"/>
      <c r="AAO294" s="17"/>
      <c r="AAP294" s="17"/>
      <c r="AAQ294" s="17"/>
      <c r="AAR294" s="17"/>
      <c r="AAS294" s="17"/>
      <c r="AAT294" s="17"/>
      <c r="AAU294" s="17"/>
      <c r="AAV294" s="17"/>
      <c r="AAW294" s="17"/>
      <c r="AAX294" s="17"/>
      <c r="AAY294" s="17"/>
      <c r="AAZ294" s="17"/>
      <c r="ABA294" s="17"/>
      <c r="ABB294" s="17"/>
      <c r="ABC294" s="17"/>
      <c r="ABD294" s="17"/>
      <c r="ABE294" s="17"/>
      <c r="ABF294" s="17"/>
      <c r="ABG294" s="17"/>
      <c r="ABH294" s="17"/>
      <c r="ABI294" s="17"/>
      <c r="ABJ294" s="17"/>
      <c r="ABK294" s="17"/>
      <c r="ABL294" s="17"/>
      <c r="ABM294" s="17"/>
      <c r="ABN294" s="17"/>
      <c r="ABO294" s="17"/>
      <c r="ABP294" s="17"/>
      <c r="ABQ294" s="17"/>
      <c r="ABR294" s="17"/>
      <c r="ABS294" s="17"/>
      <c r="ABT294" s="17"/>
      <c r="ABU294" s="17"/>
      <c r="ABV294" s="17"/>
      <c r="ABW294" s="17"/>
      <c r="ABX294" s="17"/>
      <c r="ABY294" s="17"/>
      <c r="ABZ294" s="17"/>
      <c r="ACA294" s="17"/>
      <c r="ACB294" s="17"/>
      <c r="ACC294" s="17"/>
      <c r="ACD294" s="17"/>
      <c r="ACE294" s="17"/>
      <c r="ACF294" s="17"/>
      <c r="ACG294" s="17"/>
      <c r="ACH294" s="17"/>
      <c r="ACI294" s="17"/>
      <c r="ACJ294" s="17"/>
      <c r="ACK294" s="17"/>
      <c r="ACL294" s="17"/>
      <c r="ACM294" s="17"/>
      <c r="ACN294" s="17"/>
      <c r="ACO294" s="17"/>
      <c r="ACP294" s="17"/>
      <c r="ACQ294" s="17"/>
      <c r="ACR294" s="17"/>
      <c r="ACS294" s="17"/>
      <c r="ACT294" s="17"/>
      <c r="ACU294" s="17"/>
      <c r="ACV294" s="17"/>
      <c r="ACW294" s="17"/>
      <c r="ACX294" s="17"/>
      <c r="ACY294" s="17"/>
      <c r="ACZ294" s="17"/>
      <c r="ADA294" s="17"/>
      <c r="ADB294" s="17"/>
      <c r="ADC294" s="17"/>
      <c r="ADD294" s="17"/>
      <c r="ADE294" s="17"/>
      <c r="ADF294" s="17"/>
      <c r="ADG294" s="17"/>
      <c r="ADH294" s="17"/>
      <c r="ADI294" s="17"/>
      <c r="ADJ294" s="17"/>
      <c r="ADK294" s="17"/>
      <c r="ADL294" s="17"/>
      <c r="ADM294" s="17"/>
      <c r="ADN294" s="17"/>
      <c r="ADO294" s="17"/>
      <c r="ADP294" s="17"/>
      <c r="ADQ294" s="17"/>
      <c r="ADR294" s="17"/>
      <c r="ADS294" s="17"/>
      <c r="ADT294" s="17"/>
      <c r="ADU294" s="17"/>
      <c r="ADV294" s="17"/>
      <c r="ADW294" s="17"/>
      <c r="ADX294" s="17"/>
      <c r="ADY294" s="17"/>
      <c r="ADZ294" s="17"/>
      <c r="AEA294" s="17"/>
      <c r="AEB294" s="17"/>
      <c r="AEC294" s="17"/>
      <c r="AED294" s="17"/>
      <c r="AEE294" s="17"/>
      <c r="AEF294" s="17"/>
      <c r="AEG294" s="17"/>
      <c r="AEH294" s="17"/>
      <c r="AEI294" s="17"/>
      <c r="AEJ294" s="17"/>
      <c r="AEK294" s="17"/>
      <c r="AEL294" s="17"/>
      <c r="AEM294" s="17"/>
      <c r="AEN294" s="17"/>
      <c r="AEO294" s="17"/>
      <c r="AEP294" s="17"/>
      <c r="AEQ294" s="17"/>
      <c r="AER294" s="17"/>
      <c r="AES294" s="17"/>
      <c r="AET294" s="17"/>
      <c r="AEU294" s="17"/>
      <c r="AEV294" s="17"/>
      <c r="AEW294" s="17"/>
      <c r="AEX294" s="17"/>
      <c r="AEY294" s="17"/>
      <c r="AEZ294" s="17"/>
      <c r="AFA294" s="17"/>
      <c r="AFB294" s="17"/>
      <c r="AFC294" s="17"/>
      <c r="AFD294" s="17"/>
      <c r="AFE294" s="17"/>
      <c r="AFF294" s="17"/>
      <c r="AFG294" s="17"/>
      <c r="AFH294" s="17"/>
      <c r="AFI294" s="17"/>
      <c r="AFJ294" s="17"/>
      <c r="AFK294" s="17"/>
      <c r="AFL294" s="17"/>
      <c r="AFM294" s="17"/>
      <c r="AFN294" s="17"/>
      <c r="AFO294" s="17"/>
      <c r="AFP294" s="17"/>
      <c r="AFQ294" s="17"/>
      <c r="AFR294" s="17"/>
      <c r="AFS294" s="17"/>
      <c r="AFT294" s="17"/>
      <c r="AFU294" s="17"/>
      <c r="AFV294" s="17"/>
      <c r="AFW294" s="17"/>
      <c r="AFX294" s="17"/>
      <c r="AFY294" s="17"/>
      <c r="AFZ294" s="17"/>
      <c r="AGA294" s="17"/>
      <c r="AGB294" s="17"/>
      <c r="AGC294" s="17"/>
      <c r="AGD294" s="17"/>
      <c r="AGE294" s="17"/>
      <c r="AGF294" s="17"/>
      <c r="AGG294" s="17"/>
      <c r="AGH294" s="17"/>
      <c r="AGI294" s="17"/>
      <c r="AGJ294" s="17"/>
      <c r="AGK294" s="17"/>
      <c r="AGL294" s="17"/>
      <c r="AGM294" s="17"/>
      <c r="AGN294" s="17"/>
      <c r="AGO294" s="17"/>
      <c r="AGP294" s="17"/>
      <c r="AGQ294" s="17"/>
      <c r="AGR294" s="17"/>
      <c r="AGS294" s="17"/>
      <c r="AGT294" s="17"/>
      <c r="AGU294" s="17"/>
      <c r="AGV294" s="17"/>
      <c r="AGW294" s="17"/>
      <c r="AGX294" s="17"/>
      <c r="AGY294" s="17"/>
      <c r="AGZ294" s="17"/>
      <c r="AHA294" s="17"/>
      <c r="AHB294" s="17"/>
      <c r="AHC294" s="17"/>
      <c r="AHD294" s="17"/>
      <c r="AHE294" s="17"/>
      <c r="AHF294" s="17"/>
      <c r="AHG294" s="17"/>
      <c r="AHH294" s="17"/>
      <c r="AHI294" s="17"/>
      <c r="AHJ294" s="17"/>
      <c r="AHK294" s="17"/>
      <c r="AHL294" s="17"/>
      <c r="AHM294" s="17"/>
      <c r="AHN294" s="17"/>
      <c r="AHO294" s="17"/>
      <c r="AHP294" s="17"/>
      <c r="AHQ294" s="17"/>
      <c r="AHR294" s="17"/>
      <c r="AHS294" s="17"/>
      <c r="AHT294" s="17"/>
      <c r="AHU294" s="17"/>
      <c r="AHV294" s="17"/>
      <c r="AHW294" s="17"/>
      <c r="AHX294" s="17"/>
      <c r="AHY294" s="17"/>
      <c r="AHZ294" s="17"/>
      <c r="AIA294" s="17"/>
      <c r="AIB294" s="17"/>
      <c r="AIC294" s="17"/>
      <c r="AID294" s="17"/>
      <c r="AIE294" s="17"/>
      <c r="AIF294" s="17"/>
      <c r="AIG294" s="17"/>
      <c r="AIH294" s="17"/>
      <c r="AII294" s="17"/>
      <c r="AIJ294" s="17"/>
      <c r="AIK294" s="17"/>
      <c r="AIL294" s="17"/>
      <c r="AIM294" s="17"/>
      <c r="AIN294" s="17"/>
      <c r="AIO294" s="17"/>
      <c r="AIP294" s="17"/>
      <c r="AIQ294" s="17"/>
      <c r="AIR294" s="17"/>
      <c r="AIS294" s="17"/>
      <c r="AIT294" s="17"/>
      <c r="AIU294" s="17"/>
      <c r="AIV294" s="17"/>
      <c r="AIW294" s="17"/>
      <c r="AIX294" s="17"/>
      <c r="AIY294" s="17"/>
      <c r="AIZ294" s="17"/>
      <c r="AJA294" s="17"/>
      <c r="AJB294" s="17"/>
      <c r="AJC294" s="17"/>
      <c r="AJD294" s="17"/>
      <c r="AJE294" s="17"/>
      <c r="AJF294" s="17"/>
      <c r="AJG294" s="17"/>
      <c r="AJH294" s="17"/>
      <c r="AJI294" s="17"/>
      <c r="AJJ294" s="17"/>
      <c r="AJK294" s="17"/>
      <c r="AJL294" s="17"/>
      <c r="AJM294" s="17"/>
      <c r="AJN294" s="17"/>
      <c r="AJO294" s="17"/>
      <c r="AJP294" s="17"/>
      <c r="AJQ294" s="17"/>
      <c r="AJR294" s="17"/>
      <c r="AJS294" s="17"/>
      <c r="AJT294" s="17"/>
      <c r="AJU294" s="17"/>
      <c r="AJV294" s="17"/>
      <c r="AJW294" s="17"/>
      <c r="AJX294" s="17"/>
      <c r="AJY294" s="17"/>
      <c r="AJZ294" s="17"/>
      <c r="AKA294" s="17"/>
      <c r="AKB294" s="17"/>
      <c r="AKC294" s="17"/>
      <c r="AKD294" s="17"/>
      <c r="AKE294" s="17"/>
      <c r="AKF294" s="17"/>
      <c r="AKG294" s="17"/>
      <c r="AKH294" s="17"/>
      <c r="AKI294" s="17"/>
      <c r="AKJ294" s="17"/>
      <c r="AKK294" s="17"/>
      <c r="AKL294" s="17"/>
      <c r="AKM294" s="17"/>
      <c r="AKN294" s="17"/>
      <c r="AKO294" s="17"/>
      <c r="AKP294" s="17"/>
      <c r="AKQ294" s="17"/>
      <c r="AKR294" s="17"/>
      <c r="AKS294" s="17"/>
      <c r="AKT294" s="17"/>
      <c r="AKU294" s="17"/>
      <c r="AKV294" s="17"/>
      <c r="AKW294" s="17"/>
      <c r="AKX294" s="17"/>
      <c r="AKY294" s="17"/>
      <c r="AKZ294" s="17"/>
      <c r="ALA294" s="17"/>
      <c r="ALB294" s="17"/>
      <c r="ALC294" s="17"/>
      <c r="ALD294" s="17"/>
      <c r="ALE294" s="17"/>
      <c r="ALF294" s="17"/>
      <c r="ALG294" s="17"/>
      <c r="ALH294" s="17"/>
      <c r="ALI294" s="17"/>
      <c r="ALJ294" s="17"/>
      <c r="ALK294" s="17"/>
      <c r="ALL294" s="17"/>
      <c r="ALM294" s="17"/>
      <c r="ALN294" s="17"/>
      <c r="ALO294" s="17"/>
      <c r="ALP294" s="17"/>
      <c r="ALQ294" s="17"/>
      <c r="ALR294" s="17"/>
      <c r="ALS294" s="17"/>
      <c r="ALT294" s="17"/>
      <c r="ALU294" s="17"/>
      <c r="ALV294" s="17"/>
      <c r="ALW294" s="17"/>
      <c r="ALX294" s="17"/>
      <c r="ALY294" s="17"/>
      <c r="ALZ294" s="17"/>
      <c r="AMA294" s="17"/>
      <c r="AMB294" s="17"/>
      <c r="AMC294" s="17"/>
      <c r="AMD294" s="494"/>
    </row>
    <row r="295" spans="1:1018" s="72" customFormat="1" ht="17.25" customHeight="1">
      <c r="A295" s="510" t="s">
        <v>5145</v>
      </c>
      <c r="B295" s="511" t="s">
        <v>91</v>
      </c>
      <c r="C295" s="511" t="s">
        <v>5146</v>
      </c>
      <c r="D295" s="512">
        <v>4</v>
      </c>
      <c r="E295" s="160" t="s">
        <v>174</v>
      </c>
      <c r="F295" s="160" t="s">
        <v>285</v>
      </c>
      <c r="G295" s="160" t="s">
        <v>94</v>
      </c>
      <c r="H295" s="514" t="s">
        <v>5147</v>
      </c>
      <c r="I295" s="731" t="s">
        <v>5148</v>
      </c>
      <c r="J295" s="481" t="s">
        <v>5149</v>
      </c>
      <c r="K295" s="449" t="s">
        <v>178</v>
      </c>
      <c r="L295" s="710" t="s">
        <v>94</v>
      </c>
      <c r="M295" s="732" t="s">
        <v>2072</v>
      </c>
      <c r="N295" s="449" t="s">
        <v>106</v>
      </c>
      <c r="O295" s="449" t="s">
        <v>186</v>
      </c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  <c r="BY295" s="17"/>
      <c r="BZ295" s="17"/>
      <c r="CA295" s="17"/>
      <c r="CB295" s="17"/>
      <c r="CC295" s="17"/>
      <c r="CD295" s="17"/>
      <c r="CE295" s="17"/>
      <c r="CF295" s="17"/>
      <c r="CG295" s="17"/>
      <c r="CH295" s="17"/>
      <c r="CI295" s="17"/>
      <c r="CJ295" s="17"/>
      <c r="CK295" s="17"/>
      <c r="CL295" s="17"/>
      <c r="CM295" s="17"/>
      <c r="CN295" s="17"/>
      <c r="CO295" s="17"/>
      <c r="CP295" s="17"/>
      <c r="CQ295" s="17"/>
      <c r="CR295" s="17"/>
      <c r="CS295" s="17"/>
      <c r="CT295" s="17"/>
      <c r="CU295" s="17"/>
      <c r="CV295" s="17"/>
      <c r="CW295" s="17"/>
      <c r="CX295" s="17"/>
      <c r="CY295" s="17"/>
      <c r="CZ295" s="17"/>
      <c r="DA295" s="17"/>
      <c r="DB295" s="17"/>
      <c r="DC295" s="17"/>
      <c r="DD295" s="17"/>
      <c r="DE295" s="17"/>
      <c r="DF295" s="17"/>
      <c r="DG295" s="17"/>
      <c r="DH295" s="17"/>
      <c r="DI295" s="17"/>
      <c r="DJ295" s="17"/>
      <c r="DK295" s="17"/>
      <c r="DL295" s="17"/>
      <c r="DM295" s="17"/>
      <c r="DN295" s="17"/>
      <c r="DO295" s="17"/>
      <c r="DP295" s="17"/>
      <c r="DQ295" s="17"/>
      <c r="DR295" s="17"/>
      <c r="DS295" s="17"/>
      <c r="DT295" s="17"/>
      <c r="DU295" s="17"/>
      <c r="DV295" s="17"/>
      <c r="DW295" s="17"/>
      <c r="DX295" s="17"/>
      <c r="DY295" s="17"/>
      <c r="DZ295" s="17"/>
      <c r="EA295" s="17"/>
      <c r="EB295" s="17"/>
      <c r="EC295" s="17"/>
      <c r="ED295" s="17"/>
      <c r="EE295" s="17"/>
      <c r="EF295" s="17"/>
      <c r="EG295" s="17"/>
      <c r="EH295" s="17"/>
      <c r="EI295" s="17"/>
      <c r="EJ295" s="17"/>
      <c r="EK295" s="17"/>
      <c r="EL295" s="17"/>
      <c r="EM295" s="17"/>
      <c r="EN295" s="17"/>
      <c r="EO295" s="17"/>
      <c r="EP295" s="17"/>
      <c r="EQ295" s="17"/>
      <c r="ER295" s="17"/>
      <c r="ES295" s="17"/>
      <c r="ET295" s="17"/>
      <c r="EU295" s="17"/>
      <c r="EV295" s="17"/>
      <c r="EW295" s="17"/>
      <c r="EX295" s="17"/>
      <c r="EY295" s="17"/>
      <c r="EZ295" s="17"/>
      <c r="FA295" s="17"/>
      <c r="FB295" s="17"/>
      <c r="FC295" s="17"/>
      <c r="FD295" s="17"/>
      <c r="FE295" s="17"/>
      <c r="FF295" s="17"/>
      <c r="FG295" s="17"/>
      <c r="FH295" s="17"/>
      <c r="FI295" s="17"/>
      <c r="FJ295" s="17"/>
      <c r="FK295" s="17"/>
      <c r="FL295" s="17"/>
      <c r="FM295" s="17"/>
      <c r="FN295" s="17"/>
      <c r="FO295" s="17"/>
      <c r="FP295" s="17"/>
      <c r="FQ295" s="17"/>
      <c r="FR295" s="17"/>
      <c r="FS295" s="17"/>
      <c r="FT295" s="17"/>
      <c r="FU295" s="17"/>
      <c r="FV295" s="17"/>
      <c r="FW295" s="17"/>
      <c r="FX295" s="17"/>
      <c r="FY295" s="17"/>
      <c r="FZ295" s="17"/>
      <c r="GA295" s="17"/>
      <c r="GB295" s="17"/>
      <c r="GC295" s="17"/>
      <c r="GD295" s="17"/>
      <c r="GE295" s="17"/>
      <c r="GF295" s="17"/>
      <c r="GG295" s="17"/>
      <c r="GH295" s="17"/>
      <c r="GI295" s="17"/>
      <c r="GJ295" s="17"/>
      <c r="GK295" s="17"/>
      <c r="GL295" s="17"/>
      <c r="GM295" s="17"/>
      <c r="GN295" s="17"/>
      <c r="GO295" s="17"/>
      <c r="GP295" s="17"/>
      <c r="GQ295" s="17"/>
      <c r="GR295" s="17"/>
      <c r="GS295" s="17"/>
      <c r="GT295" s="17"/>
      <c r="GU295" s="17"/>
      <c r="GV295" s="17"/>
      <c r="GW295" s="17"/>
      <c r="GX295" s="17"/>
      <c r="GY295" s="17"/>
      <c r="GZ295" s="17"/>
      <c r="HA295" s="17"/>
      <c r="HB295" s="17"/>
      <c r="HC295" s="17"/>
      <c r="HD295" s="17"/>
      <c r="HE295" s="17"/>
      <c r="HF295" s="17"/>
      <c r="HG295" s="17"/>
      <c r="HH295" s="17"/>
      <c r="HI295" s="17"/>
      <c r="HJ295" s="17"/>
      <c r="HK295" s="17"/>
      <c r="HL295" s="17"/>
      <c r="HM295" s="17"/>
      <c r="HN295" s="17"/>
      <c r="HO295" s="17"/>
      <c r="HP295" s="17"/>
      <c r="HQ295" s="17"/>
      <c r="HR295" s="17"/>
      <c r="HS295" s="17"/>
      <c r="HT295" s="17"/>
      <c r="HU295" s="17"/>
      <c r="HV295" s="17"/>
      <c r="HW295" s="17"/>
      <c r="HX295" s="17"/>
      <c r="HY295" s="17"/>
      <c r="HZ295" s="17"/>
      <c r="IA295" s="17"/>
      <c r="IB295" s="17"/>
      <c r="IC295" s="17"/>
      <c r="ID295" s="17"/>
      <c r="IE295" s="17"/>
      <c r="IF295" s="17"/>
      <c r="IG295" s="17"/>
      <c r="IH295" s="17"/>
      <c r="II295" s="17"/>
      <c r="IJ295" s="17"/>
      <c r="IK295" s="17"/>
      <c r="IL295" s="17"/>
      <c r="IM295" s="17"/>
      <c r="IN295" s="17"/>
      <c r="IO295" s="17"/>
      <c r="IP295" s="17"/>
      <c r="IQ295" s="17"/>
      <c r="IR295" s="17"/>
      <c r="IS295" s="17"/>
      <c r="IT295" s="17"/>
      <c r="IU295" s="17"/>
      <c r="IV295" s="17"/>
      <c r="IW295" s="17"/>
      <c r="IX295" s="17"/>
      <c r="IY295" s="17"/>
      <c r="IZ295" s="17"/>
      <c r="JA295" s="17"/>
      <c r="JB295" s="17"/>
      <c r="JC295" s="17"/>
      <c r="JD295" s="17"/>
      <c r="JE295" s="17"/>
      <c r="JF295" s="17"/>
      <c r="JG295" s="17"/>
      <c r="JH295" s="17"/>
      <c r="JI295" s="17"/>
      <c r="JJ295" s="17"/>
      <c r="JK295" s="17"/>
      <c r="JL295" s="17"/>
      <c r="JM295" s="17"/>
      <c r="JN295" s="17"/>
      <c r="JO295" s="17"/>
      <c r="JP295" s="17"/>
      <c r="JQ295" s="17"/>
      <c r="JR295" s="17"/>
      <c r="JS295" s="17"/>
      <c r="JT295" s="17"/>
      <c r="JU295" s="17"/>
      <c r="JV295" s="17"/>
      <c r="JW295" s="17"/>
      <c r="JX295" s="17"/>
      <c r="JY295" s="17"/>
      <c r="JZ295" s="17"/>
      <c r="KA295" s="17"/>
      <c r="KB295" s="17"/>
      <c r="KC295" s="17"/>
      <c r="KD295" s="17"/>
      <c r="KE295" s="17"/>
      <c r="KF295" s="17"/>
      <c r="KG295" s="17"/>
      <c r="KH295" s="17"/>
      <c r="KI295" s="17"/>
      <c r="KJ295" s="17"/>
      <c r="KK295" s="17"/>
      <c r="KL295" s="17"/>
      <c r="KM295" s="17"/>
      <c r="KN295" s="17"/>
      <c r="KO295" s="17"/>
      <c r="KP295" s="17"/>
      <c r="KQ295" s="17"/>
      <c r="KR295" s="17"/>
      <c r="KS295" s="17"/>
      <c r="KT295" s="17"/>
      <c r="KU295" s="17"/>
      <c r="KV295" s="17"/>
      <c r="KW295" s="17"/>
      <c r="KX295" s="17"/>
      <c r="KY295" s="17"/>
      <c r="KZ295" s="17"/>
      <c r="LA295" s="17"/>
      <c r="LB295" s="17"/>
      <c r="LC295" s="17"/>
      <c r="LD295" s="17"/>
      <c r="LE295" s="17"/>
      <c r="LF295" s="17"/>
      <c r="LG295" s="17"/>
      <c r="LH295" s="17"/>
      <c r="LI295" s="17"/>
      <c r="LJ295" s="17"/>
      <c r="LK295" s="17"/>
      <c r="LL295" s="17"/>
      <c r="LM295" s="17"/>
      <c r="LN295" s="17"/>
      <c r="LO295" s="17"/>
      <c r="LP295" s="17"/>
      <c r="LQ295" s="17"/>
      <c r="LR295" s="17"/>
      <c r="LS295" s="17"/>
      <c r="LT295" s="17"/>
      <c r="LU295" s="17"/>
      <c r="LV295" s="17"/>
      <c r="LW295" s="17"/>
      <c r="LX295" s="17"/>
      <c r="LY295" s="17"/>
      <c r="LZ295" s="17"/>
      <c r="MA295" s="17"/>
      <c r="MB295" s="17"/>
      <c r="MC295" s="17"/>
      <c r="MD295" s="17"/>
      <c r="ME295" s="17"/>
      <c r="MF295" s="17"/>
      <c r="MG295" s="17"/>
      <c r="MH295" s="17"/>
      <c r="MI295" s="17"/>
      <c r="MJ295" s="17"/>
      <c r="MK295" s="17"/>
      <c r="ML295" s="17"/>
      <c r="MM295" s="17"/>
      <c r="MN295" s="17"/>
      <c r="MO295" s="17"/>
      <c r="MP295" s="17"/>
      <c r="MQ295" s="17"/>
      <c r="MR295" s="17"/>
      <c r="MS295" s="17"/>
      <c r="MT295" s="17"/>
      <c r="MU295" s="17"/>
      <c r="MV295" s="17"/>
      <c r="MW295" s="17"/>
      <c r="MX295" s="17"/>
      <c r="MY295" s="17"/>
      <c r="MZ295" s="17"/>
      <c r="NA295" s="17"/>
      <c r="NB295" s="17"/>
      <c r="NC295" s="17"/>
      <c r="ND295" s="17"/>
      <c r="NE295" s="17"/>
      <c r="NF295" s="17"/>
      <c r="NG295" s="17"/>
      <c r="NH295" s="17"/>
      <c r="NI295" s="17"/>
      <c r="NJ295" s="17"/>
      <c r="NK295" s="17"/>
      <c r="NL295" s="17"/>
      <c r="NM295" s="17"/>
      <c r="NN295" s="17"/>
      <c r="NO295" s="17"/>
      <c r="NP295" s="17"/>
      <c r="NQ295" s="17"/>
      <c r="NR295" s="17"/>
      <c r="NS295" s="17"/>
      <c r="NT295" s="17"/>
      <c r="NU295" s="17"/>
      <c r="NV295" s="17"/>
      <c r="NW295" s="17"/>
      <c r="NX295" s="17"/>
      <c r="NY295" s="17"/>
      <c r="NZ295" s="17"/>
      <c r="OA295" s="17"/>
      <c r="OB295" s="17"/>
      <c r="OC295" s="17"/>
      <c r="OD295" s="17"/>
      <c r="OE295" s="17"/>
      <c r="OF295" s="17"/>
      <c r="OG295" s="17"/>
      <c r="OH295" s="17"/>
      <c r="OI295" s="17"/>
      <c r="OJ295" s="17"/>
      <c r="OK295" s="17"/>
      <c r="OL295" s="17"/>
      <c r="OM295" s="17"/>
      <c r="ON295" s="17"/>
      <c r="OO295" s="17"/>
      <c r="OP295" s="17"/>
      <c r="OQ295" s="17"/>
      <c r="OR295" s="17"/>
      <c r="OS295" s="17"/>
      <c r="OT295" s="17"/>
      <c r="OU295" s="17"/>
      <c r="OV295" s="17"/>
      <c r="OW295" s="17"/>
      <c r="OX295" s="17"/>
      <c r="OY295" s="17"/>
      <c r="OZ295" s="17"/>
      <c r="PA295" s="17"/>
      <c r="PB295" s="17"/>
      <c r="PC295" s="17"/>
      <c r="PD295" s="17"/>
      <c r="PE295" s="17"/>
      <c r="PF295" s="17"/>
      <c r="PG295" s="17"/>
      <c r="PH295" s="17"/>
      <c r="PI295" s="17"/>
      <c r="PJ295" s="17"/>
      <c r="PK295" s="17"/>
      <c r="PL295" s="17"/>
      <c r="PM295" s="17"/>
      <c r="PN295" s="17"/>
      <c r="PO295" s="17"/>
      <c r="PP295" s="17"/>
      <c r="PQ295" s="17"/>
      <c r="PR295" s="17"/>
      <c r="PS295" s="17"/>
      <c r="PT295" s="17"/>
      <c r="PU295" s="17"/>
      <c r="PV295" s="17"/>
      <c r="PW295" s="17"/>
      <c r="PX295" s="17"/>
      <c r="PY295" s="17"/>
      <c r="PZ295" s="17"/>
      <c r="QA295" s="17"/>
      <c r="QB295" s="17"/>
      <c r="QC295" s="17"/>
      <c r="QD295" s="17"/>
      <c r="QE295" s="17"/>
      <c r="QF295" s="17"/>
      <c r="QG295" s="17"/>
      <c r="QH295" s="17"/>
      <c r="QI295" s="17"/>
      <c r="QJ295" s="17"/>
      <c r="QK295" s="17"/>
      <c r="QL295" s="17"/>
      <c r="QM295" s="17"/>
      <c r="QN295" s="17"/>
      <c r="QO295" s="17"/>
      <c r="QP295" s="17"/>
      <c r="QQ295" s="17"/>
      <c r="QR295" s="17"/>
      <c r="QS295" s="17"/>
      <c r="QT295" s="17"/>
      <c r="QU295" s="17"/>
      <c r="QV295" s="17"/>
      <c r="QW295" s="17"/>
      <c r="QX295" s="17"/>
      <c r="QY295" s="17"/>
      <c r="QZ295" s="17"/>
      <c r="RA295" s="17"/>
      <c r="RB295" s="17"/>
      <c r="RC295" s="17"/>
      <c r="RD295" s="17"/>
      <c r="RE295" s="17"/>
      <c r="RF295" s="17"/>
      <c r="RG295" s="17"/>
      <c r="RH295" s="17"/>
      <c r="RI295" s="17"/>
      <c r="RJ295" s="17"/>
      <c r="RK295" s="17"/>
      <c r="RL295" s="17"/>
      <c r="RM295" s="17"/>
      <c r="RN295" s="17"/>
      <c r="RO295" s="17"/>
      <c r="RP295" s="17"/>
      <c r="RQ295" s="17"/>
      <c r="RR295" s="17"/>
      <c r="RS295" s="17"/>
      <c r="RT295" s="17"/>
      <c r="RU295" s="17"/>
      <c r="RV295" s="17"/>
      <c r="RW295" s="17"/>
      <c r="RX295" s="17"/>
      <c r="RY295" s="17"/>
      <c r="RZ295" s="17"/>
      <c r="SA295" s="17"/>
      <c r="SB295" s="17"/>
      <c r="SC295" s="17"/>
      <c r="SD295" s="17"/>
      <c r="SE295" s="17"/>
      <c r="SF295" s="17"/>
      <c r="SG295" s="17"/>
      <c r="SH295" s="17"/>
      <c r="SI295" s="17"/>
      <c r="SJ295" s="17"/>
      <c r="SK295" s="17"/>
      <c r="SL295" s="17"/>
      <c r="SM295" s="17"/>
      <c r="SN295" s="17"/>
      <c r="SO295" s="17"/>
      <c r="SP295" s="17"/>
      <c r="SQ295" s="17"/>
      <c r="SR295" s="17"/>
      <c r="SS295" s="17"/>
      <c r="ST295" s="17"/>
      <c r="SU295" s="17"/>
      <c r="SV295" s="17"/>
      <c r="SW295" s="17"/>
      <c r="SX295" s="17"/>
      <c r="SY295" s="17"/>
      <c r="SZ295" s="17"/>
      <c r="TA295" s="17"/>
      <c r="TB295" s="17"/>
      <c r="TC295" s="17"/>
      <c r="TD295" s="17"/>
      <c r="TE295" s="17"/>
      <c r="TF295" s="17"/>
      <c r="TG295" s="17"/>
      <c r="TH295" s="17"/>
      <c r="TI295" s="17"/>
      <c r="TJ295" s="17"/>
      <c r="TK295" s="17"/>
      <c r="TL295" s="17"/>
      <c r="TM295" s="17"/>
      <c r="TN295" s="17"/>
      <c r="TO295" s="17"/>
      <c r="TP295" s="17"/>
      <c r="TQ295" s="17"/>
      <c r="TR295" s="17"/>
      <c r="TS295" s="17"/>
      <c r="TT295" s="17"/>
      <c r="TU295" s="17"/>
      <c r="TV295" s="17"/>
      <c r="TW295" s="17"/>
      <c r="TX295" s="17"/>
      <c r="TY295" s="17"/>
      <c r="TZ295" s="17"/>
      <c r="UA295" s="17"/>
      <c r="UB295" s="17"/>
      <c r="UC295" s="17"/>
      <c r="UD295" s="17"/>
      <c r="UE295" s="17"/>
      <c r="UF295" s="17"/>
      <c r="UG295" s="17"/>
      <c r="UH295" s="17"/>
      <c r="UI295" s="17"/>
      <c r="UJ295" s="17"/>
      <c r="UK295" s="17"/>
      <c r="UL295" s="17"/>
      <c r="UM295" s="17"/>
      <c r="UN295" s="17"/>
      <c r="UO295" s="17"/>
      <c r="UP295" s="17"/>
      <c r="UQ295" s="17"/>
      <c r="UR295" s="17"/>
      <c r="US295" s="17"/>
      <c r="UT295" s="17"/>
      <c r="UU295" s="17"/>
      <c r="UV295" s="17"/>
      <c r="UW295" s="17"/>
      <c r="UX295" s="17"/>
      <c r="UY295" s="17"/>
      <c r="UZ295" s="17"/>
      <c r="VA295" s="17"/>
      <c r="VB295" s="17"/>
      <c r="VC295" s="17"/>
      <c r="VD295" s="17"/>
      <c r="VE295" s="17"/>
      <c r="VF295" s="17"/>
      <c r="VG295" s="17"/>
      <c r="VH295" s="17"/>
      <c r="VI295" s="17"/>
      <c r="VJ295" s="17"/>
      <c r="VK295" s="17"/>
      <c r="VL295" s="17"/>
      <c r="VM295" s="17"/>
      <c r="VN295" s="17"/>
      <c r="VO295" s="17"/>
      <c r="VP295" s="17"/>
      <c r="VQ295" s="17"/>
      <c r="VR295" s="17"/>
      <c r="VS295" s="17"/>
      <c r="VT295" s="17"/>
      <c r="VU295" s="17"/>
      <c r="VV295" s="17"/>
      <c r="VW295" s="17"/>
      <c r="VX295" s="17"/>
      <c r="VY295" s="17"/>
      <c r="VZ295" s="17"/>
      <c r="WA295" s="17"/>
      <c r="WB295" s="17"/>
      <c r="WC295" s="17"/>
      <c r="WD295" s="17"/>
      <c r="WE295" s="17"/>
      <c r="WF295" s="17"/>
      <c r="WG295" s="17"/>
      <c r="WH295" s="17"/>
      <c r="WI295" s="17"/>
      <c r="WJ295" s="17"/>
      <c r="WK295" s="17"/>
      <c r="WL295" s="17"/>
      <c r="WM295" s="17"/>
      <c r="WN295" s="17"/>
      <c r="WO295" s="17"/>
      <c r="WP295" s="17"/>
      <c r="WQ295" s="17"/>
      <c r="WR295" s="17"/>
      <c r="WS295" s="17"/>
      <c r="WT295" s="17"/>
      <c r="WU295" s="17"/>
      <c r="WV295" s="17"/>
      <c r="WW295" s="17"/>
      <c r="WX295" s="17"/>
      <c r="WY295" s="17"/>
      <c r="WZ295" s="17"/>
      <c r="XA295" s="17"/>
      <c r="XB295" s="17"/>
      <c r="XC295" s="17"/>
      <c r="XD295" s="17"/>
      <c r="XE295" s="17"/>
      <c r="XF295" s="17"/>
      <c r="XG295" s="17"/>
      <c r="XH295" s="17"/>
      <c r="XI295" s="17"/>
      <c r="XJ295" s="17"/>
      <c r="XK295" s="17"/>
      <c r="XL295" s="17"/>
      <c r="XM295" s="17"/>
      <c r="XN295" s="17"/>
      <c r="XO295" s="17"/>
      <c r="XP295" s="17"/>
      <c r="XQ295" s="17"/>
      <c r="XR295" s="17"/>
      <c r="XS295" s="17"/>
      <c r="XT295" s="17"/>
      <c r="XU295" s="17"/>
      <c r="XV295" s="17"/>
      <c r="XW295" s="17"/>
      <c r="XX295" s="17"/>
      <c r="XY295" s="17"/>
      <c r="XZ295" s="17"/>
      <c r="YA295" s="17"/>
      <c r="YB295" s="17"/>
      <c r="YC295" s="17"/>
      <c r="YD295" s="17"/>
      <c r="YE295" s="17"/>
      <c r="YF295" s="17"/>
      <c r="YG295" s="17"/>
      <c r="YH295" s="17"/>
      <c r="YI295" s="17"/>
      <c r="YJ295" s="17"/>
      <c r="YK295" s="17"/>
      <c r="YL295" s="17"/>
      <c r="YM295" s="17"/>
      <c r="YN295" s="17"/>
      <c r="YO295" s="17"/>
      <c r="YP295" s="17"/>
      <c r="YQ295" s="17"/>
      <c r="YR295" s="17"/>
      <c r="YS295" s="17"/>
      <c r="YT295" s="17"/>
      <c r="YU295" s="17"/>
      <c r="YV295" s="17"/>
      <c r="YW295" s="17"/>
      <c r="YX295" s="17"/>
      <c r="YY295" s="17"/>
      <c r="YZ295" s="17"/>
      <c r="ZA295" s="17"/>
      <c r="ZB295" s="17"/>
      <c r="ZC295" s="17"/>
      <c r="ZD295" s="17"/>
      <c r="ZE295" s="17"/>
      <c r="ZF295" s="17"/>
      <c r="ZG295" s="17"/>
      <c r="ZH295" s="17"/>
      <c r="ZI295" s="17"/>
      <c r="ZJ295" s="17"/>
      <c r="ZK295" s="17"/>
      <c r="ZL295" s="17"/>
      <c r="ZM295" s="17"/>
      <c r="ZN295" s="17"/>
      <c r="ZO295" s="17"/>
      <c r="ZP295" s="17"/>
      <c r="ZQ295" s="17"/>
      <c r="ZR295" s="17"/>
      <c r="ZS295" s="17"/>
      <c r="ZT295" s="17"/>
      <c r="ZU295" s="17"/>
      <c r="ZV295" s="17"/>
      <c r="ZW295" s="17"/>
      <c r="ZX295" s="17"/>
      <c r="ZY295" s="17"/>
      <c r="ZZ295" s="17"/>
      <c r="AAA295" s="17"/>
      <c r="AAB295" s="17"/>
      <c r="AAC295" s="17"/>
      <c r="AAD295" s="17"/>
      <c r="AAE295" s="17"/>
      <c r="AAF295" s="17"/>
      <c r="AAG295" s="17"/>
      <c r="AAH295" s="17"/>
      <c r="AAI295" s="17"/>
      <c r="AAJ295" s="17"/>
      <c r="AAK295" s="17"/>
      <c r="AAL295" s="17"/>
      <c r="AAM295" s="17"/>
      <c r="AAN295" s="17"/>
      <c r="AAO295" s="17"/>
      <c r="AAP295" s="17"/>
      <c r="AAQ295" s="17"/>
      <c r="AAR295" s="17"/>
      <c r="AAS295" s="17"/>
      <c r="AAT295" s="17"/>
      <c r="AAU295" s="17"/>
      <c r="AAV295" s="17"/>
      <c r="AAW295" s="17"/>
      <c r="AAX295" s="17"/>
      <c r="AAY295" s="17"/>
      <c r="AAZ295" s="17"/>
      <c r="ABA295" s="17"/>
      <c r="ABB295" s="17"/>
      <c r="ABC295" s="17"/>
      <c r="ABD295" s="17"/>
      <c r="ABE295" s="17"/>
      <c r="ABF295" s="17"/>
      <c r="ABG295" s="17"/>
      <c r="ABH295" s="17"/>
      <c r="ABI295" s="17"/>
      <c r="ABJ295" s="17"/>
      <c r="ABK295" s="17"/>
      <c r="ABL295" s="17"/>
      <c r="ABM295" s="17"/>
      <c r="ABN295" s="17"/>
      <c r="ABO295" s="17"/>
      <c r="ABP295" s="17"/>
      <c r="ABQ295" s="17"/>
      <c r="ABR295" s="17"/>
      <c r="ABS295" s="17"/>
      <c r="ABT295" s="17"/>
      <c r="ABU295" s="17"/>
      <c r="ABV295" s="17"/>
      <c r="ABW295" s="17"/>
      <c r="ABX295" s="17"/>
      <c r="ABY295" s="17"/>
      <c r="ABZ295" s="17"/>
      <c r="ACA295" s="17"/>
      <c r="ACB295" s="17"/>
      <c r="ACC295" s="17"/>
      <c r="ACD295" s="17"/>
      <c r="ACE295" s="17"/>
      <c r="ACF295" s="17"/>
      <c r="ACG295" s="17"/>
      <c r="ACH295" s="17"/>
      <c r="ACI295" s="17"/>
      <c r="ACJ295" s="17"/>
      <c r="ACK295" s="17"/>
      <c r="ACL295" s="17"/>
      <c r="ACM295" s="17"/>
      <c r="ACN295" s="17"/>
      <c r="ACO295" s="17"/>
      <c r="ACP295" s="17"/>
      <c r="ACQ295" s="17"/>
      <c r="ACR295" s="17"/>
      <c r="ACS295" s="17"/>
      <c r="ACT295" s="17"/>
      <c r="ACU295" s="17"/>
      <c r="ACV295" s="17"/>
      <c r="ACW295" s="17"/>
      <c r="ACX295" s="17"/>
      <c r="ACY295" s="17"/>
      <c r="ACZ295" s="17"/>
      <c r="ADA295" s="17"/>
      <c r="ADB295" s="17"/>
      <c r="ADC295" s="17"/>
      <c r="ADD295" s="17"/>
      <c r="ADE295" s="17"/>
      <c r="ADF295" s="17"/>
      <c r="ADG295" s="17"/>
      <c r="ADH295" s="17"/>
      <c r="ADI295" s="17"/>
      <c r="ADJ295" s="17"/>
      <c r="ADK295" s="17"/>
      <c r="ADL295" s="17"/>
      <c r="ADM295" s="17"/>
      <c r="ADN295" s="17"/>
      <c r="ADO295" s="17"/>
      <c r="ADP295" s="17"/>
      <c r="ADQ295" s="17"/>
      <c r="ADR295" s="17"/>
      <c r="ADS295" s="17"/>
      <c r="ADT295" s="17"/>
      <c r="ADU295" s="17"/>
      <c r="ADV295" s="17"/>
      <c r="ADW295" s="17"/>
      <c r="ADX295" s="17"/>
      <c r="ADY295" s="17"/>
      <c r="ADZ295" s="17"/>
      <c r="AEA295" s="17"/>
      <c r="AEB295" s="17"/>
      <c r="AEC295" s="17"/>
      <c r="AED295" s="17"/>
      <c r="AEE295" s="17"/>
      <c r="AEF295" s="17"/>
      <c r="AEG295" s="17"/>
      <c r="AEH295" s="17"/>
      <c r="AEI295" s="17"/>
      <c r="AEJ295" s="17"/>
      <c r="AEK295" s="17"/>
      <c r="AEL295" s="17"/>
      <c r="AEM295" s="17"/>
      <c r="AEN295" s="17"/>
      <c r="AEO295" s="17"/>
      <c r="AEP295" s="17"/>
      <c r="AEQ295" s="17"/>
      <c r="AER295" s="17"/>
      <c r="AES295" s="17"/>
      <c r="AET295" s="17"/>
      <c r="AEU295" s="17"/>
      <c r="AEV295" s="17"/>
      <c r="AEW295" s="17"/>
      <c r="AEX295" s="17"/>
      <c r="AEY295" s="17"/>
      <c r="AEZ295" s="17"/>
      <c r="AFA295" s="17"/>
      <c r="AFB295" s="17"/>
      <c r="AFC295" s="17"/>
      <c r="AFD295" s="17"/>
      <c r="AFE295" s="17"/>
      <c r="AFF295" s="17"/>
      <c r="AFG295" s="17"/>
      <c r="AFH295" s="17"/>
      <c r="AFI295" s="17"/>
      <c r="AFJ295" s="17"/>
      <c r="AFK295" s="17"/>
      <c r="AFL295" s="17"/>
      <c r="AFM295" s="17"/>
      <c r="AFN295" s="17"/>
      <c r="AFO295" s="17"/>
      <c r="AFP295" s="17"/>
      <c r="AFQ295" s="17"/>
      <c r="AFR295" s="17"/>
      <c r="AFS295" s="17"/>
      <c r="AFT295" s="17"/>
      <c r="AFU295" s="17"/>
      <c r="AFV295" s="17"/>
      <c r="AFW295" s="17"/>
      <c r="AFX295" s="17"/>
      <c r="AFY295" s="17"/>
      <c r="AFZ295" s="17"/>
      <c r="AGA295" s="17"/>
      <c r="AGB295" s="17"/>
      <c r="AGC295" s="17"/>
      <c r="AGD295" s="17"/>
      <c r="AGE295" s="17"/>
      <c r="AGF295" s="17"/>
      <c r="AGG295" s="17"/>
      <c r="AGH295" s="17"/>
      <c r="AGI295" s="17"/>
      <c r="AGJ295" s="17"/>
      <c r="AGK295" s="17"/>
      <c r="AGL295" s="17"/>
      <c r="AGM295" s="17"/>
      <c r="AGN295" s="17"/>
      <c r="AGO295" s="17"/>
      <c r="AGP295" s="17"/>
      <c r="AGQ295" s="17"/>
      <c r="AGR295" s="17"/>
      <c r="AGS295" s="17"/>
      <c r="AGT295" s="17"/>
      <c r="AGU295" s="17"/>
      <c r="AGV295" s="17"/>
      <c r="AGW295" s="17"/>
      <c r="AGX295" s="17"/>
      <c r="AGY295" s="17"/>
      <c r="AGZ295" s="17"/>
      <c r="AHA295" s="17"/>
      <c r="AHB295" s="17"/>
      <c r="AHC295" s="17"/>
      <c r="AHD295" s="17"/>
      <c r="AHE295" s="17"/>
      <c r="AHF295" s="17"/>
      <c r="AHG295" s="17"/>
      <c r="AHH295" s="17"/>
      <c r="AHI295" s="17"/>
      <c r="AHJ295" s="17"/>
      <c r="AHK295" s="17"/>
      <c r="AHL295" s="17"/>
      <c r="AHM295" s="17"/>
      <c r="AHN295" s="17"/>
      <c r="AHO295" s="17"/>
      <c r="AHP295" s="17"/>
      <c r="AHQ295" s="17"/>
      <c r="AHR295" s="17"/>
      <c r="AHS295" s="17"/>
      <c r="AHT295" s="17"/>
      <c r="AHU295" s="17"/>
      <c r="AHV295" s="17"/>
      <c r="AHW295" s="17"/>
      <c r="AHX295" s="17"/>
      <c r="AHY295" s="17"/>
      <c r="AHZ295" s="17"/>
      <c r="AIA295" s="17"/>
      <c r="AIB295" s="17"/>
      <c r="AIC295" s="17"/>
      <c r="AID295" s="17"/>
      <c r="AIE295" s="17"/>
      <c r="AIF295" s="17"/>
      <c r="AIG295" s="17"/>
      <c r="AIH295" s="17"/>
      <c r="AII295" s="17"/>
      <c r="AIJ295" s="17"/>
      <c r="AIK295" s="17"/>
      <c r="AIL295" s="17"/>
      <c r="AIM295" s="17"/>
      <c r="AIN295" s="17"/>
      <c r="AIO295" s="17"/>
      <c r="AIP295" s="17"/>
      <c r="AIQ295" s="17"/>
      <c r="AIR295" s="17"/>
      <c r="AIS295" s="17"/>
      <c r="AIT295" s="17"/>
      <c r="AIU295" s="17"/>
      <c r="AIV295" s="17"/>
      <c r="AIW295" s="17"/>
      <c r="AIX295" s="17"/>
      <c r="AIY295" s="17"/>
      <c r="AIZ295" s="17"/>
      <c r="AJA295" s="17"/>
      <c r="AJB295" s="17"/>
      <c r="AJC295" s="17"/>
      <c r="AJD295" s="17"/>
      <c r="AJE295" s="17"/>
      <c r="AJF295" s="17"/>
      <c r="AJG295" s="17"/>
      <c r="AJH295" s="17"/>
      <c r="AJI295" s="17"/>
      <c r="AJJ295" s="17"/>
      <c r="AJK295" s="17"/>
      <c r="AJL295" s="17"/>
      <c r="AJM295" s="17"/>
      <c r="AJN295" s="17"/>
      <c r="AJO295" s="17"/>
      <c r="AJP295" s="17"/>
      <c r="AJQ295" s="17"/>
      <c r="AJR295" s="17"/>
      <c r="AJS295" s="17"/>
      <c r="AJT295" s="17"/>
      <c r="AJU295" s="17"/>
      <c r="AJV295" s="17"/>
      <c r="AJW295" s="17"/>
      <c r="AJX295" s="17"/>
      <c r="AJY295" s="17"/>
      <c r="AJZ295" s="17"/>
      <c r="AKA295" s="17"/>
      <c r="AKB295" s="17"/>
      <c r="AKC295" s="17"/>
      <c r="AKD295" s="17"/>
      <c r="AKE295" s="17"/>
      <c r="AKF295" s="17"/>
      <c r="AKG295" s="17"/>
      <c r="AKH295" s="17"/>
      <c r="AKI295" s="17"/>
      <c r="AKJ295" s="17"/>
      <c r="AKK295" s="17"/>
      <c r="AKL295" s="17"/>
      <c r="AKM295" s="17"/>
      <c r="AKN295" s="17"/>
      <c r="AKO295" s="17"/>
      <c r="AKP295" s="17"/>
      <c r="AKQ295" s="17"/>
      <c r="AKR295" s="17"/>
      <c r="AKS295" s="17"/>
      <c r="AKT295" s="17"/>
      <c r="AKU295" s="17"/>
      <c r="AKV295" s="17"/>
      <c r="AKW295" s="17"/>
      <c r="AKX295" s="17"/>
      <c r="AKY295" s="17"/>
      <c r="AKZ295" s="17"/>
      <c r="ALA295" s="17"/>
      <c r="ALB295" s="17"/>
      <c r="ALC295" s="17"/>
      <c r="ALD295" s="17"/>
      <c r="ALE295" s="17"/>
      <c r="ALF295" s="17"/>
      <c r="ALG295" s="17"/>
      <c r="ALH295" s="17"/>
      <c r="ALI295" s="17"/>
      <c r="ALJ295" s="17"/>
      <c r="ALK295" s="17"/>
      <c r="ALL295" s="17"/>
      <c r="ALM295" s="17"/>
      <c r="ALN295" s="17"/>
      <c r="ALO295" s="17"/>
      <c r="ALP295" s="17"/>
      <c r="ALQ295" s="17"/>
      <c r="ALR295" s="17"/>
      <c r="ALS295" s="17"/>
      <c r="ALT295" s="17"/>
      <c r="ALU295" s="17"/>
      <c r="ALV295" s="17"/>
      <c r="ALW295" s="17"/>
      <c r="ALX295" s="17"/>
      <c r="ALY295" s="17"/>
      <c r="ALZ295" s="17"/>
      <c r="AMA295" s="17"/>
      <c r="AMB295" s="17"/>
      <c r="AMC295" s="17"/>
      <c r="AMD295" s="494"/>
    </row>
    <row r="296" spans="1:1018" s="72" customFormat="1" ht="17.25" customHeight="1">
      <c r="A296" s="495" t="s">
        <v>5150</v>
      </c>
      <c r="B296" s="496" t="s">
        <v>228</v>
      </c>
      <c r="C296" s="496" t="s">
        <v>5151</v>
      </c>
      <c r="D296" s="497">
        <v>3</v>
      </c>
      <c r="E296" s="497" t="s">
        <v>236</v>
      </c>
      <c r="F296" s="496" t="s">
        <v>236</v>
      </c>
      <c r="G296" s="496" t="s">
        <v>236</v>
      </c>
      <c r="H296" s="496" t="s">
        <v>236</v>
      </c>
      <c r="I296" s="496" t="s">
        <v>236</v>
      </c>
      <c r="J296" s="498" t="s">
        <v>236</v>
      </c>
      <c r="K296" s="497" t="s">
        <v>236</v>
      </c>
      <c r="L296" s="496" t="s">
        <v>236</v>
      </c>
      <c r="M296" s="496" t="s">
        <v>236</v>
      </c>
      <c r="N296" s="497" t="s">
        <v>236</v>
      </c>
      <c r="O296" s="498" t="s">
        <v>236</v>
      </c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  <c r="BY296" s="17"/>
      <c r="BZ296" s="17"/>
      <c r="CA296" s="17"/>
      <c r="CB296" s="17"/>
      <c r="CC296" s="17"/>
      <c r="CD296" s="17"/>
      <c r="CE296" s="17"/>
      <c r="CF296" s="17"/>
      <c r="CG296" s="17"/>
      <c r="CH296" s="17"/>
      <c r="CI296" s="17"/>
      <c r="CJ296" s="17"/>
      <c r="CK296" s="17"/>
      <c r="CL296" s="17"/>
      <c r="CM296" s="17"/>
      <c r="CN296" s="17"/>
      <c r="CO296" s="17"/>
      <c r="CP296" s="17"/>
      <c r="CQ296" s="17"/>
      <c r="CR296" s="17"/>
      <c r="CS296" s="17"/>
      <c r="CT296" s="17"/>
      <c r="CU296" s="17"/>
      <c r="CV296" s="17"/>
      <c r="CW296" s="17"/>
      <c r="CX296" s="17"/>
      <c r="CY296" s="17"/>
      <c r="CZ296" s="17"/>
      <c r="DA296" s="17"/>
      <c r="DB296" s="17"/>
      <c r="DC296" s="17"/>
      <c r="DD296" s="17"/>
      <c r="DE296" s="17"/>
      <c r="DF296" s="17"/>
      <c r="DG296" s="17"/>
      <c r="DH296" s="17"/>
      <c r="DI296" s="17"/>
      <c r="DJ296" s="17"/>
      <c r="DK296" s="17"/>
      <c r="DL296" s="17"/>
      <c r="DM296" s="17"/>
      <c r="DN296" s="17"/>
      <c r="DO296" s="17"/>
      <c r="DP296" s="17"/>
      <c r="DQ296" s="17"/>
      <c r="DR296" s="17"/>
      <c r="DS296" s="17"/>
      <c r="DT296" s="17"/>
      <c r="DU296" s="17"/>
      <c r="DV296" s="17"/>
      <c r="DW296" s="17"/>
      <c r="DX296" s="17"/>
      <c r="DY296" s="17"/>
      <c r="DZ296" s="17"/>
      <c r="EA296" s="17"/>
      <c r="EB296" s="17"/>
      <c r="EC296" s="17"/>
      <c r="ED296" s="17"/>
      <c r="EE296" s="17"/>
      <c r="EF296" s="17"/>
      <c r="EG296" s="17"/>
      <c r="EH296" s="17"/>
      <c r="EI296" s="17"/>
      <c r="EJ296" s="17"/>
      <c r="EK296" s="17"/>
      <c r="EL296" s="17"/>
      <c r="EM296" s="17"/>
      <c r="EN296" s="17"/>
      <c r="EO296" s="17"/>
      <c r="EP296" s="17"/>
      <c r="EQ296" s="17"/>
      <c r="ER296" s="17"/>
      <c r="ES296" s="17"/>
      <c r="ET296" s="17"/>
      <c r="EU296" s="17"/>
      <c r="EV296" s="17"/>
      <c r="EW296" s="17"/>
      <c r="EX296" s="17"/>
      <c r="EY296" s="17"/>
      <c r="EZ296" s="17"/>
      <c r="FA296" s="17"/>
      <c r="FB296" s="17"/>
      <c r="FC296" s="17"/>
      <c r="FD296" s="17"/>
      <c r="FE296" s="17"/>
      <c r="FF296" s="17"/>
      <c r="FG296" s="17"/>
      <c r="FH296" s="17"/>
      <c r="FI296" s="17"/>
      <c r="FJ296" s="17"/>
      <c r="FK296" s="17"/>
      <c r="FL296" s="17"/>
      <c r="FM296" s="17"/>
      <c r="FN296" s="17"/>
      <c r="FO296" s="17"/>
      <c r="FP296" s="17"/>
      <c r="FQ296" s="17"/>
      <c r="FR296" s="17"/>
      <c r="FS296" s="17"/>
      <c r="FT296" s="17"/>
      <c r="FU296" s="17"/>
      <c r="FV296" s="17"/>
      <c r="FW296" s="17"/>
      <c r="FX296" s="17"/>
      <c r="FY296" s="17"/>
      <c r="FZ296" s="17"/>
      <c r="GA296" s="17"/>
      <c r="GB296" s="17"/>
      <c r="GC296" s="17"/>
      <c r="GD296" s="17"/>
      <c r="GE296" s="17"/>
      <c r="GF296" s="17"/>
      <c r="GG296" s="17"/>
      <c r="GH296" s="17"/>
      <c r="GI296" s="17"/>
      <c r="GJ296" s="17"/>
      <c r="GK296" s="17"/>
      <c r="GL296" s="17"/>
      <c r="GM296" s="17"/>
      <c r="GN296" s="17"/>
      <c r="GO296" s="17"/>
      <c r="GP296" s="17"/>
      <c r="GQ296" s="17"/>
      <c r="GR296" s="17"/>
      <c r="GS296" s="17"/>
      <c r="GT296" s="17"/>
      <c r="GU296" s="17"/>
      <c r="GV296" s="17"/>
      <c r="GW296" s="17"/>
      <c r="GX296" s="17"/>
      <c r="GY296" s="17"/>
      <c r="GZ296" s="17"/>
      <c r="HA296" s="17"/>
      <c r="HB296" s="17"/>
      <c r="HC296" s="17"/>
      <c r="HD296" s="17"/>
      <c r="HE296" s="17"/>
      <c r="HF296" s="17"/>
      <c r="HG296" s="17"/>
      <c r="HH296" s="17"/>
      <c r="HI296" s="17"/>
      <c r="HJ296" s="17"/>
      <c r="HK296" s="17"/>
      <c r="HL296" s="17"/>
      <c r="HM296" s="17"/>
      <c r="HN296" s="17"/>
      <c r="HO296" s="17"/>
      <c r="HP296" s="17"/>
      <c r="HQ296" s="17"/>
      <c r="HR296" s="17"/>
      <c r="HS296" s="17"/>
      <c r="HT296" s="17"/>
      <c r="HU296" s="17"/>
      <c r="HV296" s="17"/>
      <c r="HW296" s="17"/>
      <c r="HX296" s="17"/>
      <c r="HY296" s="17"/>
      <c r="HZ296" s="17"/>
      <c r="IA296" s="17"/>
      <c r="IB296" s="17"/>
      <c r="IC296" s="17"/>
      <c r="ID296" s="17"/>
      <c r="IE296" s="17"/>
      <c r="IF296" s="17"/>
      <c r="IG296" s="17"/>
      <c r="IH296" s="17"/>
      <c r="II296" s="17"/>
      <c r="IJ296" s="17"/>
      <c r="IK296" s="17"/>
      <c r="IL296" s="17"/>
      <c r="IM296" s="17"/>
      <c r="IN296" s="17"/>
      <c r="IO296" s="17"/>
      <c r="IP296" s="17"/>
      <c r="IQ296" s="17"/>
      <c r="IR296" s="17"/>
      <c r="IS296" s="17"/>
      <c r="IT296" s="17"/>
      <c r="IU296" s="17"/>
      <c r="IV296" s="17"/>
      <c r="IW296" s="17"/>
      <c r="IX296" s="17"/>
      <c r="IY296" s="17"/>
      <c r="IZ296" s="17"/>
      <c r="JA296" s="17"/>
      <c r="JB296" s="17"/>
      <c r="JC296" s="17"/>
      <c r="JD296" s="17"/>
      <c r="JE296" s="17"/>
      <c r="JF296" s="17"/>
      <c r="JG296" s="17"/>
      <c r="JH296" s="17"/>
      <c r="JI296" s="17"/>
      <c r="JJ296" s="17"/>
      <c r="JK296" s="17"/>
      <c r="JL296" s="17"/>
      <c r="JM296" s="17"/>
      <c r="JN296" s="17"/>
      <c r="JO296" s="17"/>
      <c r="JP296" s="17"/>
      <c r="JQ296" s="17"/>
      <c r="JR296" s="17"/>
      <c r="JS296" s="17"/>
      <c r="JT296" s="17"/>
      <c r="JU296" s="17"/>
      <c r="JV296" s="17"/>
      <c r="JW296" s="17"/>
      <c r="JX296" s="17"/>
      <c r="JY296" s="17"/>
      <c r="JZ296" s="17"/>
      <c r="KA296" s="17"/>
      <c r="KB296" s="17"/>
      <c r="KC296" s="17"/>
      <c r="KD296" s="17"/>
      <c r="KE296" s="17"/>
      <c r="KF296" s="17"/>
      <c r="KG296" s="17"/>
      <c r="KH296" s="17"/>
      <c r="KI296" s="17"/>
      <c r="KJ296" s="17"/>
      <c r="KK296" s="17"/>
      <c r="KL296" s="17"/>
      <c r="KM296" s="17"/>
      <c r="KN296" s="17"/>
      <c r="KO296" s="17"/>
      <c r="KP296" s="17"/>
      <c r="KQ296" s="17"/>
      <c r="KR296" s="17"/>
      <c r="KS296" s="17"/>
      <c r="KT296" s="17"/>
      <c r="KU296" s="17"/>
      <c r="KV296" s="17"/>
      <c r="KW296" s="17"/>
      <c r="KX296" s="17"/>
      <c r="KY296" s="17"/>
      <c r="KZ296" s="17"/>
      <c r="LA296" s="17"/>
      <c r="LB296" s="17"/>
      <c r="LC296" s="17"/>
      <c r="LD296" s="17"/>
      <c r="LE296" s="17"/>
      <c r="LF296" s="17"/>
      <c r="LG296" s="17"/>
      <c r="LH296" s="17"/>
      <c r="LI296" s="17"/>
      <c r="LJ296" s="17"/>
      <c r="LK296" s="17"/>
      <c r="LL296" s="17"/>
      <c r="LM296" s="17"/>
      <c r="LN296" s="17"/>
      <c r="LO296" s="17"/>
      <c r="LP296" s="17"/>
      <c r="LQ296" s="17"/>
      <c r="LR296" s="17"/>
      <c r="LS296" s="17"/>
      <c r="LT296" s="17"/>
      <c r="LU296" s="17"/>
      <c r="LV296" s="17"/>
      <c r="LW296" s="17"/>
      <c r="LX296" s="17"/>
      <c r="LY296" s="17"/>
      <c r="LZ296" s="17"/>
      <c r="MA296" s="17"/>
      <c r="MB296" s="17"/>
      <c r="MC296" s="17"/>
      <c r="MD296" s="17"/>
      <c r="ME296" s="17"/>
      <c r="MF296" s="17"/>
      <c r="MG296" s="17"/>
      <c r="MH296" s="17"/>
      <c r="MI296" s="17"/>
      <c r="MJ296" s="17"/>
      <c r="MK296" s="17"/>
      <c r="ML296" s="17"/>
      <c r="MM296" s="17"/>
      <c r="MN296" s="17"/>
      <c r="MO296" s="17"/>
      <c r="MP296" s="17"/>
      <c r="MQ296" s="17"/>
      <c r="MR296" s="17"/>
      <c r="MS296" s="17"/>
      <c r="MT296" s="17"/>
      <c r="MU296" s="17"/>
      <c r="MV296" s="17"/>
      <c r="MW296" s="17"/>
      <c r="MX296" s="17"/>
      <c r="MY296" s="17"/>
      <c r="MZ296" s="17"/>
      <c r="NA296" s="17"/>
      <c r="NB296" s="17"/>
      <c r="NC296" s="17"/>
      <c r="ND296" s="17"/>
      <c r="NE296" s="17"/>
      <c r="NF296" s="17"/>
      <c r="NG296" s="17"/>
      <c r="NH296" s="17"/>
      <c r="NI296" s="17"/>
      <c r="NJ296" s="17"/>
      <c r="NK296" s="17"/>
      <c r="NL296" s="17"/>
      <c r="NM296" s="17"/>
      <c r="NN296" s="17"/>
      <c r="NO296" s="17"/>
      <c r="NP296" s="17"/>
      <c r="NQ296" s="17"/>
      <c r="NR296" s="17"/>
      <c r="NS296" s="17"/>
      <c r="NT296" s="17"/>
      <c r="NU296" s="17"/>
      <c r="NV296" s="17"/>
      <c r="NW296" s="17"/>
      <c r="NX296" s="17"/>
      <c r="NY296" s="17"/>
      <c r="NZ296" s="17"/>
      <c r="OA296" s="17"/>
      <c r="OB296" s="17"/>
      <c r="OC296" s="17"/>
      <c r="OD296" s="17"/>
      <c r="OE296" s="17"/>
      <c r="OF296" s="17"/>
      <c r="OG296" s="17"/>
      <c r="OH296" s="17"/>
      <c r="OI296" s="17"/>
      <c r="OJ296" s="17"/>
      <c r="OK296" s="17"/>
      <c r="OL296" s="17"/>
      <c r="OM296" s="17"/>
      <c r="ON296" s="17"/>
      <c r="OO296" s="17"/>
      <c r="OP296" s="17"/>
      <c r="OQ296" s="17"/>
      <c r="OR296" s="17"/>
      <c r="OS296" s="17"/>
      <c r="OT296" s="17"/>
      <c r="OU296" s="17"/>
      <c r="OV296" s="17"/>
      <c r="OW296" s="17"/>
      <c r="OX296" s="17"/>
      <c r="OY296" s="17"/>
      <c r="OZ296" s="17"/>
      <c r="PA296" s="17"/>
      <c r="PB296" s="17"/>
      <c r="PC296" s="17"/>
      <c r="PD296" s="17"/>
      <c r="PE296" s="17"/>
      <c r="PF296" s="17"/>
      <c r="PG296" s="17"/>
      <c r="PH296" s="17"/>
      <c r="PI296" s="17"/>
      <c r="PJ296" s="17"/>
      <c r="PK296" s="17"/>
      <c r="PL296" s="17"/>
      <c r="PM296" s="17"/>
      <c r="PN296" s="17"/>
      <c r="PO296" s="17"/>
      <c r="PP296" s="17"/>
      <c r="PQ296" s="17"/>
      <c r="PR296" s="17"/>
      <c r="PS296" s="17"/>
      <c r="PT296" s="17"/>
      <c r="PU296" s="17"/>
      <c r="PV296" s="17"/>
      <c r="PW296" s="17"/>
      <c r="PX296" s="17"/>
      <c r="PY296" s="17"/>
      <c r="PZ296" s="17"/>
      <c r="QA296" s="17"/>
      <c r="QB296" s="17"/>
      <c r="QC296" s="17"/>
      <c r="QD296" s="17"/>
      <c r="QE296" s="17"/>
      <c r="QF296" s="17"/>
      <c r="QG296" s="17"/>
      <c r="QH296" s="17"/>
      <c r="QI296" s="17"/>
      <c r="QJ296" s="17"/>
      <c r="QK296" s="17"/>
      <c r="QL296" s="17"/>
      <c r="QM296" s="17"/>
      <c r="QN296" s="17"/>
      <c r="QO296" s="17"/>
      <c r="QP296" s="17"/>
      <c r="QQ296" s="17"/>
      <c r="QR296" s="17"/>
      <c r="QS296" s="17"/>
      <c r="QT296" s="17"/>
      <c r="QU296" s="17"/>
      <c r="QV296" s="17"/>
      <c r="QW296" s="17"/>
      <c r="QX296" s="17"/>
      <c r="QY296" s="17"/>
      <c r="QZ296" s="17"/>
      <c r="RA296" s="17"/>
      <c r="RB296" s="17"/>
      <c r="RC296" s="17"/>
      <c r="RD296" s="17"/>
      <c r="RE296" s="17"/>
      <c r="RF296" s="17"/>
      <c r="RG296" s="17"/>
      <c r="RH296" s="17"/>
      <c r="RI296" s="17"/>
      <c r="RJ296" s="17"/>
      <c r="RK296" s="17"/>
      <c r="RL296" s="17"/>
      <c r="RM296" s="17"/>
      <c r="RN296" s="17"/>
      <c r="RO296" s="17"/>
      <c r="RP296" s="17"/>
      <c r="RQ296" s="17"/>
      <c r="RR296" s="17"/>
      <c r="RS296" s="17"/>
      <c r="RT296" s="17"/>
      <c r="RU296" s="17"/>
      <c r="RV296" s="17"/>
      <c r="RW296" s="17"/>
      <c r="RX296" s="17"/>
      <c r="RY296" s="17"/>
      <c r="RZ296" s="17"/>
      <c r="SA296" s="17"/>
      <c r="SB296" s="17"/>
      <c r="SC296" s="17"/>
      <c r="SD296" s="17"/>
      <c r="SE296" s="17"/>
      <c r="SF296" s="17"/>
      <c r="SG296" s="17"/>
      <c r="SH296" s="17"/>
      <c r="SI296" s="17"/>
      <c r="SJ296" s="17"/>
      <c r="SK296" s="17"/>
      <c r="SL296" s="17"/>
      <c r="SM296" s="17"/>
      <c r="SN296" s="17"/>
      <c r="SO296" s="17"/>
      <c r="SP296" s="17"/>
      <c r="SQ296" s="17"/>
      <c r="SR296" s="17"/>
      <c r="SS296" s="17"/>
      <c r="ST296" s="17"/>
      <c r="SU296" s="17"/>
      <c r="SV296" s="17"/>
      <c r="SW296" s="17"/>
      <c r="SX296" s="17"/>
      <c r="SY296" s="17"/>
      <c r="SZ296" s="17"/>
      <c r="TA296" s="17"/>
      <c r="TB296" s="17"/>
      <c r="TC296" s="17"/>
      <c r="TD296" s="17"/>
      <c r="TE296" s="17"/>
      <c r="TF296" s="17"/>
      <c r="TG296" s="17"/>
      <c r="TH296" s="17"/>
      <c r="TI296" s="17"/>
      <c r="TJ296" s="17"/>
      <c r="TK296" s="17"/>
      <c r="TL296" s="17"/>
      <c r="TM296" s="17"/>
      <c r="TN296" s="17"/>
      <c r="TO296" s="17"/>
      <c r="TP296" s="17"/>
      <c r="TQ296" s="17"/>
      <c r="TR296" s="17"/>
      <c r="TS296" s="17"/>
      <c r="TT296" s="17"/>
      <c r="TU296" s="17"/>
      <c r="TV296" s="17"/>
      <c r="TW296" s="17"/>
      <c r="TX296" s="17"/>
      <c r="TY296" s="17"/>
      <c r="TZ296" s="17"/>
      <c r="UA296" s="17"/>
      <c r="UB296" s="17"/>
      <c r="UC296" s="17"/>
      <c r="UD296" s="17"/>
      <c r="UE296" s="17"/>
      <c r="UF296" s="17"/>
      <c r="UG296" s="17"/>
      <c r="UH296" s="17"/>
      <c r="UI296" s="17"/>
      <c r="UJ296" s="17"/>
      <c r="UK296" s="17"/>
      <c r="UL296" s="17"/>
      <c r="UM296" s="17"/>
      <c r="UN296" s="17"/>
      <c r="UO296" s="17"/>
      <c r="UP296" s="17"/>
      <c r="UQ296" s="17"/>
      <c r="UR296" s="17"/>
      <c r="US296" s="17"/>
      <c r="UT296" s="17"/>
      <c r="UU296" s="17"/>
      <c r="UV296" s="17"/>
      <c r="UW296" s="17"/>
      <c r="UX296" s="17"/>
      <c r="UY296" s="17"/>
      <c r="UZ296" s="17"/>
      <c r="VA296" s="17"/>
      <c r="VB296" s="17"/>
      <c r="VC296" s="17"/>
      <c r="VD296" s="17"/>
      <c r="VE296" s="17"/>
      <c r="VF296" s="17"/>
      <c r="VG296" s="17"/>
      <c r="VH296" s="17"/>
      <c r="VI296" s="17"/>
      <c r="VJ296" s="17"/>
      <c r="VK296" s="17"/>
      <c r="VL296" s="17"/>
      <c r="VM296" s="17"/>
      <c r="VN296" s="17"/>
      <c r="VO296" s="17"/>
      <c r="VP296" s="17"/>
      <c r="VQ296" s="17"/>
      <c r="VR296" s="17"/>
      <c r="VS296" s="17"/>
      <c r="VT296" s="17"/>
      <c r="VU296" s="17"/>
      <c r="VV296" s="17"/>
      <c r="VW296" s="17"/>
      <c r="VX296" s="17"/>
      <c r="VY296" s="17"/>
      <c r="VZ296" s="17"/>
      <c r="WA296" s="17"/>
      <c r="WB296" s="17"/>
      <c r="WC296" s="17"/>
      <c r="WD296" s="17"/>
      <c r="WE296" s="17"/>
      <c r="WF296" s="17"/>
      <c r="WG296" s="17"/>
      <c r="WH296" s="17"/>
      <c r="WI296" s="17"/>
      <c r="WJ296" s="17"/>
      <c r="WK296" s="17"/>
      <c r="WL296" s="17"/>
      <c r="WM296" s="17"/>
      <c r="WN296" s="17"/>
      <c r="WO296" s="17"/>
      <c r="WP296" s="17"/>
      <c r="WQ296" s="17"/>
      <c r="WR296" s="17"/>
      <c r="WS296" s="17"/>
      <c r="WT296" s="17"/>
      <c r="WU296" s="17"/>
      <c r="WV296" s="17"/>
      <c r="WW296" s="17"/>
      <c r="WX296" s="17"/>
      <c r="WY296" s="17"/>
      <c r="WZ296" s="17"/>
      <c r="XA296" s="17"/>
      <c r="XB296" s="17"/>
      <c r="XC296" s="17"/>
      <c r="XD296" s="17"/>
      <c r="XE296" s="17"/>
      <c r="XF296" s="17"/>
      <c r="XG296" s="17"/>
      <c r="XH296" s="17"/>
      <c r="XI296" s="17"/>
      <c r="XJ296" s="17"/>
      <c r="XK296" s="17"/>
      <c r="XL296" s="17"/>
      <c r="XM296" s="17"/>
      <c r="XN296" s="17"/>
      <c r="XO296" s="17"/>
      <c r="XP296" s="17"/>
      <c r="XQ296" s="17"/>
      <c r="XR296" s="17"/>
      <c r="XS296" s="17"/>
      <c r="XT296" s="17"/>
      <c r="XU296" s="17"/>
      <c r="XV296" s="17"/>
      <c r="XW296" s="17"/>
      <c r="XX296" s="17"/>
      <c r="XY296" s="17"/>
      <c r="XZ296" s="17"/>
      <c r="YA296" s="17"/>
      <c r="YB296" s="17"/>
      <c r="YC296" s="17"/>
      <c r="YD296" s="17"/>
      <c r="YE296" s="17"/>
      <c r="YF296" s="17"/>
      <c r="YG296" s="17"/>
      <c r="YH296" s="17"/>
      <c r="YI296" s="17"/>
      <c r="YJ296" s="17"/>
      <c r="YK296" s="17"/>
      <c r="YL296" s="17"/>
      <c r="YM296" s="17"/>
      <c r="YN296" s="17"/>
      <c r="YO296" s="17"/>
      <c r="YP296" s="17"/>
      <c r="YQ296" s="17"/>
      <c r="YR296" s="17"/>
      <c r="YS296" s="17"/>
      <c r="YT296" s="17"/>
      <c r="YU296" s="17"/>
      <c r="YV296" s="17"/>
      <c r="YW296" s="17"/>
      <c r="YX296" s="17"/>
      <c r="YY296" s="17"/>
      <c r="YZ296" s="17"/>
      <c r="ZA296" s="17"/>
      <c r="ZB296" s="17"/>
      <c r="ZC296" s="17"/>
      <c r="ZD296" s="17"/>
      <c r="ZE296" s="17"/>
      <c r="ZF296" s="17"/>
      <c r="ZG296" s="17"/>
      <c r="ZH296" s="17"/>
      <c r="ZI296" s="17"/>
      <c r="ZJ296" s="17"/>
      <c r="ZK296" s="17"/>
      <c r="ZL296" s="17"/>
      <c r="ZM296" s="17"/>
      <c r="ZN296" s="17"/>
      <c r="ZO296" s="17"/>
      <c r="ZP296" s="17"/>
      <c r="ZQ296" s="17"/>
      <c r="ZR296" s="17"/>
      <c r="ZS296" s="17"/>
      <c r="ZT296" s="17"/>
      <c r="ZU296" s="17"/>
      <c r="ZV296" s="17"/>
      <c r="ZW296" s="17"/>
      <c r="ZX296" s="17"/>
      <c r="ZY296" s="17"/>
      <c r="ZZ296" s="17"/>
      <c r="AAA296" s="17"/>
      <c r="AAB296" s="17"/>
      <c r="AAC296" s="17"/>
      <c r="AAD296" s="17"/>
      <c r="AAE296" s="17"/>
      <c r="AAF296" s="17"/>
      <c r="AAG296" s="17"/>
      <c r="AAH296" s="17"/>
      <c r="AAI296" s="17"/>
      <c r="AAJ296" s="17"/>
      <c r="AAK296" s="17"/>
      <c r="AAL296" s="17"/>
      <c r="AAM296" s="17"/>
      <c r="AAN296" s="17"/>
      <c r="AAO296" s="17"/>
      <c r="AAP296" s="17"/>
      <c r="AAQ296" s="17"/>
      <c r="AAR296" s="17"/>
      <c r="AAS296" s="17"/>
      <c r="AAT296" s="17"/>
      <c r="AAU296" s="17"/>
      <c r="AAV296" s="17"/>
      <c r="AAW296" s="17"/>
      <c r="AAX296" s="17"/>
      <c r="AAY296" s="17"/>
      <c r="AAZ296" s="17"/>
      <c r="ABA296" s="17"/>
      <c r="ABB296" s="17"/>
      <c r="ABC296" s="17"/>
      <c r="ABD296" s="17"/>
      <c r="ABE296" s="17"/>
      <c r="ABF296" s="17"/>
      <c r="ABG296" s="17"/>
      <c r="ABH296" s="17"/>
      <c r="ABI296" s="17"/>
      <c r="ABJ296" s="17"/>
      <c r="ABK296" s="17"/>
      <c r="ABL296" s="17"/>
      <c r="ABM296" s="17"/>
      <c r="ABN296" s="17"/>
      <c r="ABO296" s="17"/>
      <c r="ABP296" s="17"/>
      <c r="ABQ296" s="17"/>
      <c r="ABR296" s="17"/>
      <c r="ABS296" s="17"/>
      <c r="ABT296" s="17"/>
      <c r="ABU296" s="17"/>
      <c r="ABV296" s="17"/>
      <c r="ABW296" s="17"/>
      <c r="ABX296" s="17"/>
      <c r="ABY296" s="17"/>
      <c r="ABZ296" s="17"/>
      <c r="ACA296" s="17"/>
      <c r="ACB296" s="17"/>
      <c r="ACC296" s="17"/>
      <c r="ACD296" s="17"/>
      <c r="ACE296" s="17"/>
      <c r="ACF296" s="17"/>
      <c r="ACG296" s="17"/>
      <c r="ACH296" s="17"/>
      <c r="ACI296" s="17"/>
      <c r="ACJ296" s="17"/>
      <c r="ACK296" s="17"/>
      <c r="ACL296" s="17"/>
      <c r="ACM296" s="17"/>
      <c r="ACN296" s="17"/>
      <c r="ACO296" s="17"/>
      <c r="ACP296" s="17"/>
      <c r="ACQ296" s="17"/>
      <c r="ACR296" s="17"/>
      <c r="ACS296" s="17"/>
      <c r="ACT296" s="17"/>
      <c r="ACU296" s="17"/>
      <c r="ACV296" s="17"/>
      <c r="ACW296" s="17"/>
      <c r="ACX296" s="17"/>
      <c r="ACY296" s="17"/>
      <c r="ACZ296" s="17"/>
      <c r="ADA296" s="17"/>
      <c r="ADB296" s="17"/>
      <c r="ADC296" s="17"/>
      <c r="ADD296" s="17"/>
      <c r="ADE296" s="17"/>
      <c r="ADF296" s="17"/>
      <c r="ADG296" s="17"/>
      <c r="ADH296" s="17"/>
      <c r="ADI296" s="17"/>
      <c r="ADJ296" s="17"/>
      <c r="ADK296" s="17"/>
      <c r="ADL296" s="17"/>
      <c r="ADM296" s="17"/>
      <c r="ADN296" s="17"/>
      <c r="ADO296" s="17"/>
      <c r="ADP296" s="17"/>
      <c r="ADQ296" s="17"/>
      <c r="ADR296" s="17"/>
      <c r="ADS296" s="17"/>
      <c r="ADT296" s="17"/>
      <c r="ADU296" s="17"/>
      <c r="ADV296" s="17"/>
      <c r="ADW296" s="17"/>
      <c r="ADX296" s="17"/>
      <c r="ADY296" s="17"/>
      <c r="ADZ296" s="17"/>
      <c r="AEA296" s="17"/>
      <c r="AEB296" s="17"/>
      <c r="AEC296" s="17"/>
      <c r="AED296" s="17"/>
      <c r="AEE296" s="17"/>
      <c r="AEF296" s="17"/>
      <c r="AEG296" s="17"/>
      <c r="AEH296" s="17"/>
      <c r="AEI296" s="17"/>
      <c r="AEJ296" s="17"/>
      <c r="AEK296" s="17"/>
      <c r="AEL296" s="17"/>
      <c r="AEM296" s="17"/>
      <c r="AEN296" s="17"/>
      <c r="AEO296" s="17"/>
      <c r="AEP296" s="17"/>
      <c r="AEQ296" s="17"/>
      <c r="AER296" s="17"/>
      <c r="AES296" s="17"/>
      <c r="AET296" s="17"/>
      <c r="AEU296" s="17"/>
      <c r="AEV296" s="17"/>
      <c r="AEW296" s="17"/>
      <c r="AEX296" s="17"/>
      <c r="AEY296" s="17"/>
      <c r="AEZ296" s="17"/>
      <c r="AFA296" s="17"/>
      <c r="AFB296" s="17"/>
      <c r="AFC296" s="17"/>
      <c r="AFD296" s="17"/>
      <c r="AFE296" s="17"/>
      <c r="AFF296" s="17"/>
      <c r="AFG296" s="17"/>
      <c r="AFH296" s="17"/>
      <c r="AFI296" s="17"/>
      <c r="AFJ296" s="17"/>
      <c r="AFK296" s="17"/>
      <c r="AFL296" s="17"/>
      <c r="AFM296" s="17"/>
      <c r="AFN296" s="17"/>
      <c r="AFO296" s="17"/>
      <c r="AFP296" s="17"/>
      <c r="AFQ296" s="17"/>
      <c r="AFR296" s="17"/>
      <c r="AFS296" s="17"/>
      <c r="AFT296" s="17"/>
      <c r="AFU296" s="17"/>
      <c r="AFV296" s="17"/>
      <c r="AFW296" s="17"/>
      <c r="AFX296" s="17"/>
      <c r="AFY296" s="17"/>
      <c r="AFZ296" s="17"/>
      <c r="AGA296" s="17"/>
      <c r="AGB296" s="17"/>
      <c r="AGC296" s="17"/>
      <c r="AGD296" s="17"/>
      <c r="AGE296" s="17"/>
      <c r="AGF296" s="17"/>
      <c r="AGG296" s="17"/>
      <c r="AGH296" s="17"/>
      <c r="AGI296" s="17"/>
      <c r="AGJ296" s="17"/>
      <c r="AGK296" s="17"/>
      <c r="AGL296" s="17"/>
      <c r="AGM296" s="17"/>
      <c r="AGN296" s="17"/>
      <c r="AGO296" s="17"/>
      <c r="AGP296" s="17"/>
      <c r="AGQ296" s="17"/>
      <c r="AGR296" s="17"/>
      <c r="AGS296" s="17"/>
      <c r="AGT296" s="17"/>
      <c r="AGU296" s="17"/>
      <c r="AGV296" s="17"/>
      <c r="AGW296" s="17"/>
      <c r="AGX296" s="17"/>
      <c r="AGY296" s="17"/>
      <c r="AGZ296" s="17"/>
      <c r="AHA296" s="17"/>
      <c r="AHB296" s="17"/>
      <c r="AHC296" s="17"/>
      <c r="AHD296" s="17"/>
      <c r="AHE296" s="17"/>
      <c r="AHF296" s="17"/>
      <c r="AHG296" s="17"/>
      <c r="AHH296" s="17"/>
      <c r="AHI296" s="17"/>
      <c r="AHJ296" s="17"/>
      <c r="AHK296" s="17"/>
      <c r="AHL296" s="17"/>
      <c r="AHM296" s="17"/>
      <c r="AHN296" s="17"/>
      <c r="AHO296" s="17"/>
      <c r="AHP296" s="17"/>
      <c r="AHQ296" s="17"/>
      <c r="AHR296" s="17"/>
      <c r="AHS296" s="17"/>
      <c r="AHT296" s="17"/>
      <c r="AHU296" s="17"/>
      <c r="AHV296" s="17"/>
      <c r="AHW296" s="17"/>
      <c r="AHX296" s="17"/>
      <c r="AHY296" s="17"/>
      <c r="AHZ296" s="17"/>
      <c r="AIA296" s="17"/>
      <c r="AIB296" s="17"/>
      <c r="AIC296" s="17"/>
      <c r="AID296" s="17"/>
      <c r="AIE296" s="17"/>
      <c r="AIF296" s="17"/>
      <c r="AIG296" s="17"/>
      <c r="AIH296" s="17"/>
      <c r="AII296" s="17"/>
      <c r="AIJ296" s="17"/>
      <c r="AIK296" s="17"/>
      <c r="AIL296" s="17"/>
      <c r="AIM296" s="17"/>
      <c r="AIN296" s="17"/>
      <c r="AIO296" s="17"/>
      <c r="AIP296" s="17"/>
      <c r="AIQ296" s="17"/>
      <c r="AIR296" s="17"/>
      <c r="AIS296" s="17"/>
      <c r="AIT296" s="17"/>
      <c r="AIU296" s="17"/>
      <c r="AIV296" s="17"/>
      <c r="AIW296" s="17"/>
      <c r="AIX296" s="17"/>
      <c r="AIY296" s="17"/>
      <c r="AIZ296" s="17"/>
      <c r="AJA296" s="17"/>
      <c r="AJB296" s="17"/>
      <c r="AJC296" s="17"/>
      <c r="AJD296" s="17"/>
      <c r="AJE296" s="17"/>
      <c r="AJF296" s="17"/>
      <c r="AJG296" s="17"/>
      <c r="AJH296" s="17"/>
      <c r="AJI296" s="17"/>
      <c r="AJJ296" s="17"/>
      <c r="AJK296" s="17"/>
      <c r="AJL296" s="17"/>
      <c r="AJM296" s="17"/>
      <c r="AJN296" s="17"/>
      <c r="AJO296" s="17"/>
      <c r="AJP296" s="17"/>
      <c r="AJQ296" s="17"/>
      <c r="AJR296" s="17"/>
      <c r="AJS296" s="17"/>
      <c r="AJT296" s="17"/>
      <c r="AJU296" s="17"/>
      <c r="AJV296" s="17"/>
      <c r="AJW296" s="17"/>
      <c r="AJX296" s="17"/>
      <c r="AJY296" s="17"/>
      <c r="AJZ296" s="17"/>
      <c r="AKA296" s="17"/>
      <c r="AKB296" s="17"/>
      <c r="AKC296" s="17"/>
      <c r="AKD296" s="17"/>
      <c r="AKE296" s="17"/>
      <c r="AKF296" s="17"/>
      <c r="AKG296" s="17"/>
      <c r="AKH296" s="17"/>
      <c r="AKI296" s="17"/>
      <c r="AKJ296" s="17"/>
      <c r="AKK296" s="17"/>
      <c r="AKL296" s="17"/>
      <c r="AKM296" s="17"/>
      <c r="AKN296" s="17"/>
      <c r="AKO296" s="17"/>
      <c r="AKP296" s="17"/>
      <c r="AKQ296" s="17"/>
      <c r="AKR296" s="17"/>
      <c r="AKS296" s="17"/>
      <c r="AKT296" s="17"/>
      <c r="AKU296" s="17"/>
      <c r="AKV296" s="17"/>
      <c r="AKW296" s="17"/>
      <c r="AKX296" s="17"/>
      <c r="AKY296" s="17"/>
      <c r="AKZ296" s="17"/>
      <c r="ALA296" s="17"/>
      <c r="ALB296" s="17"/>
      <c r="ALC296" s="17"/>
      <c r="ALD296" s="17"/>
      <c r="ALE296" s="17"/>
      <c r="ALF296" s="17"/>
      <c r="ALG296" s="17"/>
      <c r="ALH296" s="17"/>
      <c r="ALI296" s="17"/>
      <c r="ALJ296" s="17"/>
      <c r="ALK296" s="17"/>
      <c r="ALL296" s="17"/>
      <c r="ALM296" s="17"/>
      <c r="ALN296" s="17"/>
      <c r="ALO296" s="17"/>
      <c r="ALP296" s="17"/>
      <c r="ALQ296" s="17"/>
      <c r="ALR296" s="17"/>
      <c r="ALS296" s="17"/>
      <c r="ALT296" s="17"/>
      <c r="ALU296" s="17"/>
      <c r="ALV296" s="17"/>
      <c r="ALW296" s="17"/>
      <c r="ALX296" s="17"/>
      <c r="ALY296" s="17"/>
      <c r="ALZ296" s="17"/>
      <c r="AMA296" s="17"/>
      <c r="AMB296" s="17"/>
      <c r="AMC296" s="17"/>
      <c r="AMD296" s="17"/>
    </row>
    <row r="297" spans="1:1018" s="72" customFormat="1" ht="17.25" customHeight="1">
      <c r="A297" s="490" t="s">
        <v>5152</v>
      </c>
      <c r="B297" s="491" t="s">
        <v>91</v>
      </c>
      <c r="C297" s="491" t="s">
        <v>5153</v>
      </c>
      <c r="D297" s="492">
        <v>3</v>
      </c>
      <c r="E297" s="493" t="s">
        <v>178</v>
      </c>
      <c r="F297" s="493" t="s">
        <v>236</v>
      </c>
      <c r="G297" s="160" t="s">
        <v>94</v>
      </c>
      <c r="H297" s="493" t="s">
        <v>5154</v>
      </c>
      <c r="I297" s="728" t="s">
        <v>5155</v>
      </c>
      <c r="J297" s="134" t="s">
        <v>186</v>
      </c>
      <c r="K297" s="449" t="s">
        <v>178</v>
      </c>
      <c r="L297" s="710" t="s">
        <v>94</v>
      </c>
      <c r="M297" s="509" t="s">
        <v>2072</v>
      </c>
      <c r="N297" s="449" t="s">
        <v>106</v>
      </c>
      <c r="O297" s="449" t="s">
        <v>186</v>
      </c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  <c r="BY297" s="17"/>
      <c r="BZ297" s="17"/>
      <c r="CA297" s="17"/>
      <c r="CB297" s="17"/>
      <c r="CC297" s="17"/>
      <c r="CD297" s="17"/>
      <c r="CE297" s="17"/>
      <c r="CF297" s="17"/>
      <c r="CG297" s="17"/>
      <c r="CH297" s="17"/>
      <c r="CI297" s="17"/>
      <c r="CJ297" s="17"/>
      <c r="CK297" s="17"/>
      <c r="CL297" s="17"/>
      <c r="CM297" s="17"/>
      <c r="CN297" s="17"/>
      <c r="CO297" s="17"/>
      <c r="CP297" s="17"/>
      <c r="CQ297" s="17"/>
      <c r="CR297" s="17"/>
      <c r="CS297" s="17"/>
      <c r="CT297" s="17"/>
      <c r="CU297" s="17"/>
      <c r="CV297" s="17"/>
      <c r="CW297" s="17"/>
      <c r="CX297" s="17"/>
      <c r="CY297" s="17"/>
      <c r="CZ297" s="17"/>
      <c r="DA297" s="17"/>
      <c r="DB297" s="17"/>
      <c r="DC297" s="17"/>
      <c r="DD297" s="17"/>
      <c r="DE297" s="17"/>
      <c r="DF297" s="17"/>
      <c r="DG297" s="17"/>
      <c r="DH297" s="17"/>
      <c r="DI297" s="17"/>
      <c r="DJ297" s="17"/>
      <c r="DK297" s="17"/>
      <c r="DL297" s="17"/>
      <c r="DM297" s="17"/>
      <c r="DN297" s="17"/>
      <c r="DO297" s="17"/>
      <c r="DP297" s="17"/>
      <c r="DQ297" s="17"/>
      <c r="DR297" s="17"/>
      <c r="DS297" s="17"/>
      <c r="DT297" s="17"/>
      <c r="DU297" s="17"/>
      <c r="DV297" s="17"/>
      <c r="DW297" s="17"/>
      <c r="DX297" s="17"/>
      <c r="DY297" s="17"/>
      <c r="DZ297" s="17"/>
      <c r="EA297" s="17"/>
      <c r="EB297" s="17"/>
      <c r="EC297" s="17"/>
      <c r="ED297" s="17"/>
      <c r="EE297" s="17"/>
      <c r="EF297" s="17"/>
      <c r="EG297" s="17"/>
      <c r="EH297" s="17"/>
      <c r="EI297" s="17"/>
      <c r="EJ297" s="17"/>
      <c r="EK297" s="17"/>
      <c r="EL297" s="17"/>
      <c r="EM297" s="17"/>
      <c r="EN297" s="17"/>
      <c r="EO297" s="17"/>
      <c r="EP297" s="17"/>
      <c r="EQ297" s="17"/>
      <c r="ER297" s="17"/>
      <c r="ES297" s="17"/>
      <c r="ET297" s="17"/>
      <c r="EU297" s="17"/>
      <c r="EV297" s="17"/>
      <c r="EW297" s="17"/>
      <c r="EX297" s="17"/>
      <c r="EY297" s="17"/>
      <c r="EZ297" s="17"/>
      <c r="FA297" s="17"/>
      <c r="FB297" s="17"/>
      <c r="FC297" s="17"/>
      <c r="FD297" s="17"/>
      <c r="FE297" s="17"/>
      <c r="FF297" s="17"/>
      <c r="FG297" s="17"/>
      <c r="FH297" s="17"/>
      <c r="FI297" s="17"/>
      <c r="FJ297" s="17"/>
      <c r="FK297" s="17"/>
      <c r="FL297" s="17"/>
      <c r="FM297" s="17"/>
      <c r="FN297" s="17"/>
      <c r="FO297" s="17"/>
      <c r="FP297" s="17"/>
      <c r="FQ297" s="17"/>
      <c r="FR297" s="17"/>
      <c r="FS297" s="17"/>
      <c r="FT297" s="17"/>
      <c r="FU297" s="17"/>
      <c r="FV297" s="17"/>
      <c r="FW297" s="17"/>
      <c r="FX297" s="17"/>
      <c r="FY297" s="17"/>
      <c r="FZ297" s="17"/>
      <c r="GA297" s="17"/>
      <c r="GB297" s="17"/>
      <c r="GC297" s="17"/>
      <c r="GD297" s="17"/>
      <c r="GE297" s="17"/>
      <c r="GF297" s="17"/>
      <c r="GG297" s="17"/>
      <c r="GH297" s="17"/>
      <c r="GI297" s="17"/>
      <c r="GJ297" s="17"/>
      <c r="GK297" s="17"/>
      <c r="GL297" s="17"/>
      <c r="GM297" s="17"/>
      <c r="GN297" s="17"/>
      <c r="GO297" s="17"/>
      <c r="GP297" s="17"/>
      <c r="GQ297" s="17"/>
      <c r="GR297" s="17"/>
      <c r="GS297" s="17"/>
      <c r="GT297" s="17"/>
      <c r="GU297" s="17"/>
      <c r="GV297" s="17"/>
      <c r="GW297" s="17"/>
      <c r="GX297" s="17"/>
      <c r="GY297" s="17"/>
      <c r="GZ297" s="17"/>
      <c r="HA297" s="17"/>
      <c r="HB297" s="17"/>
      <c r="HC297" s="17"/>
      <c r="HD297" s="17"/>
      <c r="HE297" s="17"/>
      <c r="HF297" s="17"/>
      <c r="HG297" s="17"/>
      <c r="HH297" s="17"/>
      <c r="HI297" s="17"/>
      <c r="HJ297" s="17"/>
      <c r="HK297" s="17"/>
      <c r="HL297" s="17"/>
      <c r="HM297" s="17"/>
      <c r="HN297" s="17"/>
      <c r="HO297" s="17"/>
      <c r="HP297" s="17"/>
      <c r="HQ297" s="17"/>
      <c r="HR297" s="17"/>
      <c r="HS297" s="17"/>
      <c r="HT297" s="17"/>
      <c r="HU297" s="17"/>
      <c r="HV297" s="17"/>
      <c r="HW297" s="17"/>
      <c r="HX297" s="17"/>
      <c r="HY297" s="17"/>
      <c r="HZ297" s="17"/>
      <c r="IA297" s="17"/>
      <c r="IB297" s="17"/>
      <c r="IC297" s="17"/>
      <c r="ID297" s="17"/>
      <c r="IE297" s="17"/>
      <c r="IF297" s="17"/>
      <c r="IG297" s="17"/>
      <c r="IH297" s="17"/>
      <c r="II297" s="17"/>
      <c r="IJ297" s="17"/>
      <c r="IK297" s="17"/>
      <c r="IL297" s="17"/>
      <c r="IM297" s="17"/>
      <c r="IN297" s="17"/>
      <c r="IO297" s="17"/>
      <c r="IP297" s="17"/>
      <c r="IQ297" s="17"/>
      <c r="IR297" s="17"/>
      <c r="IS297" s="17"/>
      <c r="IT297" s="17"/>
      <c r="IU297" s="17"/>
      <c r="IV297" s="17"/>
      <c r="IW297" s="17"/>
      <c r="IX297" s="17"/>
      <c r="IY297" s="17"/>
      <c r="IZ297" s="17"/>
      <c r="JA297" s="17"/>
      <c r="JB297" s="17"/>
      <c r="JC297" s="17"/>
      <c r="JD297" s="17"/>
      <c r="JE297" s="17"/>
      <c r="JF297" s="17"/>
      <c r="JG297" s="17"/>
      <c r="JH297" s="17"/>
      <c r="JI297" s="17"/>
      <c r="JJ297" s="17"/>
      <c r="JK297" s="17"/>
      <c r="JL297" s="17"/>
      <c r="JM297" s="17"/>
      <c r="JN297" s="17"/>
      <c r="JO297" s="17"/>
      <c r="JP297" s="17"/>
      <c r="JQ297" s="17"/>
      <c r="JR297" s="17"/>
      <c r="JS297" s="17"/>
      <c r="JT297" s="17"/>
      <c r="JU297" s="17"/>
      <c r="JV297" s="17"/>
      <c r="JW297" s="17"/>
      <c r="JX297" s="17"/>
      <c r="JY297" s="17"/>
      <c r="JZ297" s="17"/>
      <c r="KA297" s="17"/>
      <c r="KB297" s="17"/>
      <c r="KC297" s="17"/>
      <c r="KD297" s="17"/>
      <c r="KE297" s="17"/>
      <c r="KF297" s="17"/>
      <c r="KG297" s="17"/>
      <c r="KH297" s="17"/>
      <c r="KI297" s="17"/>
      <c r="KJ297" s="17"/>
      <c r="KK297" s="17"/>
      <c r="KL297" s="17"/>
      <c r="KM297" s="17"/>
      <c r="KN297" s="17"/>
      <c r="KO297" s="17"/>
      <c r="KP297" s="17"/>
      <c r="KQ297" s="17"/>
      <c r="KR297" s="17"/>
      <c r="KS297" s="17"/>
      <c r="KT297" s="17"/>
      <c r="KU297" s="17"/>
      <c r="KV297" s="17"/>
      <c r="KW297" s="17"/>
      <c r="KX297" s="17"/>
      <c r="KY297" s="17"/>
      <c r="KZ297" s="17"/>
      <c r="LA297" s="17"/>
      <c r="LB297" s="17"/>
      <c r="LC297" s="17"/>
      <c r="LD297" s="17"/>
      <c r="LE297" s="17"/>
      <c r="LF297" s="17"/>
      <c r="LG297" s="17"/>
      <c r="LH297" s="17"/>
      <c r="LI297" s="17"/>
      <c r="LJ297" s="17"/>
      <c r="LK297" s="17"/>
      <c r="LL297" s="17"/>
      <c r="LM297" s="17"/>
      <c r="LN297" s="17"/>
      <c r="LO297" s="17"/>
      <c r="LP297" s="17"/>
      <c r="LQ297" s="17"/>
      <c r="LR297" s="17"/>
      <c r="LS297" s="17"/>
      <c r="LT297" s="17"/>
      <c r="LU297" s="17"/>
      <c r="LV297" s="17"/>
      <c r="LW297" s="17"/>
      <c r="LX297" s="17"/>
      <c r="LY297" s="17"/>
      <c r="LZ297" s="17"/>
      <c r="MA297" s="17"/>
      <c r="MB297" s="17"/>
      <c r="MC297" s="17"/>
      <c r="MD297" s="17"/>
      <c r="ME297" s="17"/>
      <c r="MF297" s="17"/>
      <c r="MG297" s="17"/>
      <c r="MH297" s="17"/>
      <c r="MI297" s="17"/>
      <c r="MJ297" s="17"/>
      <c r="MK297" s="17"/>
      <c r="ML297" s="17"/>
      <c r="MM297" s="17"/>
      <c r="MN297" s="17"/>
      <c r="MO297" s="17"/>
      <c r="MP297" s="17"/>
      <c r="MQ297" s="17"/>
      <c r="MR297" s="17"/>
      <c r="MS297" s="17"/>
      <c r="MT297" s="17"/>
      <c r="MU297" s="17"/>
      <c r="MV297" s="17"/>
      <c r="MW297" s="17"/>
      <c r="MX297" s="17"/>
      <c r="MY297" s="17"/>
      <c r="MZ297" s="17"/>
      <c r="NA297" s="17"/>
      <c r="NB297" s="17"/>
      <c r="NC297" s="17"/>
      <c r="ND297" s="17"/>
      <c r="NE297" s="17"/>
      <c r="NF297" s="17"/>
      <c r="NG297" s="17"/>
      <c r="NH297" s="17"/>
      <c r="NI297" s="17"/>
      <c r="NJ297" s="17"/>
      <c r="NK297" s="17"/>
      <c r="NL297" s="17"/>
      <c r="NM297" s="17"/>
      <c r="NN297" s="17"/>
      <c r="NO297" s="17"/>
      <c r="NP297" s="17"/>
      <c r="NQ297" s="17"/>
      <c r="NR297" s="17"/>
      <c r="NS297" s="17"/>
      <c r="NT297" s="17"/>
      <c r="NU297" s="17"/>
      <c r="NV297" s="17"/>
      <c r="NW297" s="17"/>
      <c r="NX297" s="17"/>
      <c r="NY297" s="17"/>
      <c r="NZ297" s="17"/>
      <c r="OA297" s="17"/>
      <c r="OB297" s="17"/>
      <c r="OC297" s="17"/>
      <c r="OD297" s="17"/>
      <c r="OE297" s="17"/>
      <c r="OF297" s="17"/>
      <c r="OG297" s="17"/>
      <c r="OH297" s="17"/>
      <c r="OI297" s="17"/>
      <c r="OJ297" s="17"/>
      <c r="OK297" s="17"/>
      <c r="OL297" s="17"/>
      <c r="OM297" s="17"/>
      <c r="ON297" s="17"/>
      <c r="OO297" s="17"/>
      <c r="OP297" s="17"/>
      <c r="OQ297" s="17"/>
      <c r="OR297" s="17"/>
      <c r="OS297" s="17"/>
      <c r="OT297" s="17"/>
      <c r="OU297" s="17"/>
      <c r="OV297" s="17"/>
      <c r="OW297" s="17"/>
      <c r="OX297" s="17"/>
      <c r="OY297" s="17"/>
      <c r="OZ297" s="17"/>
      <c r="PA297" s="17"/>
      <c r="PB297" s="17"/>
      <c r="PC297" s="17"/>
      <c r="PD297" s="17"/>
      <c r="PE297" s="17"/>
      <c r="PF297" s="17"/>
      <c r="PG297" s="17"/>
      <c r="PH297" s="17"/>
      <c r="PI297" s="17"/>
      <c r="PJ297" s="17"/>
      <c r="PK297" s="17"/>
      <c r="PL297" s="17"/>
      <c r="PM297" s="17"/>
      <c r="PN297" s="17"/>
      <c r="PO297" s="17"/>
      <c r="PP297" s="17"/>
      <c r="PQ297" s="17"/>
      <c r="PR297" s="17"/>
      <c r="PS297" s="17"/>
      <c r="PT297" s="17"/>
      <c r="PU297" s="17"/>
      <c r="PV297" s="17"/>
      <c r="PW297" s="17"/>
      <c r="PX297" s="17"/>
      <c r="PY297" s="17"/>
      <c r="PZ297" s="17"/>
      <c r="QA297" s="17"/>
      <c r="QB297" s="17"/>
      <c r="QC297" s="17"/>
      <c r="QD297" s="17"/>
      <c r="QE297" s="17"/>
      <c r="QF297" s="17"/>
      <c r="QG297" s="17"/>
      <c r="QH297" s="17"/>
      <c r="QI297" s="17"/>
      <c r="QJ297" s="17"/>
      <c r="QK297" s="17"/>
      <c r="QL297" s="17"/>
      <c r="QM297" s="17"/>
      <c r="QN297" s="17"/>
      <c r="QO297" s="17"/>
      <c r="QP297" s="17"/>
      <c r="QQ297" s="17"/>
      <c r="QR297" s="17"/>
      <c r="QS297" s="17"/>
      <c r="QT297" s="17"/>
      <c r="QU297" s="17"/>
      <c r="QV297" s="17"/>
      <c r="QW297" s="17"/>
      <c r="QX297" s="17"/>
      <c r="QY297" s="17"/>
      <c r="QZ297" s="17"/>
      <c r="RA297" s="17"/>
      <c r="RB297" s="17"/>
      <c r="RC297" s="17"/>
      <c r="RD297" s="17"/>
      <c r="RE297" s="17"/>
      <c r="RF297" s="17"/>
      <c r="RG297" s="17"/>
      <c r="RH297" s="17"/>
      <c r="RI297" s="17"/>
      <c r="RJ297" s="17"/>
      <c r="RK297" s="17"/>
      <c r="RL297" s="17"/>
      <c r="RM297" s="17"/>
      <c r="RN297" s="17"/>
      <c r="RO297" s="17"/>
      <c r="RP297" s="17"/>
      <c r="RQ297" s="17"/>
      <c r="RR297" s="17"/>
      <c r="RS297" s="17"/>
      <c r="RT297" s="17"/>
      <c r="RU297" s="17"/>
      <c r="RV297" s="17"/>
      <c r="RW297" s="17"/>
      <c r="RX297" s="17"/>
      <c r="RY297" s="17"/>
      <c r="RZ297" s="17"/>
      <c r="SA297" s="17"/>
      <c r="SB297" s="17"/>
      <c r="SC297" s="17"/>
      <c r="SD297" s="17"/>
      <c r="SE297" s="17"/>
      <c r="SF297" s="17"/>
      <c r="SG297" s="17"/>
      <c r="SH297" s="17"/>
      <c r="SI297" s="17"/>
      <c r="SJ297" s="17"/>
      <c r="SK297" s="17"/>
      <c r="SL297" s="17"/>
      <c r="SM297" s="17"/>
      <c r="SN297" s="17"/>
      <c r="SO297" s="17"/>
      <c r="SP297" s="17"/>
      <c r="SQ297" s="17"/>
      <c r="SR297" s="17"/>
      <c r="SS297" s="17"/>
      <c r="ST297" s="17"/>
      <c r="SU297" s="17"/>
      <c r="SV297" s="17"/>
      <c r="SW297" s="17"/>
      <c r="SX297" s="17"/>
      <c r="SY297" s="17"/>
      <c r="SZ297" s="17"/>
      <c r="TA297" s="17"/>
      <c r="TB297" s="17"/>
      <c r="TC297" s="17"/>
      <c r="TD297" s="17"/>
      <c r="TE297" s="17"/>
      <c r="TF297" s="17"/>
      <c r="TG297" s="17"/>
      <c r="TH297" s="17"/>
      <c r="TI297" s="17"/>
      <c r="TJ297" s="17"/>
      <c r="TK297" s="17"/>
      <c r="TL297" s="17"/>
      <c r="TM297" s="17"/>
      <c r="TN297" s="17"/>
      <c r="TO297" s="17"/>
      <c r="TP297" s="17"/>
      <c r="TQ297" s="17"/>
      <c r="TR297" s="17"/>
      <c r="TS297" s="17"/>
      <c r="TT297" s="17"/>
      <c r="TU297" s="17"/>
      <c r="TV297" s="17"/>
      <c r="TW297" s="17"/>
      <c r="TX297" s="17"/>
      <c r="TY297" s="17"/>
      <c r="TZ297" s="17"/>
      <c r="UA297" s="17"/>
      <c r="UB297" s="17"/>
      <c r="UC297" s="17"/>
      <c r="UD297" s="17"/>
      <c r="UE297" s="17"/>
      <c r="UF297" s="17"/>
      <c r="UG297" s="17"/>
      <c r="UH297" s="17"/>
      <c r="UI297" s="17"/>
      <c r="UJ297" s="17"/>
      <c r="UK297" s="17"/>
      <c r="UL297" s="17"/>
      <c r="UM297" s="17"/>
      <c r="UN297" s="17"/>
      <c r="UO297" s="17"/>
      <c r="UP297" s="17"/>
      <c r="UQ297" s="17"/>
      <c r="UR297" s="17"/>
      <c r="US297" s="17"/>
      <c r="UT297" s="17"/>
      <c r="UU297" s="17"/>
      <c r="UV297" s="17"/>
      <c r="UW297" s="17"/>
      <c r="UX297" s="17"/>
      <c r="UY297" s="17"/>
      <c r="UZ297" s="17"/>
      <c r="VA297" s="17"/>
      <c r="VB297" s="17"/>
      <c r="VC297" s="17"/>
      <c r="VD297" s="17"/>
      <c r="VE297" s="17"/>
      <c r="VF297" s="17"/>
      <c r="VG297" s="17"/>
      <c r="VH297" s="17"/>
      <c r="VI297" s="17"/>
      <c r="VJ297" s="17"/>
      <c r="VK297" s="17"/>
      <c r="VL297" s="17"/>
      <c r="VM297" s="17"/>
      <c r="VN297" s="17"/>
      <c r="VO297" s="17"/>
      <c r="VP297" s="17"/>
      <c r="VQ297" s="17"/>
      <c r="VR297" s="17"/>
      <c r="VS297" s="17"/>
      <c r="VT297" s="17"/>
      <c r="VU297" s="17"/>
      <c r="VV297" s="17"/>
      <c r="VW297" s="17"/>
      <c r="VX297" s="17"/>
      <c r="VY297" s="17"/>
      <c r="VZ297" s="17"/>
      <c r="WA297" s="17"/>
      <c r="WB297" s="17"/>
      <c r="WC297" s="17"/>
      <c r="WD297" s="17"/>
      <c r="WE297" s="17"/>
      <c r="WF297" s="17"/>
      <c r="WG297" s="17"/>
      <c r="WH297" s="17"/>
      <c r="WI297" s="17"/>
      <c r="WJ297" s="17"/>
      <c r="WK297" s="17"/>
      <c r="WL297" s="17"/>
      <c r="WM297" s="17"/>
      <c r="WN297" s="17"/>
      <c r="WO297" s="17"/>
      <c r="WP297" s="17"/>
      <c r="WQ297" s="17"/>
      <c r="WR297" s="17"/>
      <c r="WS297" s="17"/>
      <c r="WT297" s="17"/>
      <c r="WU297" s="17"/>
      <c r="WV297" s="17"/>
      <c r="WW297" s="17"/>
      <c r="WX297" s="17"/>
      <c r="WY297" s="17"/>
      <c r="WZ297" s="17"/>
      <c r="XA297" s="17"/>
      <c r="XB297" s="17"/>
      <c r="XC297" s="17"/>
      <c r="XD297" s="17"/>
      <c r="XE297" s="17"/>
      <c r="XF297" s="17"/>
      <c r="XG297" s="17"/>
      <c r="XH297" s="17"/>
      <c r="XI297" s="17"/>
      <c r="XJ297" s="17"/>
      <c r="XK297" s="17"/>
      <c r="XL297" s="17"/>
      <c r="XM297" s="17"/>
      <c r="XN297" s="17"/>
      <c r="XO297" s="17"/>
      <c r="XP297" s="17"/>
      <c r="XQ297" s="17"/>
      <c r="XR297" s="17"/>
      <c r="XS297" s="17"/>
      <c r="XT297" s="17"/>
      <c r="XU297" s="17"/>
      <c r="XV297" s="17"/>
      <c r="XW297" s="17"/>
      <c r="XX297" s="17"/>
      <c r="XY297" s="17"/>
      <c r="XZ297" s="17"/>
      <c r="YA297" s="17"/>
      <c r="YB297" s="17"/>
      <c r="YC297" s="17"/>
      <c r="YD297" s="17"/>
      <c r="YE297" s="17"/>
      <c r="YF297" s="17"/>
      <c r="YG297" s="17"/>
      <c r="YH297" s="17"/>
      <c r="YI297" s="17"/>
      <c r="YJ297" s="17"/>
      <c r="YK297" s="17"/>
      <c r="YL297" s="17"/>
      <c r="YM297" s="17"/>
      <c r="YN297" s="17"/>
      <c r="YO297" s="17"/>
      <c r="YP297" s="17"/>
      <c r="YQ297" s="17"/>
      <c r="YR297" s="17"/>
      <c r="YS297" s="17"/>
      <c r="YT297" s="17"/>
      <c r="YU297" s="17"/>
      <c r="YV297" s="17"/>
      <c r="YW297" s="17"/>
      <c r="YX297" s="17"/>
      <c r="YY297" s="17"/>
      <c r="YZ297" s="17"/>
      <c r="ZA297" s="17"/>
      <c r="ZB297" s="17"/>
      <c r="ZC297" s="17"/>
      <c r="ZD297" s="17"/>
      <c r="ZE297" s="17"/>
      <c r="ZF297" s="17"/>
      <c r="ZG297" s="17"/>
      <c r="ZH297" s="17"/>
      <c r="ZI297" s="17"/>
      <c r="ZJ297" s="17"/>
      <c r="ZK297" s="17"/>
      <c r="ZL297" s="17"/>
      <c r="ZM297" s="17"/>
      <c r="ZN297" s="17"/>
      <c r="ZO297" s="17"/>
      <c r="ZP297" s="17"/>
      <c r="ZQ297" s="17"/>
      <c r="ZR297" s="17"/>
      <c r="ZS297" s="17"/>
      <c r="ZT297" s="17"/>
      <c r="ZU297" s="17"/>
      <c r="ZV297" s="17"/>
      <c r="ZW297" s="17"/>
      <c r="ZX297" s="17"/>
      <c r="ZY297" s="17"/>
      <c r="ZZ297" s="17"/>
      <c r="AAA297" s="17"/>
      <c r="AAB297" s="17"/>
      <c r="AAC297" s="17"/>
      <c r="AAD297" s="17"/>
      <c r="AAE297" s="17"/>
      <c r="AAF297" s="17"/>
      <c r="AAG297" s="17"/>
      <c r="AAH297" s="17"/>
      <c r="AAI297" s="17"/>
      <c r="AAJ297" s="17"/>
      <c r="AAK297" s="17"/>
      <c r="AAL297" s="17"/>
      <c r="AAM297" s="17"/>
      <c r="AAN297" s="17"/>
      <c r="AAO297" s="17"/>
      <c r="AAP297" s="17"/>
      <c r="AAQ297" s="17"/>
      <c r="AAR297" s="17"/>
      <c r="AAS297" s="17"/>
      <c r="AAT297" s="17"/>
      <c r="AAU297" s="17"/>
      <c r="AAV297" s="17"/>
      <c r="AAW297" s="17"/>
      <c r="AAX297" s="17"/>
      <c r="AAY297" s="17"/>
      <c r="AAZ297" s="17"/>
      <c r="ABA297" s="17"/>
      <c r="ABB297" s="17"/>
      <c r="ABC297" s="17"/>
      <c r="ABD297" s="17"/>
      <c r="ABE297" s="17"/>
      <c r="ABF297" s="17"/>
      <c r="ABG297" s="17"/>
      <c r="ABH297" s="17"/>
      <c r="ABI297" s="17"/>
      <c r="ABJ297" s="17"/>
      <c r="ABK297" s="17"/>
      <c r="ABL297" s="17"/>
      <c r="ABM297" s="17"/>
      <c r="ABN297" s="17"/>
      <c r="ABO297" s="17"/>
      <c r="ABP297" s="17"/>
      <c r="ABQ297" s="17"/>
      <c r="ABR297" s="17"/>
      <c r="ABS297" s="17"/>
      <c r="ABT297" s="17"/>
      <c r="ABU297" s="17"/>
      <c r="ABV297" s="17"/>
      <c r="ABW297" s="17"/>
      <c r="ABX297" s="17"/>
      <c r="ABY297" s="17"/>
      <c r="ABZ297" s="17"/>
      <c r="ACA297" s="17"/>
      <c r="ACB297" s="17"/>
      <c r="ACC297" s="17"/>
      <c r="ACD297" s="17"/>
      <c r="ACE297" s="17"/>
      <c r="ACF297" s="17"/>
      <c r="ACG297" s="17"/>
      <c r="ACH297" s="17"/>
      <c r="ACI297" s="17"/>
      <c r="ACJ297" s="17"/>
      <c r="ACK297" s="17"/>
      <c r="ACL297" s="17"/>
      <c r="ACM297" s="17"/>
      <c r="ACN297" s="17"/>
      <c r="ACO297" s="17"/>
      <c r="ACP297" s="17"/>
      <c r="ACQ297" s="17"/>
      <c r="ACR297" s="17"/>
      <c r="ACS297" s="17"/>
      <c r="ACT297" s="17"/>
      <c r="ACU297" s="17"/>
      <c r="ACV297" s="17"/>
      <c r="ACW297" s="17"/>
      <c r="ACX297" s="17"/>
      <c r="ACY297" s="17"/>
      <c r="ACZ297" s="17"/>
      <c r="ADA297" s="17"/>
      <c r="ADB297" s="17"/>
      <c r="ADC297" s="17"/>
      <c r="ADD297" s="17"/>
      <c r="ADE297" s="17"/>
      <c r="ADF297" s="17"/>
      <c r="ADG297" s="17"/>
      <c r="ADH297" s="17"/>
      <c r="ADI297" s="17"/>
      <c r="ADJ297" s="17"/>
      <c r="ADK297" s="17"/>
      <c r="ADL297" s="17"/>
      <c r="ADM297" s="17"/>
      <c r="ADN297" s="17"/>
      <c r="ADO297" s="17"/>
      <c r="ADP297" s="17"/>
      <c r="ADQ297" s="17"/>
      <c r="ADR297" s="17"/>
      <c r="ADS297" s="17"/>
      <c r="ADT297" s="17"/>
      <c r="ADU297" s="17"/>
      <c r="ADV297" s="17"/>
      <c r="ADW297" s="17"/>
      <c r="ADX297" s="17"/>
      <c r="ADY297" s="17"/>
      <c r="ADZ297" s="17"/>
      <c r="AEA297" s="17"/>
      <c r="AEB297" s="17"/>
      <c r="AEC297" s="17"/>
      <c r="AED297" s="17"/>
      <c r="AEE297" s="17"/>
      <c r="AEF297" s="17"/>
      <c r="AEG297" s="17"/>
      <c r="AEH297" s="17"/>
      <c r="AEI297" s="17"/>
      <c r="AEJ297" s="17"/>
      <c r="AEK297" s="17"/>
      <c r="AEL297" s="17"/>
      <c r="AEM297" s="17"/>
      <c r="AEN297" s="17"/>
      <c r="AEO297" s="17"/>
      <c r="AEP297" s="17"/>
      <c r="AEQ297" s="17"/>
      <c r="AER297" s="17"/>
      <c r="AES297" s="17"/>
      <c r="AET297" s="17"/>
      <c r="AEU297" s="17"/>
      <c r="AEV297" s="17"/>
      <c r="AEW297" s="17"/>
      <c r="AEX297" s="17"/>
      <c r="AEY297" s="17"/>
      <c r="AEZ297" s="17"/>
      <c r="AFA297" s="17"/>
      <c r="AFB297" s="17"/>
      <c r="AFC297" s="17"/>
      <c r="AFD297" s="17"/>
      <c r="AFE297" s="17"/>
      <c r="AFF297" s="17"/>
      <c r="AFG297" s="17"/>
      <c r="AFH297" s="17"/>
      <c r="AFI297" s="17"/>
      <c r="AFJ297" s="17"/>
      <c r="AFK297" s="17"/>
      <c r="AFL297" s="17"/>
      <c r="AFM297" s="17"/>
      <c r="AFN297" s="17"/>
      <c r="AFO297" s="17"/>
      <c r="AFP297" s="17"/>
      <c r="AFQ297" s="17"/>
      <c r="AFR297" s="17"/>
      <c r="AFS297" s="17"/>
      <c r="AFT297" s="17"/>
      <c r="AFU297" s="17"/>
      <c r="AFV297" s="17"/>
      <c r="AFW297" s="17"/>
      <c r="AFX297" s="17"/>
      <c r="AFY297" s="17"/>
      <c r="AFZ297" s="17"/>
      <c r="AGA297" s="17"/>
      <c r="AGB297" s="17"/>
      <c r="AGC297" s="17"/>
      <c r="AGD297" s="17"/>
      <c r="AGE297" s="17"/>
      <c r="AGF297" s="17"/>
      <c r="AGG297" s="17"/>
      <c r="AGH297" s="17"/>
      <c r="AGI297" s="17"/>
      <c r="AGJ297" s="17"/>
      <c r="AGK297" s="17"/>
      <c r="AGL297" s="17"/>
      <c r="AGM297" s="17"/>
      <c r="AGN297" s="17"/>
      <c r="AGO297" s="17"/>
      <c r="AGP297" s="17"/>
      <c r="AGQ297" s="17"/>
      <c r="AGR297" s="17"/>
      <c r="AGS297" s="17"/>
      <c r="AGT297" s="17"/>
      <c r="AGU297" s="17"/>
      <c r="AGV297" s="17"/>
      <c r="AGW297" s="17"/>
      <c r="AGX297" s="17"/>
      <c r="AGY297" s="17"/>
      <c r="AGZ297" s="17"/>
      <c r="AHA297" s="17"/>
      <c r="AHB297" s="17"/>
      <c r="AHC297" s="17"/>
      <c r="AHD297" s="17"/>
      <c r="AHE297" s="17"/>
      <c r="AHF297" s="17"/>
      <c r="AHG297" s="17"/>
      <c r="AHH297" s="17"/>
      <c r="AHI297" s="17"/>
      <c r="AHJ297" s="17"/>
      <c r="AHK297" s="17"/>
      <c r="AHL297" s="17"/>
      <c r="AHM297" s="17"/>
      <c r="AHN297" s="17"/>
      <c r="AHO297" s="17"/>
      <c r="AHP297" s="17"/>
      <c r="AHQ297" s="17"/>
      <c r="AHR297" s="17"/>
      <c r="AHS297" s="17"/>
      <c r="AHT297" s="17"/>
      <c r="AHU297" s="17"/>
      <c r="AHV297" s="17"/>
      <c r="AHW297" s="17"/>
      <c r="AHX297" s="17"/>
      <c r="AHY297" s="17"/>
      <c r="AHZ297" s="17"/>
      <c r="AIA297" s="17"/>
      <c r="AIB297" s="17"/>
      <c r="AIC297" s="17"/>
      <c r="AID297" s="17"/>
      <c r="AIE297" s="17"/>
      <c r="AIF297" s="17"/>
      <c r="AIG297" s="17"/>
      <c r="AIH297" s="17"/>
      <c r="AII297" s="17"/>
      <c r="AIJ297" s="17"/>
      <c r="AIK297" s="17"/>
      <c r="AIL297" s="17"/>
      <c r="AIM297" s="17"/>
      <c r="AIN297" s="17"/>
      <c r="AIO297" s="17"/>
      <c r="AIP297" s="17"/>
      <c r="AIQ297" s="17"/>
      <c r="AIR297" s="17"/>
      <c r="AIS297" s="17"/>
      <c r="AIT297" s="17"/>
      <c r="AIU297" s="17"/>
      <c r="AIV297" s="17"/>
      <c r="AIW297" s="17"/>
      <c r="AIX297" s="17"/>
      <c r="AIY297" s="17"/>
      <c r="AIZ297" s="17"/>
      <c r="AJA297" s="17"/>
      <c r="AJB297" s="17"/>
      <c r="AJC297" s="17"/>
      <c r="AJD297" s="17"/>
      <c r="AJE297" s="17"/>
      <c r="AJF297" s="17"/>
      <c r="AJG297" s="17"/>
      <c r="AJH297" s="17"/>
      <c r="AJI297" s="17"/>
      <c r="AJJ297" s="17"/>
      <c r="AJK297" s="17"/>
      <c r="AJL297" s="17"/>
      <c r="AJM297" s="17"/>
      <c r="AJN297" s="17"/>
      <c r="AJO297" s="17"/>
      <c r="AJP297" s="17"/>
      <c r="AJQ297" s="17"/>
      <c r="AJR297" s="17"/>
      <c r="AJS297" s="17"/>
      <c r="AJT297" s="17"/>
      <c r="AJU297" s="17"/>
      <c r="AJV297" s="17"/>
      <c r="AJW297" s="17"/>
      <c r="AJX297" s="17"/>
      <c r="AJY297" s="17"/>
      <c r="AJZ297" s="17"/>
      <c r="AKA297" s="17"/>
      <c r="AKB297" s="17"/>
      <c r="AKC297" s="17"/>
      <c r="AKD297" s="17"/>
      <c r="AKE297" s="17"/>
      <c r="AKF297" s="17"/>
      <c r="AKG297" s="17"/>
      <c r="AKH297" s="17"/>
      <c r="AKI297" s="17"/>
      <c r="AKJ297" s="17"/>
      <c r="AKK297" s="17"/>
      <c r="AKL297" s="17"/>
      <c r="AKM297" s="17"/>
      <c r="AKN297" s="17"/>
      <c r="AKO297" s="17"/>
      <c r="AKP297" s="17"/>
      <c r="AKQ297" s="17"/>
      <c r="AKR297" s="17"/>
      <c r="AKS297" s="17"/>
      <c r="AKT297" s="17"/>
      <c r="AKU297" s="17"/>
      <c r="AKV297" s="17"/>
      <c r="AKW297" s="17"/>
      <c r="AKX297" s="17"/>
      <c r="AKY297" s="17"/>
      <c r="AKZ297" s="17"/>
      <c r="ALA297" s="17"/>
      <c r="ALB297" s="17"/>
      <c r="ALC297" s="17"/>
      <c r="ALD297" s="17"/>
      <c r="ALE297" s="17"/>
      <c r="ALF297" s="17"/>
      <c r="ALG297" s="17"/>
      <c r="ALH297" s="17"/>
      <c r="ALI297" s="17"/>
      <c r="ALJ297" s="17"/>
      <c r="ALK297" s="17"/>
      <c r="ALL297" s="17"/>
      <c r="ALM297" s="17"/>
      <c r="ALN297" s="17"/>
      <c r="ALO297" s="17"/>
      <c r="ALP297" s="17"/>
      <c r="ALQ297" s="17"/>
      <c r="ALR297" s="17"/>
      <c r="ALS297" s="17"/>
      <c r="ALT297" s="17"/>
      <c r="ALU297" s="17"/>
      <c r="ALV297" s="17"/>
      <c r="ALW297" s="17"/>
      <c r="ALX297" s="17"/>
      <c r="ALY297" s="17"/>
      <c r="ALZ297" s="17"/>
      <c r="AMA297" s="17"/>
      <c r="AMB297" s="17"/>
      <c r="AMC297" s="17"/>
      <c r="AMD297" s="494"/>
    </row>
    <row r="298" spans="1:1018" s="72" customFormat="1" ht="17.25" customHeight="1">
      <c r="A298" s="478" t="s">
        <v>5156</v>
      </c>
      <c r="B298" s="479" t="s">
        <v>91</v>
      </c>
      <c r="C298" s="479" t="s">
        <v>5157</v>
      </c>
      <c r="D298" s="480">
        <v>3</v>
      </c>
      <c r="E298" s="160" t="s">
        <v>174</v>
      </c>
      <c r="F298" s="160" t="s">
        <v>540</v>
      </c>
      <c r="G298" s="160" t="s">
        <v>94</v>
      </c>
      <c r="H298" s="185" t="s">
        <v>236</v>
      </c>
      <c r="I298" s="185" t="s">
        <v>106</v>
      </c>
      <c r="J298" s="481" t="s">
        <v>251</v>
      </c>
      <c r="K298" s="449" t="s">
        <v>178</v>
      </c>
      <c r="L298" s="710" t="s">
        <v>94</v>
      </c>
      <c r="M298" s="488" t="s">
        <v>236</v>
      </c>
      <c r="N298" s="488" t="s">
        <v>106</v>
      </c>
      <c r="O298" s="488" t="s">
        <v>5082</v>
      </c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  <c r="BY298" s="17"/>
      <c r="BZ298" s="17"/>
      <c r="CA298" s="17"/>
      <c r="CB298" s="17"/>
      <c r="CC298" s="17"/>
      <c r="CD298" s="17"/>
      <c r="CE298" s="17"/>
      <c r="CF298" s="17"/>
      <c r="CG298" s="17"/>
      <c r="CH298" s="17"/>
      <c r="CI298" s="17"/>
      <c r="CJ298" s="17"/>
      <c r="CK298" s="17"/>
      <c r="CL298" s="17"/>
      <c r="CM298" s="17"/>
      <c r="CN298" s="17"/>
      <c r="CO298" s="17"/>
      <c r="CP298" s="17"/>
      <c r="CQ298" s="17"/>
      <c r="CR298" s="17"/>
      <c r="CS298" s="17"/>
      <c r="CT298" s="17"/>
      <c r="CU298" s="17"/>
      <c r="CV298" s="17"/>
      <c r="CW298" s="17"/>
      <c r="CX298" s="17"/>
      <c r="CY298" s="17"/>
      <c r="CZ298" s="17"/>
      <c r="DA298" s="17"/>
      <c r="DB298" s="17"/>
      <c r="DC298" s="17"/>
      <c r="DD298" s="17"/>
      <c r="DE298" s="17"/>
      <c r="DF298" s="17"/>
      <c r="DG298" s="17"/>
      <c r="DH298" s="17"/>
      <c r="DI298" s="17"/>
      <c r="DJ298" s="17"/>
      <c r="DK298" s="17"/>
      <c r="DL298" s="17"/>
      <c r="DM298" s="17"/>
      <c r="DN298" s="17"/>
      <c r="DO298" s="17"/>
      <c r="DP298" s="17"/>
      <c r="DQ298" s="17"/>
      <c r="DR298" s="17"/>
      <c r="DS298" s="17"/>
      <c r="DT298" s="17"/>
      <c r="DU298" s="17"/>
      <c r="DV298" s="17"/>
      <c r="DW298" s="17"/>
      <c r="DX298" s="17"/>
      <c r="DY298" s="17"/>
      <c r="DZ298" s="17"/>
      <c r="EA298" s="17"/>
      <c r="EB298" s="17"/>
      <c r="EC298" s="17"/>
      <c r="ED298" s="17"/>
      <c r="EE298" s="17"/>
      <c r="EF298" s="17"/>
      <c r="EG298" s="17"/>
      <c r="EH298" s="17"/>
      <c r="EI298" s="17"/>
      <c r="EJ298" s="17"/>
      <c r="EK298" s="17"/>
      <c r="EL298" s="17"/>
      <c r="EM298" s="17"/>
      <c r="EN298" s="17"/>
      <c r="EO298" s="17"/>
      <c r="EP298" s="17"/>
      <c r="EQ298" s="17"/>
      <c r="ER298" s="17"/>
      <c r="ES298" s="17"/>
      <c r="ET298" s="17"/>
      <c r="EU298" s="17"/>
      <c r="EV298" s="17"/>
      <c r="EW298" s="17"/>
      <c r="EX298" s="17"/>
      <c r="EY298" s="17"/>
      <c r="EZ298" s="17"/>
      <c r="FA298" s="17"/>
      <c r="FB298" s="17"/>
      <c r="FC298" s="17"/>
      <c r="FD298" s="17"/>
      <c r="FE298" s="17"/>
      <c r="FF298" s="17"/>
      <c r="FG298" s="17"/>
      <c r="FH298" s="17"/>
      <c r="FI298" s="17"/>
      <c r="FJ298" s="17"/>
      <c r="FK298" s="17"/>
      <c r="FL298" s="17"/>
      <c r="FM298" s="17"/>
      <c r="FN298" s="17"/>
      <c r="FO298" s="17"/>
      <c r="FP298" s="17"/>
      <c r="FQ298" s="17"/>
      <c r="FR298" s="17"/>
      <c r="FS298" s="17"/>
      <c r="FT298" s="17"/>
      <c r="FU298" s="17"/>
      <c r="FV298" s="17"/>
      <c r="FW298" s="17"/>
      <c r="FX298" s="17"/>
      <c r="FY298" s="17"/>
      <c r="FZ298" s="17"/>
      <c r="GA298" s="17"/>
      <c r="GB298" s="17"/>
      <c r="GC298" s="17"/>
      <c r="GD298" s="17"/>
      <c r="GE298" s="17"/>
      <c r="GF298" s="17"/>
      <c r="GG298" s="17"/>
      <c r="GH298" s="17"/>
      <c r="GI298" s="17"/>
      <c r="GJ298" s="17"/>
      <c r="GK298" s="17"/>
      <c r="GL298" s="17"/>
      <c r="GM298" s="17"/>
      <c r="GN298" s="17"/>
      <c r="GO298" s="17"/>
      <c r="GP298" s="17"/>
      <c r="GQ298" s="17"/>
      <c r="GR298" s="17"/>
      <c r="GS298" s="17"/>
      <c r="GT298" s="17"/>
      <c r="GU298" s="17"/>
      <c r="GV298" s="17"/>
      <c r="GW298" s="17"/>
      <c r="GX298" s="17"/>
      <c r="GY298" s="17"/>
      <c r="GZ298" s="17"/>
      <c r="HA298" s="17"/>
      <c r="HB298" s="17"/>
      <c r="HC298" s="17"/>
      <c r="HD298" s="17"/>
      <c r="HE298" s="17"/>
      <c r="HF298" s="17"/>
      <c r="HG298" s="17"/>
      <c r="HH298" s="17"/>
      <c r="HI298" s="17"/>
      <c r="HJ298" s="17"/>
      <c r="HK298" s="17"/>
      <c r="HL298" s="17"/>
      <c r="HM298" s="17"/>
      <c r="HN298" s="17"/>
      <c r="HO298" s="17"/>
      <c r="HP298" s="17"/>
      <c r="HQ298" s="17"/>
      <c r="HR298" s="17"/>
      <c r="HS298" s="17"/>
      <c r="HT298" s="17"/>
      <c r="HU298" s="17"/>
      <c r="HV298" s="17"/>
      <c r="HW298" s="17"/>
      <c r="HX298" s="17"/>
      <c r="HY298" s="17"/>
      <c r="HZ298" s="17"/>
      <c r="IA298" s="17"/>
      <c r="IB298" s="17"/>
      <c r="IC298" s="17"/>
      <c r="ID298" s="17"/>
      <c r="IE298" s="17"/>
      <c r="IF298" s="17"/>
      <c r="IG298" s="17"/>
      <c r="IH298" s="17"/>
      <c r="II298" s="17"/>
      <c r="IJ298" s="17"/>
      <c r="IK298" s="17"/>
      <c r="IL298" s="17"/>
      <c r="IM298" s="17"/>
      <c r="IN298" s="17"/>
      <c r="IO298" s="17"/>
      <c r="IP298" s="17"/>
      <c r="IQ298" s="17"/>
      <c r="IR298" s="17"/>
      <c r="IS298" s="17"/>
      <c r="IT298" s="17"/>
      <c r="IU298" s="17"/>
      <c r="IV298" s="17"/>
      <c r="IW298" s="17"/>
      <c r="IX298" s="17"/>
      <c r="IY298" s="17"/>
      <c r="IZ298" s="17"/>
      <c r="JA298" s="17"/>
      <c r="JB298" s="17"/>
      <c r="JC298" s="17"/>
      <c r="JD298" s="17"/>
      <c r="JE298" s="17"/>
      <c r="JF298" s="17"/>
      <c r="JG298" s="17"/>
      <c r="JH298" s="17"/>
      <c r="JI298" s="17"/>
      <c r="JJ298" s="17"/>
      <c r="JK298" s="17"/>
      <c r="JL298" s="17"/>
      <c r="JM298" s="17"/>
      <c r="JN298" s="17"/>
      <c r="JO298" s="17"/>
      <c r="JP298" s="17"/>
      <c r="JQ298" s="17"/>
      <c r="JR298" s="17"/>
      <c r="JS298" s="17"/>
      <c r="JT298" s="17"/>
      <c r="JU298" s="17"/>
      <c r="JV298" s="17"/>
      <c r="JW298" s="17"/>
      <c r="JX298" s="17"/>
      <c r="JY298" s="17"/>
      <c r="JZ298" s="17"/>
      <c r="KA298" s="17"/>
      <c r="KB298" s="17"/>
      <c r="KC298" s="17"/>
      <c r="KD298" s="17"/>
      <c r="KE298" s="17"/>
      <c r="KF298" s="17"/>
      <c r="KG298" s="17"/>
      <c r="KH298" s="17"/>
      <c r="KI298" s="17"/>
      <c r="KJ298" s="17"/>
      <c r="KK298" s="17"/>
      <c r="KL298" s="17"/>
      <c r="KM298" s="17"/>
      <c r="KN298" s="17"/>
      <c r="KO298" s="17"/>
      <c r="KP298" s="17"/>
      <c r="KQ298" s="17"/>
      <c r="KR298" s="17"/>
      <c r="KS298" s="17"/>
      <c r="KT298" s="17"/>
      <c r="KU298" s="17"/>
      <c r="KV298" s="17"/>
      <c r="KW298" s="17"/>
      <c r="KX298" s="17"/>
      <c r="KY298" s="17"/>
      <c r="KZ298" s="17"/>
      <c r="LA298" s="17"/>
      <c r="LB298" s="17"/>
      <c r="LC298" s="17"/>
      <c r="LD298" s="17"/>
      <c r="LE298" s="17"/>
      <c r="LF298" s="17"/>
      <c r="LG298" s="17"/>
      <c r="LH298" s="17"/>
      <c r="LI298" s="17"/>
      <c r="LJ298" s="17"/>
      <c r="LK298" s="17"/>
      <c r="LL298" s="17"/>
      <c r="LM298" s="17"/>
      <c r="LN298" s="17"/>
      <c r="LO298" s="17"/>
      <c r="LP298" s="17"/>
      <c r="LQ298" s="17"/>
      <c r="LR298" s="17"/>
      <c r="LS298" s="17"/>
      <c r="LT298" s="17"/>
      <c r="LU298" s="17"/>
      <c r="LV298" s="17"/>
      <c r="LW298" s="17"/>
      <c r="LX298" s="17"/>
      <c r="LY298" s="17"/>
      <c r="LZ298" s="17"/>
      <c r="MA298" s="17"/>
      <c r="MB298" s="17"/>
      <c r="MC298" s="17"/>
      <c r="MD298" s="17"/>
      <c r="ME298" s="17"/>
      <c r="MF298" s="17"/>
      <c r="MG298" s="17"/>
      <c r="MH298" s="17"/>
      <c r="MI298" s="17"/>
      <c r="MJ298" s="17"/>
      <c r="MK298" s="17"/>
      <c r="ML298" s="17"/>
      <c r="MM298" s="17"/>
      <c r="MN298" s="17"/>
      <c r="MO298" s="17"/>
      <c r="MP298" s="17"/>
      <c r="MQ298" s="17"/>
      <c r="MR298" s="17"/>
      <c r="MS298" s="17"/>
      <c r="MT298" s="17"/>
      <c r="MU298" s="17"/>
      <c r="MV298" s="17"/>
      <c r="MW298" s="17"/>
      <c r="MX298" s="17"/>
      <c r="MY298" s="17"/>
      <c r="MZ298" s="17"/>
      <c r="NA298" s="17"/>
      <c r="NB298" s="17"/>
      <c r="NC298" s="17"/>
      <c r="ND298" s="17"/>
      <c r="NE298" s="17"/>
      <c r="NF298" s="17"/>
      <c r="NG298" s="17"/>
      <c r="NH298" s="17"/>
      <c r="NI298" s="17"/>
      <c r="NJ298" s="17"/>
      <c r="NK298" s="17"/>
      <c r="NL298" s="17"/>
      <c r="NM298" s="17"/>
      <c r="NN298" s="17"/>
      <c r="NO298" s="17"/>
      <c r="NP298" s="17"/>
      <c r="NQ298" s="17"/>
      <c r="NR298" s="17"/>
      <c r="NS298" s="17"/>
      <c r="NT298" s="17"/>
      <c r="NU298" s="17"/>
      <c r="NV298" s="17"/>
      <c r="NW298" s="17"/>
      <c r="NX298" s="17"/>
      <c r="NY298" s="17"/>
      <c r="NZ298" s="17"/>
      <c r="OA298" s="17"/>
      <c r="OB298" s="17"/>
      <c r="OC298" s="17"/>
      <c r="OD298" s="17"/>
      <c r="OE298" s="17"/>
      <c r="OF298" s="17"/>
      <c r="OG298" s="17"/>
      <c r="OH298" s="17"/>
      <c r="OI298" s="17"/>
      <c r="OJ298" s="17"/>
      <c r="OK298" s="17"/>
      <c r="OL298" s="17"/>
      <c r="OM298" s="17"/>
      <c r="ON298" s="17"/>
      <c r="OO298" s="17"/>
      <c r="OP298" s="17"/>
      <c r="OQ298" s="17"/>
      <c r="OR298" s="17"/>
      <c r="OS298" s="17"/>
      <c r="OT298" s="17"/>
      <c r="OU298" s="17"/>
      <c r="OV298" s="17"/>
      <c r="OW298" s="17"/>
      <c r="OX298" s="17"/>
      <c r="OY298" s="17"/>
      <c r="OZ298" s="17"/>
      <c r="PA298" s="17"/>
      <c r="PB298" s="17"/>
      <c r="PC298" s="17"/>
      <c r="PD298" s="17"/>
      <c r="PE298" s="17"/>
      <c r="PF298" s="17"/>
      <c r="PG298" s="17"/>
      <c r="PH298" s="17"/>
      <c r="PI298" s="17"/>
      <c r="PJ298" s="17"/>
      <c r="PK298" s="17"/>
      <c r="PL298" s="17"/>
      <c r="PM298" s="17"/>
      <c r="PN298" s="17"/>
      <c r="PO298" s="17"/>
      <c r="PP298" s="17"/>
      <c r="PQ298" s="17"/>
      <c r="PR298" s="17"/>
      <c r="PS298" s="17"/>
      <c r="PT298" s="17"/>
      <c r="PU298" s="17"/>
      <c r="PV298" s="17"/>
      <c r="PW298" s="17"/>
      <c r="PX298" s="17"/>
      <c r="PY298" s="17"/>
      <c r="PZ298" s="17"/>
      <c r="QA298" s="17"/>
      <c r="QB298" s="17"/>
      <c r="QC298" s="17"/>
      <c r="QD298" s="17"/>
      <c r="QE298" s="17"/>
      <c r="QF298" s="17"/>
      <c r="QG298" s="17"/>
      <c r="QH298" s="17"/>
      <c r="QI298" s="17"/>
      <c r="QJ298" s="17"/>
      <c r="QK298" s="17"/>
      <c r="QL298" s="17"/>
      <c r="QM298" s="17"/>
      <c r="QN298" s="17"/>
      <c r="QO298" s="17"/>
      <c r="QP298" s="17"/>
      <c r="QQ298" s="17"/>
      <c r="QR298" s="17"/>
      <c r="QS298" s="17"/>
      <c r="QT298" s="17"/>
      <c r="QU298" s="17"/>
      <c r="QV298" s="17"/>
      <c r="QW298" s="17"/>
      <c r="QX298" s="17"/>
      <c r="QY298" s="17"/>
      <c r="QZ298" s="17"/>
      <c r="RA298" s="17"/>
      <c r="RB298" s="17"/>
      <c r="RC298" s="17"/>
      <c r="RD298" s="17"/>
      <c r="RE298" s="17"/>
      <c r="RF298" s="17"/>
      <c r="RG298" s="17"/>
      <c r="RH298" s="17"/>
      <c r="RI298" s="17"/>
      <c r="RJ298" s="17"/>
      <c r="RK298" s="17"/>
      <c r="RL298" s="17"/>
      <c r="RM298" s="17"/>
      <c r="RN298" s="17"/>
      <c r="RO298" s="17"/>
      <c r="RP298" s="17"/>
      <c r="RQ298" s="17"/>
      <c r="RR298" s="17"/>
      <c r="RS298" s="17"/>
      <c r="RT298" s="17"/>
      <c r="RU298" s="17"/>
      <c r="RV298" s="17"/>
      <c r="RW298" s="17"/>
      <c r="RX298" s="17"/>
      <c r="RY298" s="17"/>
      <c r="RZ298" s="17"/>
      <c r="SA298" s="17"/>
      <c r="SB298" s="17"/>
      <c r="SC298" s="17"/>
      <c r="SD298" s="17"/>
      <c r="SE298" s="17"/>
      <c r="SF298" s="17"/>
      <c r="SG298" s="17"/>
      <c r="SH298" s="17"/>
      <c r="SI298" s="17"/>
      <c r="SJ298" s="17"/>
      <c r="SK298" s="17"/>
      <c r="SL298" s="17"/>
      <c r="SM298" s="17"/>
      <c r="SN298" s="17"/>
      <c r="SO298" s="17"/>
      <c r="SP298" s="17"/>
      <c r="SQ298" s="17"/>
      <c r="SR298" s="17"/>
      <c r="SS298" s="17"/>
      <c r="ST298" s="17"/>
      <c r="SU298" s="17"/>
      <c r="SV298" s="17"/>
      <c r="SW298" s="17"/>
      <c r="SX298" s="17"/>
      <c r="SY298" s="17"/>
      <c r="SZ298" s="17"/>
      <c r="TA298" s="17"/>
      <c r="TB298" s="17"/>
      <c r="TC298" s="17"/>
      <c r="TD298" s="17"/>
      <c r="TE298" s="17"/>
      <c r="TF298" s="17"/>
      <c r="TG298" s="17"/>
      <c r="TH298" s="17"/>
      <c r="TI298" s="17"/>
      <c r="TJ298" s="17"/>
      <c r="TK298" s="17"/>
      <c r="TL298" s="17"/>
      <c r="TM298" s="17"/>
      <c r="TN298" s="17"/>
      <c r="TO298" s="17"/>
      <c r="TP298" s="17"/>
      <c r="TQ298" s="17"/>
      <c r="TR298" s="17"/>
      <c r="TS298" s="17"/>
      <c r="TT298" s="17"/>
      <c r="TU298" s="17"/>
      <c r="TV298" s="17"/>
      <c r="TW298" s="17"/>
      <c r="TX298" s="17"/>
      <c r="TY298" s="17"/>
      <c r="TZ298" s="17"/>
      <c r="UA298" s="17"/>
      <c r="UB298" s="17"/>
      <c r="UC298" s="17"/>
      <c r="UD298" s="17"/>
      <c r="UE298" s="17"/>
      <c r="UF298" s="17"/>
      <c r="UG298" s="17"/>
      <c r="UH298" s="17"/>
      <c r="UI298" s="17"/>
      <c r="UJ298" s="17"/>
      <c r="UK298" s="17"/>
      <c r="UL298" s="17"/>
      <c r="UM298" s="17"/>
      <c r="UN298" s="17"/>
      <c r="UO298" s="17"/>
      <c r="UP298" s="17"/>
      <c r="UQ298" s="17"/>
      <c r="UR298" s="17"/>
      <c r="US298" s="17"/>
      <c r="UT298" s="17"/>
      <c r="UU298" s="17"/>
      <c r="UV298" s="17"/>
      <c r="UW298" s="17"/>
      <c r="UX298" s="17"/>
      <c r="UY298" s="17"/>
      <c r="UZ298" s="17"/>
      <c r="VA298" s="17"/>
      <c r="VB298" s="17"/>
      <c r="VC298" s="17"/>
      <c r="VD298" s="17"/>
      <c r="VE298" s="17"/>
      <c r="VF298" s="17"/>
      <c r="VG298" s="17"/>
      <c r="VH298" s="17"/>
      <c r="VI298" s="17"/>
      <c r="VJ298" s="17"/>
      <c r="VK298" s="17"/>
      <c r="VL298" s="17"/>
      <c r="VM298" s="17"/>
      <c r="VN298" s="17"/>
      <c r="VO298" s="17"/>
      <c r="VP298" s="17"/>
      <c r="VQ298" s="17"/>
      <c r="VR298" s="17"/>
      <c r="VS298" s="17"/>
      <c r="VT298" s="17"/>
      <c r="VU298" s="17"/>
      <c r="VV298" s="17"/>
      <c r="VW298" s="17"/>
      <c r="VX298" s="17"/>
      <c r="VY298" s="17"/>
      <c r="VZ298" s="17"/>
      <c r="WA298" s="17"/>
      <c r="WB298" s="17"/>
      <c r="WC298" s="17"/>
      <c r="WD298" s="17"/>
      <c r="WE298" s="17"/>
      <c r="WF298" s="17"/>
      <c r="WG298" s="17"/>
      <c r="WH298" s="17"/>
      <c r="WI298" s="17"/>
      <c r="WJ298" s="17"/>
      <c r="WK298" s="17"/>
      <c r="WL298" s="17"/>
      <c r="WM298" s="17"/>
      <c r="WN298" s="17"/>
      <c r="WO298" s="17"/>
      <c r="WP298" s="17"/>
      <c r="WQ298" s="17"/>
      <c r="WR298" s="17"/>
      <c r="WS298" s="17"/>
      <c r="WT298" s="17"/>
      <c r="WU298" s="17"/>
      <c r="WV298" s="17"/>
      <c r="WW298" s="17"/>
      <c r="WX298" s="17"/>
      <c r="WY298" s="17"/>
      <c r="WZ298" s="17"/>
      <c r="XA298" s="17"/>
      <c r="XB298" s="17"/>
      <c r="XC298" s="17"/>
      <c r="XD298" s="17"/>
      <c r="XE298" s="17"/>
      <c r="XF298" s="17"/>
      <c r="XG298" s="17"/>
      <c r="XH298" s="17"/>
      <c r="XI298" s="17"/>
      <c r="XJ298" s="17"/>
      <c r="XK298" s="17"/>
      <c r="XL298" s="17"/>
      <c r="XM298" s="17"/>
      <c r="XN298" s="17"/>
      <c r="XO298" s="17"/>
      <c r="XP298" s="17"/>
      <c r="XQ298" s="17"/>
      <c r="XR298" s="17"/>
      <c r="XS298" s="17"/>
      <c r="XT298" s="17"/>
      <c r="XU298" s="17"/>
      <c r="XV298" s="17"/>
      <c r="XW298" s="17"/>
      <c r="XX298" s="17"/>
      <c r="XY298" s="17"/>
      <c r="XZ298" s="17"/>
      <c r="YA298" s="17"/>
      <c r="YB298" s="17"/>
      <c r="YC298" s="17"/>
      <c r="YD298" s="17"/>
      <c r="YE298" s="17"/>
      <c r="YF298" s="17"/>
      <c r="YG298" s="17"/>
      <c r="YH298" s="17"/>
      <c r="YI298" s="17"/>
      <c r="YJ298" s="17"/>
      <c r="YK298" s="17"/>
      <c r="YL298" s="17"/>
      <c r="YM298" s="17"/>
      <c r="YN298" s="17"/>
      <c r="YO298" s="17"/>
      <c r="YP298" s="17"/>
      <c r="YQ298" s="17"/>
      <c r="YR298" s="17"/>
      <c r="YS298" s="17"/>
      <c r="YT298" s="17"/>
      <c r="YU298" s="17"/>
      <c r="YV298" s="17"/>
      <c r="YW298" s="17"/>
      <c r="YX298" s="17"/>
      <c r="YY298" s="17"/>
      <c r="YZ298" s="17"/>
      <c r="ZA298" s="17"/>
      <c r="ZB298" s="17"/>
      <c r="ZC298" s="17"/>
      <c r="ZD298" s="17"/>
      <c r="ZE298" s="17"/>
      <c r="ZF298" s="17"/>
      <c r="ZG298" s="17"/>
      <c r="ZH298" s="17"/>
      <c r="ZI298" s="17"/>
      <c r="ZJ298" s="17"/>
      <c r="ZK298" s="17"/>
      <c r="ZL298" s="17"/>
      <c r="ZM298" s="17"/>
      <c r="ZN298" s="17"/>
      <c r="ZO298" s="17"/>
      <c r="ZP298" s="17"/>
      <c r="ZQ298" s="17"/>
      <c r="ZR298" s="17"/>
      <c r="ZS298" s="17"/>
      <c r="ZT298" s="17"/>
      <c r="ZU298" s="17"/>
      <c r="ZV298" s="17"/>
      <c r="ZW298" s="17"/>
      <c r="ZX298" s="17"/>
      <c r="ZY298" s="17"/>
      <c r="ZZ298" s="17"/>
      <c r="AAA298" s="17"/>
      <c r="AAB298" s="17"/>
      <c r="AAC298" s="17"/>
      <c r="AAD298" s="17"/>
      <c r="AAE298" s="17"/>
      <c r="AAF298" s="17"/>
      <c r="AAG298" s="17"/>
      <c r="AAH298" s="17"/>
      <c r="AAI298" s="17"/>
      <c r="AAJ298" s="17"/>
      <c r="AAK298" s="17"/>
      <c r="AAL298" s="17"/>
      <c r="AAM298" s="17"/>
      <c r="AAN298" s="17"/>
      <c r="AAO298" s="17"/>
      <c r="AAP298" s="17"/>
      <c r="AAQ298" s="17"/>
      <c r="AAR298" s="17"/>
      <c r="AAS298" s="17"/>
      <c r="AAT298" s="17"/>
      <c r="AAU298" s="17"/>
      <c r="AAV298" s="17"/>
      <c r="AAW298" s="17"/>
      <c r="AAX298" s="17"/>
      <c r="AAY298" s="17"/>
      <c r="AAZ298" s="17"/>
      <c r="ABA298" s="17"/>
      <c r="ABB298" s="17"/>
      <c r="ABC298" s="17"/>
      <c r="ABD298" s="17"/>
      <c r="ABE298" s="17"/>
      <c r="ABF298" s="17"/>
      <c r="ABG298" s="17"/>
      <c r="ABH298" s="17"/>
      <c r="ABI298" s="17"/>
      <c r="ABJ298" s="17"/>
      <c r="ABK298" s="17"/>
      <c r="ABL298" s="17"/>
      <c r="ABM298" s="17"/>
      <c r="ABN298" s="17"/>
      <c r="ABO298" s="17"/>
      <c r="ABP298" s="17"/>
      <c r="ABQ298" s="17"/>
      <c r="ABR298" s="17"/>
      <c r="ABS298" s="17"/>
      <c r="ABT298" s="17"/>
      <c r="ABU298" s="17"/>
      <c r="ABV298" s="17"/>
      <c r="ABW298" s="17"/>
      <c r="ABX298" s="17"/>
      <c r="ABY298" s="17"/>
      <c r="ABZ298" s="17"/>
      <c r="ACA298" s="17"/>
      <c r="ACB298" s="17"/>
      <c r="ACC298" s="17"/>
      <c r="ACD298" s="17"/>
      <c r="ACE298" s="17"/>
      <c r="ACF298" s="17"/>
      <c r="ACG298" s="17"/>
      <c r="ACH298" s="17"/>
      <c r="ACI298" s="17"/>
      <c r="ACJ298" s="17"/>
      <c r="ACK298" s="17"/>
      <c r="ACL298" s="17"/>
      <c r="ACM298" s="17"/>
      <c r="ACN298" s="17"/>
      <c r="ACO298" s="17"/>
      <c r="ACP298" s="17"/>
      <c r="ACQ298" s="17"/>
      <c r="ACR298" s="17"/>
      <c r="ACS298" s="17"/>
      <c r="ACT298" s="17"/>
      <c r="ACU298" s="17"/>
      <c r="ACV298" s="17"/>
      <c r="ACW298" s="17"/>
      <c r="ACX298" s="17"/>
      <c r="ACY298" s="17"/>
      <c r="ACZ298" s="17"/>
      <c r="ADA298" s="17"/>
      <c r="ADB298" s="17"/>
      <c r="ADC298" s="17"/>
      <c r="ADD298" s="17"/>
      <c r="ADE298" s="17"/>
      <c r="ADF298" s="17"/>
      <c r="ADG298" s="17"/>
      <c r="ADH298" s="17"/>
      <c r="ADI298" s="17"/>
      <c r="ADJ298" s="17"/>
      <c r="ADK298" s="17"/>
      <c r="ADL298" s="17"/>
      <c r="ADM298" s="17"/>
      <c r="ADN298" s="17"/>
      <c r="ADO298" s="17"/>
      <c r="ADP298" s="17"/>
      <c r="ADQ298" s="17"/>
      <c r="ADR298" s="17"/>
      <c r="ADS298" s="17"/>
      <c r="ADT298" s="17"/>
      <c r="ADU298" s="17"/>
      <c r="ADV298" s="17"/>
      <c r="ADW298" s="17"/>
      <c r="ADX298" s="17"/>
      <c r="ADY298" s="17"/>
      <c r="ADZ298" s="17"/>
      <c r="AEA298" s="17"/>
      <c r="AEB298" s="17"/>
      <c r="AEC298" s="17"/>
      <c r="AED298" s="17"/>
      <c r="AEE298" s="17"/>
      <c r="AEF298" s="17"/>
      <c r="AEG298" s="17"/>
      <c r="AEH298" s="17"/>
      <c r="AEI298" s="17"/>
      <c r="AEJ298" s="17"/>
      <c r="AEK298" s="17"/>
      <c r="AEL298" s="17"/>
      <c r="AEM298" s="17"/>
      <c r="AEN298" s="17"/>
      <c r="AEO298" s="17"/>
      <c r="AEP298" s="17"/>
      <c r="AEQ298" s="17"/>
      <c r="AER298" s="17"/>
      <c r="AES298" s="17"/>
      <c r="AET298" s="17"/>
      <c r="AEU298" s="17"/>
      <c r="AEV298" s="17"/>
      <c r="AEW298" s="17"/>
      <c r="AEX298" s="17"/>
      <c r="AEY298" s="17"/>
      <c r="AEZ298" s="17"/>
      <c r="AFA298" s="17"/>
      <c r="AFB298" s="17"/>
      <c r="AFC298" s="17"/>
      <c r="AFD298" s="17"/>
      <c r="AFE298" s="17"/>
      <c r="AFF298" s="17"/>
      <c r="AFG298" s="17"/>
      <c r="AFH298" s="17"/>
      <c r="AFI298" s="17"/>
      <c r="AFJ298" s="17"/>
      <c r="AFK298" s="17"/>
      <c r="AFL298" s="17"/>
      <c r="AFM298" s="17"/>
      <c r="AFN298" s="17"/>
      <c r="AFO298" s="17"/>
      <c r="AFP298" s="17"/>
      <c r="AFQ298" s="17"/>
      <c r="AFR298" s="17"/>
      <c r="AFS298" s="17"/>
      <c r="AFT298" s="17"/>
      <c r="AFU298" s="17"/>
      <c r="AFV298" s="17"/>
      <c r="AFW298" s="17"/>
      <c r="AFX298" s="17"/>
      <c r="AFY298" s="17"/>
      <c r="AFZ298" s="17"/>
      <c r="AGA298" s="17"/>
      <c r="AGB298" s="17"/>
      <c r="AGC298" s="17"/>
      <c r="AGD298" s="17"/>
      <c r="AGE298" s="17"/>
      <c r="AGF298" s="17"/>
      <c r="AGG298" s="17"/>
      <c r="AGH298" s="17"/>
      <c r="AGI298" s="17"/>
      <c r="AGJ298" s="17"/>
      <c r="AGK298" s="17"/>
      <c r="AGL298" s="17"/>
      <c r="AGM298" s="17"/>
      <c r="AGN298" s="17"/>
      <c r="AGO298" s="17"/>
      <c r="AGP298" s="17"/>
      <c r="AGQ298" s="17"/>
      <c r="AGR298" s="17"/>
      <c r="AGS298" s="17"/>
      <c r="AGT298" s="17"/>
      <c r="AGU298" s="17"/>
      <c r="AGV298" s="17"/>
      <c r="AGW298" s="17"/>
      <c r="AGX298" s="17"/>
      <c r="AGY298" s="17"/>
      <c r="AGZ298" s="17"/>
      <c r="AHA298" s="17"/>
      <c r="AHB298" s="17"/>
      <c r="AHC298" s="17"/>
      <c r="AHD298" s="17"/>
      <c r="AHE298" s="17"/>
      <c r="AHF298" s="17"/>
      <c r="AHG298" s="17"/>
      <c r="AHH298" s="17"/>
      <c r="AHI298" s="17"/>
      <c r="AHJ298" s="17"/>
      <c r="AHK298" s="17"/>
      <c r="AHL298" s="17"/>
      <c r="AHM298" s="17"/>
      <c r="AHN298" s="17"/>
      <c r="AHO298" s="17"/>
      <c r="AHP298" s="17"/>
      <c r="AHQ298" s="17"/>
      <c r="AHR298" s="17"/>
      <c r="AHS298" s="17"/>
      <c r="AHT298" s="17"/>
      <c r="AHU298" s="17"/>
      <c r="AHV298" s="17"/>
      <c r="AHW298" s="17"/>
      <c r="AHX298" s="17"/>
      <c r="AHY298" s="17"/>
      <c r="AHZ298" s="17"/>
      <c r="AIA298" s="17"/>
      <c r="AIB298" s="17"/>
      <c r="AIC298" s="17"/>
      <c r="AID298" s="17"/>
      <c r="AIE298" s="17"/>
      <c r="AIF298" s="17"/>
      <c r="AIG298" s="17"/>
      <c r="AIH298" s="17"/>
      <c r="AII298" s="17"/>
      <c r="AIJ298" s="17"/>
      <c r="AIK298" s="17"/>
      <c r="AIL298" s="17"/>
      <c r="AIM298" s="17"/>
      <c r="AIN298" s="17"/>
      <c r="AIO298" s="17"/>
      <c r="AIP298" s="17"/>
      <c r="AIQ298" s="17"/>
      <c r="AIR298" s="17"/>
      <c r="AIS298" s="17"/>
      <c r="AIT298" s="17"/>
      <c r="AIU298" s="17"/>
      <c r="AIV298" s="17"/>
      <c r="AIW298" s="17"/>
      <c r="AIX298" s="17"/>
      <c r="AIY298" s="17"/>
      <c r="AIZ298" s="17"/>
      <c r="AJA298" s="17"/>
      <c r="AJB298" s="17"/>
      <c r="AJC298" s="17"/>
      <c r="AJD298" s="17"/>
      <c r="AJE298" s="17"/>
      <c r="AJF298" s="17"/>
      <c r="AJG298" s="17"/>
      <c r="AJH298" s="17"/>
      <c r="AJI298" s="17"/>
      <c r="AJJ298" s="17"/>
      <c r="AJK298" s="17"/>
      <c r="AJL298" s="17"/>
      <c r="AJM298" s="17"/>
      <c r="AJN298" s="17"/>
      <c r="AJO298" s="17"/>
      <c r="AJP298" s="17"/>
      <c r="AJQ298" s="17"/>
      <c r="AJR298" s="17"/>
      <c r="AJS298" s="17"/>
      <c r="AJT298" s="17"/>
      <c r="AJU298" s="17"/>
      <c r="AJV298" s="17"/>
      <c r="AJW298" s="17"/>
      <c r="AJX298" s="17"/>
      <c r="AJY298" s="17"/>
      <c r="AJZ298" s="17"/>
      <c r="AKA298" s="17"/>
      <c r="AKB298" s="17"/>
      <c r="AKC298" s="17"/>
      <c r="AKD298" s="17"/>
      <c r="AKE298" s="17"/>
      <c r="AKF298" s="17"/>
      <c r="AKG298" s="17"/>
      <c r="AKH298" s="17"/>
      <c r="AKI298" s="17"/>
      <c r="AKJ298" s="17"/>
      <c r="AKK298" s="17"/>
      <c r="AKL298" s="17"/>
      <c r="AKM298" s="17"/>
      <c r="AKN298" s="17"/>
      <c r="AKO298" s="17"/>
      <c r="AKP298" s="17"/>
      <c r="AKQ298" s="17"/>
      <c r="AKR298" s="17"/>
      <c r="AKS298" s="17"/>
      <c r="AKT298" s="17"/>
      <c r="AKU298" s="17"/>
      <c r="AKV298" s="17"/>
      <c r="AKW298" s="17"/>
      <c r="AKX298" s="17"/>
      <c r="AKY298" s="17"/>
      <c r="AKZ298" s="17"/>
      <c r="ALA298" s="17"/>
      <c r="ALB298" s="17"/>
      <c r="ALC298" s="17"/>
      <c r="ALD298" s="17"/>
      <c r="ALE298" s="17"/>
      <c r="ALF298" s="17"/>
      <c r="ALG298" s="17"/>
      <c r="ALH298" s="17"/>
      <c r="ALI298" s="17"/>
      <c r="ALJ298" s="17"/>
      <c r="ALK298" s="17"/>
      <c r="ALL298" s="17"/>
      <c r="ALM298" s="17"/>
      <c r="ALN298" s="17"/>
      <c r="ALO298" s="17"/>
      <c r="ALP298" s="17"/>
      <c r="ALQ298" s="17"/>
      <c r="ALR298" s="17"/>
      <c r="ALS298" s="17"/>
      <c r="ALT298" s="17"/>
      <c r="ALU298" s="17"/>
      <c r="ALV298" s="17"/>
      <c r="ALW298" s="17"/>
      <c r="ALX298" s="17"/>
      <c r="ALY298" s="17"/>
      <c r="ALZ298" s="17"/>
      <c r="AMA298" s="17"/>
      <c r="AMB298" s="17"/>
      <c r="AMC298" s="17"/>
      <c r="AMD298" s="17"/>
    </row>
    <row r="299" spans="1:1018" s="72" customFormat="1" ht="17.25" customHeight="1">
      <c r="A299" s="473" t="s">
        <v>5158</v>
      </c>
      <c r="B299" s="474" t="s">
        <v>91</v>
      </c>
      <c r="C299" s="474" t="s">
        <v>5159</v>
      </c>
      <c r="D299" s="475">
        <v>3</v>
      </c>
      <c r="E299" s="160" t="s">
        <v>174</v>
      </c>
      <c r="F299" s="160" t="s">
        <v>285</v>
      </c>
      <c r="G299" s="160" t="s">
        <v>94</v>
      </c>
      <c r="H299" s="134" t="s">
        <v>1241</v>
      </c>
      <c r="I299" s="481" t="s">
        <v>106</v>
      </c>
      <c r="J299" s="481" t="s">
        <v>196</v>
      </c>
      <c r="K299" s="449" t="s">
        <v>178</v>
      </c>
      <c r="L299" s="726" t="s">
        <v>600</v>
      </c>
      <c r="M299" s="499" t="s">
        <v>2013</v>
      </c>
      <c r="N299" s="483" t="s">
        <v>106</v>
      </c>
      <c r="O299" s="449" t="s">
        <v>186</v>
      </c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  <c r="BY299" s="17"/>
      <c r="BZ299" s="17"/>
      <c r="CA299" s="17"/>
      <c r="CB299" s="17"/>
      <c r="CC299" s="17"/>
      <c r="CD299" s="17"/>
      <c r="CE299" s="17"/>
      <c r="CF299" s="17"/>
      <c r="CG299" s="17"/>
      <c r="CH299" s="17"/>
      <c r="CI299" s="17"/>
      <c r="CJ299" s="17"/>
      <c r="CK299" s="17"/>
      <c r="CL299" s="17"/>
      <c r="CM299" s="17"/>
      <c r="CN299" s="17"/>
      <c r="CO299" s="17"/>
      <c r="CP299" s="17"/>
      <c r="CQ299" s="17"/>
      <c r="CR299" s="17"/>
      <c r="CS299" s="17"/>
      <c r="CT299" s="17"/>
      <c r="CU299" s="17"/>
      <c r="CV299" s="17"/>
      <c r="CW299" s="17"/>
      <c r="CX299" s="17"/>
      <c r="CY299" s="17"/>
      <c r="CZ299" s="17"/>
      <c r="DA299" s="17"/>
      <c r="DB299" s="17"/>
      <c r="DC299" s="17"/>
      <c r="DD299" s="17"/>
      <c r="DE299" s="17"/>
      <c r="DF299" s="17"/>
      <c r="DG299" s="17"/>
      <c r="DH299" s="17"/>
      <c r="DI299" s="17"/>
      <c r="DJ299" s="17"/>
      <c r="DK299" s="17"/>
      <c r="DL299" s="17"/>
      <c r="DM299" s="17"/>
      <c r="DN299" s="17"/>
      <c r="DO299" s="17"/>
      <c r="DP299" s="17"/>
      <c r="DQ299" s="17"/>
      <c r="DR299" s="17"/>
      <c r="DS299" s="17"/>
      <c r="DT299" s="17"/>
      <c r="DU299" s="17"/>
      <c r="DV299" s="17"/>
      <c r="DW299" s="17"/>
      <c r="DX299" s="17"/>
      <c r="DY299" s="17"/>
      <c r="DZ299" s="17"/>
      <c r="EA299" s="17"/>
      <c r="EB299" s="17"/>
      <c r="EC299" s="17"/>
      <c r="ED299" s="17"/>
      <c r="EE299" s="17"/>
      <c r="EF299" s="17"/>
      <c r="EG299" s="17"/>
      <c r="EH299" s="17"/>
      <c r="EI299" s="17"/>
      <c r="EJ299" s="17"/>
      <c r="EK299" s="17"/>
      <c r="EL299" s="17"/>
      <c r="EM299" s="17"/>
      <c r="EN299" s="17"/>
      <c r="EO299" s="17"/>
      <c r="EP299" s="17"/>
      <c r="EQ299" s="17"/>
      <c r="ER299" s="17"/>
      <c r="ES299" s="17"/>
      <c r="ET299" s="17"/>
      <c r="EU299" s="17"/>
      <c r="EV299" s="17"/>
      <c r="EW299" s="17"/>
      <c r="EX299" s="17"/>
      <c r="EY299" s="17"/>
      <c r="EZ299" s="17"/>
      <c r="FA299" s="17"/>
      <c r="FB299" s="17"/>
      <c r="FC299" s="17"/>
      <c r="FD299" s="17"/>
      <c r="FE299" s="17"/>
      <c r="FF299" s="17"/>
      <c r="FG299" s="17"/>
      <c r="FH299" s="17"/>
      <c r="FI299" s="17"/>
      <c r="FJ299" s="17"/>
      <c r="FK299" s="17"/>
      <c r="FL299" s="17"/>
      <c r="FM299" s="17"/>
      <c r="FN299" s="17"/>
      <c r="FO299" s="17"/>
      <c r="FP299" s="17"/>
      <c r="FQ299" s="17"/>
      <c r="FR299" s="17"/>
      <c r="FS299" s="17"/>
      <c r="FT299" s="17"/>
      <c r="FU299" s="17"/>
      <c r="FV299" s="17"/>
      <c r="FW299" s="17"/>
      <c r="FX299" s="17"/>
      <c r="FY299" s="17"/>
      <c r="FZ299" s="17"/>
      <c r="GA299" s="17"/>
      <c r="GB299" s="17"/>
      <c r="GC299" s="17"/>
      <c r="GD299" s="17"/>
      <c r="GE299" s="17"/>
      <c r="GF299" s="17"/>
      <c r="GG299" s="17"/>
      <c r="GH299" s="17"/>
      <c r="GI299" s="17"/>
      <c r="GJ299" s="17"/>
      <c r="GK299" s="17"/>
      <c r="GL299" s="17"/>
      <c r="GM299" s="17"/>
      <c r="GN299" s="17"/>
      <c r="GO299" s="17"/>
      <c r="GP299" s="17"/>
      <c r="GQ299" s="17"/>
      <c r="GR299" s="17"/>
      <c r="GS299" s="17"/>
      <c r="GT299" s="17"/>
      <c r="GU299" s="17"/>
      <c r="GV299" s="17"/>
      <c r="GW299" s="17"/>
      <c r="GX299" s="17"/>
      <c r="GY299" s="17"/>
      <c r="GZ299" s="17"/>
      <c r="HA299" s="17"/>
      <c r="HB299" s="17"/>
      <c r="HC299" s="17"/>
      <c r="HD299" s="17"/>
      <c r="HE299" s="17"/>
      <c r="HF299" s="17"/>
      <c r="HG299" s="17"/>
      <c r="HH299" s="17"/>
      <c r="HI299" s="17"/>
      <c r="HJ299" s="17"/>
      <c r="HK299" s="17"/>
      <c r="HL299" s="17"/>
      <c r="HM299" s="17"/>
      <c r="HN299" s="17"/>
      <c r="HO299" s="17"/>
      <c r="HP299" s="17"/>
      <c r="HQ299" s="17"/>
      <c r="HR299" s="17"/>
      <c r="HS299" s="17"/>
      <c r="HT299" s="17"/>
      <c r="HU299" s="17"/>
      <c r="HV299" s="17"/>
      <c r="HW299" s="17"/>
      <c r="HX299" s="17"/>
      <c r="HY299" s="17"/>
      <c r="HZ299" s="17"/>
      <c r="IA299" s="17"/>
      <c r="IB299" s="17"/>
      <c r="IC299" s="17"/>
      <c r="ID299" s="17"/>
      <c r="IE299" s="17"/>
      <c r="IF299" s="17"/>
      <c r="IG299" s="17"/>
      <c r="IH299" s="17"/>
      <c r="II299" s="17"/>
      <c r="IJ299" s="17"/>
      <c r="IK299" s="17"/>
      <c r="IL299" s="17"/>
      <c r="IM299" s="17"/>
      <c r="IN299" s="17"/>
      <c r="IO299" s="17"/>
      <c r="IP299" s="17"/>
      <c r="IQ299" s="17"/>
      <c r="IR299" s="17"/>
      <c r="IS299" s="17"/>
      <c r="IT299" s="17"/>
      <c r="IU299" s="17"/>
      <c r="IV299" s="17"/>
      <c r="IW299" s="17"/>
      <c r="IX299" s="17"/>
      <c r="IY299" s="17"/>
      <c r="IZ299" s="17"/>
      <c r="JA299" s="17"/>
      <c r="JB299" s="17"/>
      <c r="JC299" s="17"/>
      <c r="JD299" s="17"/>
      <c r="JE299" s="17"/>
      <c r="JF299" s="17"/>
      <c r="JG299" s="17"/>
      <c r="JH299" s="17"/>
      <c r="JI299" s="17"/>
      <c r="JJ299" s="17"/>
      <c r="JK299" s="17"/>
      <c r="JL299" s="17"/>
      <c r="JM299" s="17"/>
      <c r="JN299" s="17"/>
      <c r="JO299" s="17"/>
      <c r="JP299" s="17"/>
      <c r="JQ299" s="17"/>
      <c r="JR299" s="17"/>
      <c r="JS299" s="17"/>
      <c r="JT299" s="17"/>
      <c r="JU299" s="17"/>
      <c r="JV299" s="17"/>
      <c r="JW299" s="17"/>
      <c r="JX299" s="17"/>
      <c r="JY299" s="17"/>
      <c r="JZ299" s="17"/>
      <c r="KA299" s="17"/>
      <c r="KB299" s="17"/>
      <c r="KC299" s="17"/>
      <c r="KD299" s="17"/>
      <c r="KE299" s="17"/>
      <c r="KF299" s="17"/>
      <c r="KG299" s="17"/>
      <c r="KH299" s="17"/>
      <c r="KI299" s="17"/>
      <c r="KJ299" s="17"/>
      <c r="KK299" s="17"/>
      <c r="KL299" s="17"/>
      <c r="KM299" s="17"/>
      <c r="KN299" s="17"/>
      <c r="KO299" s="17"/>
      <c r="KP299" s="17"/>
      <c r="KQ299" s="17"/>
      <c r="KR299" s="17"/>
      <c r="KS299" s="17"/>
      <c r="KT299" s="17"/>
      <c r="KU299" s="17"/>
      <c r="KV299" s="17"/>
      <c r="KW299" s="17"/>
      <c r="KX299" s="17"/>
      <c r="KY299" s="17"/>
      <c r="KZ299" s="17"/>
      <c r="LA299" s="17"/>
      <c r="LB299" s="17"/>
      <c r="LC299" s="17"/>
      <c r="LD299" s="17"/>
      <c r="LE299" s="17"/>
      <c r="LF299" s="17"/>
      <c r="LG299" s="17"/>
      <c r="LH299" s="17"/>
      <c r="LI299" s="17"/>
      <c r="LJ299" s="17"/>
      <c r="LK299" s="17"/>
      <c r="LL299" s="17"/>
      <c r="LM299" s="17"/>
      <c r="LN299" s="17"/>
      <c r="LO299" s="17"/>
      <c r="LP299" s="17"/>
      <c r="LQ299" s="17"/>
      <c r="LR299" s="17"/>
      <c r="LS299" s="17"/>
      <c r="LT299" s="17"/>
      <c r="LU299" s="17"/>
      <c r="LV299" s="17"/>
      <c r="LW299" s="17"/>
      <c r="LX299" s="17"/>
      <c r="LY299" s="17"/>
      <c r="LZ299" s="17"/>
      <c r="MA299" s="17"/>
      <c r="MB299" s="17"/>
      <c r="MC299" s="17"/>
      <c r="MD299" s="17"/>
      <c r="ME299" s="17"/>
      <c r="MF299" s="17"/>
      <c r="MG299" s="17"/>
      <c r="MH299" s="17"/>
      <c r="MI299" s="17"/>
      <c r="MJ299" s="17"/>
      <c r="MK299" s="17"/>
      <c r="ML299" s="17"/>
      <c r="MM299" s="17"/>
      <c r="MN299" s="17"/>
      <c r="MO299" s="17"/>
      <c r="MP299" s="17"/>
      <c r="MQ299" s="17"/>
      <c r="MR299" s="17"/>
      <c r="MS299" s="17"/>
      <c r="MT299" s="17"/>
      <c r="MU299" s="17"/>
      <c r="MV299" s="17"/>
      <c r="MW299" s="17"/>
      <c r="MX299" s="17"/>
      <c r="MY299" s="17"/>
      <c r="MZ299" s="17"/>
      <c r="NA299" s="17"/>
      <c r="NB299" s="17"/>
      <c r="NC299" s="17"/>
      <c r="ND299" s="17"/>
      <c r="NE299" s="17"/>
      <c r="NF299" s="17"/>
      <c r="NG299" s="17"/>
      <c r="NH299" s="17"/>
      <c r="NI299" s="17"/>
      <c r="NJ299" s="17"/>
      <c r="NK299" s="17"/>
      <c r="NL299" s="17"/>
      <c r="NM299" s="17"/>
      <c r="NN299" s="17"/>
      <c r="NO299" s="17"/>
      <c r="NP299" s="17"/>
      <c r="NQ299" s="17"/>
      <c r="NR299" s="17"/>
      <c r="NS299" s="17"/>
      <c r="NT299" s="17"/>
      <c r="NU299" s="17"/>
      <c r="NV299" s="17"/>
      <c r="NW299" s="17"/>
      <c r="NX299" s="17"/>
      <c r="NY299" s="17"/>
      <c r="NZ299" s="17"/>
      <c r="OA299" s="17"/>
      <c r="OB299" s="17"/>
      <c r="OC299" s="17"/>
      <c r="OD299" s="17"/>
      <c r="OE299" s="17"/>
      <c r="OF299" s="17"/>
      <c r="OG299" s="17"/>
      <c r="OH299" s="17"/>
      <c r="OI299" s="17"/>
      <c r="OJ299" s="17"/>
      <c r="OK299" s="17"/>
      <c r="OL299" s="17"/>
      <c r="OM299" s="17"/>
      <c r="ON299" s="17"/>
      <c r="OO299" s="17"/>
      <c r="OP299" s="17"/>
      <c r="OQ299" s="17"/>
      <c r="OR299" s="17"/>
      <c r="OS299" s="17"/>
      <c r="OT299" s="17"/>
      <c r="OU299" s="17"/>
      <c r="OV299" s="17"/>
      <c r="OW299" s="17"/>
      <c r="OX299" s="17"/>
      <c r="OY299" s="17"/>
      <c r="OZ299" s="17"/>
      <c r="PA299" s="17"/>
      <c r="PB299" s="17"/>
      <c r="PC299" s="17"/>
      <c r="PD299" s="17"/>
      <c r="PE299" s="17"/>
      <c r="PF299" s="17"/>
      <c r="PG299" s="17"/>
      <c r="PH299" s="17"/>
      <c r="PI299" s="17"/>
      <c r="PJ299" s="17"/>
      <c r="PK299" s="17"/>
      <c r="PL299" s="17"/>
      <c r="PM299" s="17"/>
      <c r="PN299" s="17"/>
      <c r="PO299" s="17"/>
      <c r="PP299" s="17"/>
      <c r="PQ299" s="17"/>
      <c r="PR299" s="17"/>
      <c r="PS299" s="17"/>
      <c r="PT299" s="17"/>
      <c r="PU299" s="17"/>
      <c r="PV299" s="17"/>
      <c r="PW299" s="17"/>
      <c r="PX299" s="17"/>
      <c r="PY299" s="17"/>
      <c r="PZ299" s="17"/>
      <c r="QA299" s="17"/>
      <c r="QB299" s="17"/>
      <c r="QC299" s="17"/>
      <c r="QD299" s="17"/>
      <c r="QE299" s="17"/>
      <c r="QF299" s="17"/>
      <c r="QG299" s="17"/>
      <c r="QH299" s="17"/>
      <c r="QI299" s="17"/>
      <c r="QJ299" s="17"/>
      <c r="QK299" s="17"/>
      <c r="QL299" s="17"/>
      <c r="QM299" s="17"/>
      <c r="QN299" s="17"/>
      <c r="QO299" s="17"/>
      <c r="QP299" s="17"/>
      <c r="QQ299" s="17"/>
      <c r="QR299" s="17"/>
      <c r="QS299" s="17"/>
      <c r="QT299" s="17"/>
      <c r="QU299" s="17"/>
      <c r="QV299" s="17"/>
      <c r="QW299" s="17"/>
      <c r="QX299" s="17"/>
      <c r="QY299" s="17"/>
      <c r="QZ299" s="17"/>
      <c r="RA299" s="17"/>
      <c r="RB299" s="17"/>
      <c r="RC299" s="17"/>
      <c r="RD299" s="17"/>
      <c r="RE299" s="17"/>
      <c r="RF299" s="17"/>
      <c r="RG299" s="17"/>
      <c r="RH299" s="17"/>
      <c r="RI299" s="17"/>
      <c r="RJ299" s="17"/>
      <c r="RK299" s="17"/>
      <c r="RL299" s="17"/>
      <c r="RM299" s="17"/>
      <c r="RN299" s="17"/>
      <c r="RO299" s="17"/>
      <c r="RP299" s="17"/>
      <c r="RQ299" s="17"/>
      <c r="RR299" s="17"/>
      <c r="RS299" s="17"/>
      <c r="RT299" s="17"/>
      <c r="RU299" s="17"/>
      <c r="RV299" s="17"/>
      <c r="RW299" s="17"/>
      <c r="RX299" s="17"/>
      <c r="RY299" s="17"/>
      <c r="RZ299" s="17"/>
      <c r="SA299" s="17"/>
      <c r="SB299" s="17"/>
      <c r="SC299" s="17"/>
      <c r="SD299" s="17"/>
      <c r="SE299" s="17"/>
      <c r="SF299" s="17"/>
      <c r="SG299" s="17"/>
      <c r="SH299" s="17"/>
      <c r="SI299" s="17"/>
      <c r="SJ299" s="17"/>
      <c r="SK299" s="17"/>
      <c r="SL299" s="17"/>
      <c r="SM299" s="17"/>
      <c r="SN299" s="17"/>
      <c r="SO299" s="17"/>
      <c r="SP299" s="17"/>
      <c r="SQ299" s="17"/>
      <c r="SR299" s="17"/>
      <c r="SS299" s="17"/>
      <c r="ST299" s="17"/>
      <c r="SU299" s="17"/>
      <c r="SV299" s="17"/>
      <c r="SW299" s="17"/>
      <c r="SX299" s="17"/>
      <c r="SY299" s="17"/>
      <c r="SZ299" s="17"/>
      <c r="TA299" s="17"/>
      <c r="TB299" s="17"/>
      <c r="TC299" s="17"/>
      <c r="TD299" s="17"/>
      <c r="TE299" s="17"/>
      <c r="TF299" s="17"/>
      <c r="TG299" s="17"/>
      <c r="TH299" s="17"/>
      <c r="TI299" s="17"/>
      <c r="TJ299" s="17"/>
      <c r="TK299" s="17"/>
      <c r="TL299" s="17"/>
      <c r="TM299" s="17"/>
      <c r="TN299" s="17"/>
      <c r="TO299" s="17"/>
      <c r="TP299" s="17"/>
      <c r="TQ299" s="17"/>
      <c r="TR299" s="17"/>
      <c r="TS299" s="17"/>
      <c r="TT299" s="17"/>
      <c r="TU299" s="17"/>
      <c r="TV299" s="17"/>
      <c r="TW299" s="17"/>
      <c r="TX299" s="17"/>
      <c r="TY299" s="17"/>
      <c r="TZ299" s="17"/>
      <c r="UA299" s="17"/>
      <c r="UB299" s="17"/>
      <c r="UC299" s="17"/>
      <c r="UD299" s="17"/>
      <c r="UE299" s="17"/>
      <c r="UF299" s="17"/>
      <c r="UG299" s="17"/>
      <c r="UH299" s="17"/>
      <c r="UI299" s="17"/>
      <c r="UJ299" s="17"/>
      <c r="UK299" s="17"/>
      <c r="UL299" s="17"/>
      <c r="UM299" s="17"/>
      <c r="UN299" s="17"/>
      <c r="UO299" s="17"/>
      <c r="UP299" s="17"/>
      <c r="UQ299" s="17"/>
      <c r="UR299" s="17"/>
      <c r="US299" s="17"/>
      <c r="UT299" s="17"/>
      <c r="UU299" s="17"/>
      <c r="UV299" s="17"/>
      <c r="UW299" s="17"/>
      <c r="UX299" s="17"/>
      <c r="UY299" s="17"/>
      <c r="UZ299" s="17"/>
      <c r="VA299" s="17"/>
      <c r="VB299" s="17"/>
      <c r="VC299" s="17"/>
      <c r="VD299" s="17"/>
      <c r="VE299" s="17"/>
      <c r="VF299" s="17"/>
      <c r="VG299" s="17"/>
      <c r="VH299" s="17"/>
      <c r="VI299" s="17"/>
      <c r="VJ299" s="17"/>
      <c r="VK299" s="17"/>
      <c r="VL299" s="17"/>
      <c r="VM299" s="17"/>
      <c r="VN299" s="17"/>
      <c r="VO299" s="17"/>
      <c r="VP299" s="17"/>
      <c r="VQ299" s="17"/>
      <c r="VR299" s="17"/>
      <c r="VS299" s="17"/>
      <c r="VT299" s="17"/>
      <c r="VU299" s="17"/>
      <c r="VV299" s="17"/>
      <c r="VW299" s="17"/>
      <c r="VX299" s="17"/>
      <c r="VY299" s="17"/>
      <c r="VZ299" s="17"/>
      <c r="WA299" s="17"/>
      <c r="WB299" s="17"/>
      <c r="WC299" s="17"/>
      <c r="WD299" s="17"/>
      <c r="WE299" s="17"/>
      <c r="WF299" s="17"/>
      <c r="WG299" s="17"/>
      <c r="WH299" s="17"/>
      <c r="WI299" s="17"/>
      <c r="WJ299" s="17"/>
      <c r="WK299" s="17"/>
      <c r="WL299" s="17"/>
      <c r="WM299" s="17"/>
      <c r="WN299" s="17"/>
      <c r="WO299" s="17"/>
      <c r="WP299" s="17"/>
      <c r="WQ299" s="17"/>
      <c r="WR299" s="17"/>
      <c r="WS299" s="17"/>
      <c r="WT299" s="17"/>
      <c r="WU299" s="17"/>
      <c r="WV299" s="17"/>
      <c r="WW299" s="17"/>
      <c r="WX299" s="17"/>
      <c r="WY299" s="17"/>
      <c r="WZ299" s="17"/>
      <c r="XA299" s="17"/>
      <c r="XB299" s="17"/>
      <c r="XC299" s="17"/>
      <c r="XD299" s="17"/>
      <c r="XE299" s="17"/>
      <c r="XF299" s="17"/>
      <c r="XG299" s="17"/>
      <c r="XH299" s="17"/>
      <c r="XI299" s="17"/>
      <c r="XJ299" s="17"/>
      <c r="XK299" s="17"/>
      <c r="XL299" s="17"/>
      <c r="XM299" s="17"/>
      <c r="XN299" s="17"/>
      <c r="XO299" s="17"/>
      <c r="XP299" s="17"/>
      <c r="XQ299" s="17"/>
      <c r="XR299" s="17"/>
      <c r="XS299" s="17"/>
      <c r="XT299" s="17"/>
      <c r="XU299" s="17"/>
      <c r="XV299" s="17"/>
      <c r="XW299" s="17"/>
      <c r="XX299" s="17"/>
      <c r="XY299" s="17"/>
      <c r="XZ299" s="17"/>
      <c r="YA299" s="17"/>
      <c r="YB299" s="17"/>
      <c r="YC299" s="17"/>
      <c r="YD299" s="17"/>
      <c r="YE299" s="17"/>
      <c r="YF299" s="17"/>
      <c r="YG299" s="17"/>
      <c r="YH299" s="17"/>
      <c r="YI299" s="17"/>
      <c r="YJ299" s="17"/>
      <c r="YK299" s="17"/>
      <c r="YL299" s="17"/>
      <c r="YM299" s="17"/>
      <c r="YN299" s="17"/>
      <c r="YO299" s="17"/>
      <c r="YP299" s="17"/>
      <c r="YQ299" s="17"/>
      <c r="YR299" s="17"/>
      <c r="YS299" s="17"/>
      <c r="YT299" s="17"/>
      <c r="YU299" s="17"/>
      <c r="YV299" s="17"/>
      <c r="YW299" s="17"/>
      <c r="YX299" s="17"/>
      <c r="YY299" s="17"/>
      <c r="YZ299" s="17"/>
      <c r="ZA299" s="17"/>
      <c r="ZB299" s="17"/>
      <c r="ZC299" s="17"/>
      <c r="ZD299" s="17"/>
      <c r="ZE299" s="17"/>
      <c r="ZF299" s="17"/>
      <c r="ZG299" s="17"/>
      <c r="ZH299" s="17"/>
      <c r="ZI299" s="17"/>
      <c r="ZJ299" s="17"/>
      <c r="ZK299" s="17"/>
      <c r="ZL299" s="17"/>
      <c r="ZM299" s="17"/>
      <c r="ZN299" s="17"/>
      <c r="ZO299" s="17"/>
      <c r="ZP299" s="17"/>
      <c r="ZQ299" s="17"/>
      <c r="ZR299" s="17"/>
      <c r="ZS299" s="17"/>
      <c r="ZT299" s="17"/>
      <c r="ZU299" s="17"/>
      <c r="ZV299" s="17"/>
      <c r="ZW299" s="17"/>
      <c r="ZX299" s="17"/>
      <c r="ZY299" s="17"/>
      <c r="ZZ299" s="17"/>
      <c r="AAA299" s="17"/>
      <c r="AAB299" s="17"/>
      <c r="AAC299" s="17"/>
      <c r="AAD299" s="17"/>
      <c r="AAE299" s="17"/>
      <c r="AAF299" s="17"/>
      <c r="AAG299" s="17"/>
      <c r="AAH299" s="17"/>
      <c r="AAI299" s="17"/>
      <c r="AAJ299" s="17"/>
      <c r="AAK299" s="17"/>
      <c r="AAL299" s="17"/>
      <c r="AAM299" s="17"/>
      <c r="AAN299" s="17"/>
      <c r="AAO299" s="17"/>
      <c r="AAP299" s="17"/>
      <c r="AAQ299" s="17"/>
      <c r="AAR299" s="17"/>
      <c r="AAS299" s="17"/>
      <c r="AAT299" s="17"/>
      <c r="AAU299" s="17"/>
      <c r="AAV299" s="17"/>
      <c r="AAW299" s="17"/>
      <c r="AAX299" s="17"/>
      <c r="AAY299" s="17"/>
      <c r="AAZ299" s="17"/>
      <c r="ABA299" s="17"/>
      <c r="ABB299" s="17"/>
      <c r="ABC299" s="17"/>
      <c r="ABD299" s="17"/>
      <c r="ABE299" s="17"/>
      <c r="ABF299" s="17"/>
      <c r="ABG299" s="17"/>
      <c r="ABH299" s="17"/>
      <c r="ABI299" s="17"/>
      <c r="ABJ299" s="17"/>
      <c r="ABK299" s="17"/>
      <c r="ABL299" s="17"/>
      <c r="ABM299" s="17"/>
      <c r="ABN299" s="17"/>
      <c r="ABO299" s="17"/>
      <c r="ABP299" s="17"/>
      <c r="ABQ299" s="17"/>
      <c r="ABR299" s="17"/>
      <c r="ABS299" s="17"/>
      <c r="ABT299" s="17"/>
      <c r="ABU299" s="17"/>
      <c r="ABV299" s="17"/>
      <c r="ABW299" s="17"/>
      <c r="ABX299" s="17"/>
      <c r="ABY299" s="17"/>
      <c r="ABZ299" s="17"/>
      <c r="ACA299" s="17"/>
      <c r="ACB299" s="17"/>
      <c r="ACC299" s="17"/>
      <c r="ACD299" s="17"/>
      <c r="ACE299" s="17"/>
      <c r="ACF299" s="17"/>
      <c r="ACG299" s="17"/>
      <c r="ACH299" s="17"/>
      <c r="ACI299" s="17"/>
      <c r="ACJ299" s="17"/>
      <c r="ACK299" s="17"/>
      <c r="ACL299" s="17"/>
      <c r="ACM299" s="17"/>
      <c r="ACN299" s="17"/>
      <c r="ACO299" s="17"/>
      <c r="ACP299" s="17"/>
      <c r="ACQ299" s="17"/>
      <c r="ACR299" s="17"/>
      <c r="ACS299" s="17"/>
      <c r="ACT299" s="17"/>
      <c r="ACU299" s="17"/>
      <c r="ACV299" s="17"/>
      <c r="ACW299" s="17"/>
      <c r="ACX299" s="17"/>
      <c r="ACY299" s="17"/>
      <c r="ACZ299" s="17"/>
      <c r="ADA299" s="17"/>
      <c r="ADB299" s="17"/>
      <c r="ADC299" s="17"/>
      <c r="ADD299" s="17"/>
      <c r="ADE299" s="17"/>
      <c r="ADF299" s="17"/>
      <c r="ADG299" s="17"/>
      <c r="ADH299" s="17"/>
      <c r="ADI299" s="17"/>
      <c r="ADJ299" s="17"/>
      <c r="ADK299" s="17"/>
      <c r="ADL299" s="17"/>
      <c r="ADM299" s="17"/>
      <c r="ADN299" s="17"/>
      <c r="ADO299" s="17"/>
      <c r="ADP299" s="17"/>
      <c r="ADQ299" s="17"/>
      <c r="ADR299" s="17"/>
      <c r="ADS299" s="17"/>
      <c r="ADT299" s="17"/>
      <c r="ADU299" s="17"/>
      <c r="ADV299" s="17"/>
      <c r="ADW299" s="17"/>
      <c r="ADX299" s="17"/>
      <c r="ADY299" s="17"/>
      <c r="ADZ299" s="17"/>
      <c r="AEA299" s="17"/>
      <c r="AEB299" s="17"/>
      <c r="AEC299" s="17"/>
      <c r="AED299" s="17"/>
      <c r="AEE299" s="17"/>
      <c r="AEF299" s="17"/>
      <c r="AEG299" s="17"/>
      <c r="AEH299" s="17"/>
      <c r="AEI299" s="17"/>
      <c r="AEJ299" s="17"/>
      <c r="AEK299" s="17"/>
      <c r="AEL299" s="17"/>
      <c r="AEM299" s="17"/>
      <c r="AEN299" s="17"/>
      <c r="AEO299" s="17"/>
      <c r="AEP299" s="17"/>
      <c r="AEQ299" s="17"/>
      <c r="AER299" s="17"/>
      <c r="AES299" s="17"/>
      <c r="AET299" s="17"/>
      <c r="AEU299" s="17"/>
      <c r="AEV299" s="17"/>
      <c r="AEW299" s="17"/>
      <c r="AEX299" s="17"/>
      <c r="AEY299" s="17"/>
      <c r="AEZ299" s="17"/>
      <c r="AFA299" s="17"/>
      <c r="AFB299" s="17"/>
      <c r="AFC299" s="17"/>
      <c r="AFD299" s="17"/>
      <c r="AFE299" s="17"/>
      <c r="AFF299" s="17"/>
      <c r="AFG299" s="17"/>
      <c r="AFH299" s="17"/>
      <c r="AFI299" s="17"/>
      <c r="AFJ299" s="17"/>
      <c r="AFK299" s="17"/>
      <c r="AFL299" s="17"/>
      <c r="AFM299" s="17"/>
      <c r="AFN299" s="17"/>
      <c r="AFO299" s="17"/>
      <c r="AFP299" s="17"/>
      <c r="AFQ299" s="17"/>
      <c r="AFR299" s="17"/>
      <c r="AFS299" s="17"/>
      <c r="AFT299" s="17"/>
      <c r="AFU299" s="17"/>
      <c r="AFV299" s="17"/>
      <c r="AFW299" s="17"/>
      <c r="AFX299" s="17"/>
      <c r="AFY299" s="17"/>
      <c r="AFZ299" s="17"/>
      <c r="AGA299" s="17"/>
      <c r="AGB299" s="17"/>
      <c r="AGC299" s="17"/>
      <c r="AGD299" s="17"/>
      <c r="AGE299" s="17"/>
      <c r="AGF299" s="17"/>
      <c r="AGG299" s="17"/>
      <c r="AGH299" s="17"/>
      <c r="AGI299" s="17"/>
      <c r="AGJ299" s="17"/>
      <c r="AGK299" s="17"/>
      <c r="AGL299" s="17"/>
      <c r="AGM299" s="17"/>
      <c r="AGN299" s="17"/>
      <c r="AGO299" s="17"/>
      <c r="AGP299" s="17"/>
      <c r="AGQ299" s="17"/>
      <c r="AGR299" s="17"/>
      <c r="AGS299" s="17"/>
      <c r="AGT299" s="17"/>
      <c r="AGU299" s="17"/>
      <c r="AGV299" s="17"/>
      <c r="AGW299" s="17"/>
      <c r="AGX299" s="17"/>
      <c r="AGY299" s="17"/>
      <c r="AGZ299" s="17"/>
      <c r="AHA299" s="17"/>
      <c r="AHB299" s="17"/>
      <c r="AHC299" s="17"/>
      <c r="AHD299" s="17"/>
      <c r="AHE299" s="17"/>
      <c r="AHF299" s="17"/>
      <c r="AHG299" s="17"/>
      <c r="AHH299" s="17"/>
      <c r="AHI299" s="17"/>
      <c r="AHJ299" s="17"/>
      <c r="AHK299" s="17"/>
      <c r="AHL299" s="17"/>
      <c r="AHM299" s="17"/>
      <c r="AHN299" s="17"/>
      <c r="AHO299" s="17"/>
      <c r="AHP299" s="17"/>
      <c r="AHQ299" s="17"/>
      <c r="AHR299" s="17"/>
      <c r="AHS299" s="17"/>
      <c r="AHT299" s="17"/>
      <c r="AHU299" s="17"/>
      <c r="AHV299" s="17"/>
      <c r="AHW299" s="17"/>
      <c r="AHX299" s="17"/>
      <c r="AHY299" s="17"/>
      <c r="AHZ299" s="17"/>
      <c r="AIA299" s="17"/>
      <c r="AIB299" s="17"/>
      <c r="AIC299" s="17"/>
      <c r="AID299" s="17"/>
      <c r="AIE299" s="17"/>
      <c r="AIF299" s="17"/>
      <c r="AIG299" s="17"/>
      <c r="AIH299" s="17"/>
      <c r="AII299" s="17"/>
      <c r="AIJ299" s="17"/>
      <c r="AIK299" s="17"/>
      <c r="AIL299" s="17"/>
      <c r="AIM299" s="17"/>
      <c r="AIN299" s="17"/>
      <c r="AIO299" s="17"/>
      <c r="AIP299" s="17"/>
      <c r="AIQ299" s="17"/>
      <c r="AIR299" s="17"/>
      <c r="AIS299" s="17"/>
      <c r="AIT299" s="17"/>
      <c r="AIU299" s="17"/>
      <c r="AIV299" s="17"/>
      <c r="AIW299" s="17"/>
      <c r="AIX299" s="17"/>
      <c r="AIY299" s="17"/>
      <c r="AIZ299" s="17"/>
      <c r="AJA299" s="17"/>
      <c r="AJB299" s="17"/>
      <c r="AJC299" s="17"/>
      <c r="AJD299" s="17"/>
      <c r="AJE299" s="17"/>
      <c r="AJF299" s="17"/>
      <c r="AJG299" s="17"/>
      <c r="AJH299" s="17"/>
      <c r="AJI299" s="17"/>
      <c r="AJJ299" s="17"/>
      <c r="AJK299" s="17"/>
      <c r="AJL299" s="17"/>
      <c r="AJM299" s="17"/>
      <c r="AJN299" s="17"/>
      <c r="AJO299" s="17"/>
      <c r="AJP299" s="17"/>
      <c r="AJQ299" s="17"/>
      <c r="AJR299" s="17"/>
      <c r="AJS299" s="17"/>
      <c r="AJT299" s="17"/>
      <c r="AJU299" s="17"/>
      <c r="AJV299" s="17"/>
      <c r="AJW299" s="17"/>
      <c r="AJX299" s="17"/>
      <c r="AJY299" s="17"/>
      <c r="AJZ299" s="17"/>
      <c r="AKA299" s="17"/>
      <c r="AKB299" s="17"/>
      <c r="AKC299" s="17"/>
      <c r="AKD299" s="17"/>
      <c r="AKE299" s="17"/>
      <c r="AKF299" s="17"/>
      <c r="AKG299" s="17"/>
      <c r="AKH299" s="17"/>
      <c r="AKI299" s="17"/>
      <c r="AKJ299" s="17"/>
      <c r="AKK299" s="17"/>
      <c r="AKL299" s="17"/>
      <c r="AKM299" s="17"/>
      <c r="AKN299" s="17"/>
      <c r="AKO299" s="17"/>
      <c r="AKP299" s="17"/>
      <c r="AKQ299" s="17"/>
      <c r="AKR299" s="17"/>
      <c r="AKS299" s="17"/>
      <c r="AKT299" s="17"/>
      <c r="AKU299" s="17"/>
      <c r="AKV299" s="17"/>
      <c r="AKW299" s="17"/>
      <c r="AKX299" s="17"/>
      <c r="AKY299" s="17"/>
      <c r="AKZ299" s="17"/>
      <c r="ALA299" s="17"/>
      <c r="ALB299" s="17"/>
      <c r="ALC299" s="17"/>
      <c r="ALD299" s="17"/>
      <c r="ALE299" s="17"/>
      <c r="ALF299" s="17"/>
      <c r="ALG299" s="17"/>
      <c r="ALH299" s="17"/>
      <c r="ALI299" s="17"/>
      <c r="ALJ299" s="17"/>
      <c r="ALK299" s="17"/>
      <c r="ALL299" s="17"/>
      <c r="ALM299" s="17"/>
      <c r="ALN299" s="17"/>
      <c r="ALO299" s="17"/>
      <c r="ALP299" s="17"/>
      <c r="ALQ299" s="17"/>
      <c r="ALR299" s="17"/>
      <c r="ALS299" s="17"/>
      <c r="ALT299" s="17"/>
      <c r="ALU299" s="17"/>
      <c r="ALV299" s="17"/>
      <c r="ALW299" s="17"/>
      <c r="ALX299" s="17"/>
      <c r="ALY299" s="17"/>
      <c r="ALZ299" s="17"/>
      <c r="AMA299" s="17"/>
      <c r="AMB299" s="17"/>
      <c r="AMC299" s="17"/>
      <c r="AMD299" s="17"/>
    </row>
    <row r="300" spans="1:1018" s="72" customFormat="1" ht="17.25" customHeight="1">
      <c r="A300" s="470" t="s">
        <v>5160</v>
      </c>
      <c r="B300" s="471" t="s">
        <v>86</v>
      </c>
      <c r="C300" s="471" t="s">
        <v>4540</v>
      </c>
      <c r="D300" s="654" t="s">
        <v>88</v>
      </c>
      <c r="E300" s="472" t="s">
        <v>236</v>
      </c>
      <c r="F300" s="471" t="s">
        <v>236</v>
      </c>
      <c r="G300" s="471" t="s">
        <v>236</v>
      </c>
      <c r="H300" s="471" t="s">
        <v>236</v>
      </c>
      <c r="I300" s="471" t="s">
        <v>236</v>
      </c>
      <c r="J300" s="482" t="s">
        <v>236</v>
      </c>
      <c r="K300" s="472" t="s">
        <v>236</v>
      </c>
      <c r="L300" s="471" t="s">
        <v>236</v>
      </c>
      <c r="M300" s="471" t="s">
        <v>236</v>
      </c>
      <c r="N300" s="472" t="s">
        <v>236</v>
      </c>
      <c r="O300" s="482" t="s">
        <v>236</v>
      </c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  <c r="BY300" s="17"/>
      <c r="BZ300" s="17"/>
      <c r="CA300" s="17"/>
      <c r="CB300" s="17"/>
      <c r="CC300" s="17"/>
      <c r="CD300" s="17"/>
      <c r="CE300" s="17"/>
      <c r="CF300" s="17"/>
      <c r="CG300" s="17"/>
      <c r="CH300" s="17"/>
      <c r="CI300" s="17"/>
      <c r="CJ300" s="17"/>
      <c r="CK300" s="17"/>
      <c r="CL300" s="17"/>
      <c r="CM300" s="17"/>
      <c r="CN300" s="17"/>
      <c r="CO300" s="17"/>
      <c r="CP300" s="17"/>
      <c r="CQ300" s="17"/>
      <c r="CR300" s="17"/>
      <c r="CS300" s="17"/>
      <c r="CT300" s="17"/>
      <c r="CU300" s="17"/>
      <c r="CV300" s="17"/>
      <c r="CW300" s="17"/>
      <c r="CX300" s="17"/>
      <c r="CY300" s="17"/>
      <c r="CZ300" s="17"/>
      <c r="DA300" s="17"/>
      <c r="DB300" s="17"/>
      <c r="DC300" s="17"/>
      <c r="DD300" s="17"/>
      <c r="DE300" s="17"/>
      <c r="DF300" s="17"/>
      <c r="DG300" s="17"/>
      <c r="DH300" s="17"/>
      <c r="DI300" s="17"/>
      <c r="DJ300" s="17"/>
      <c r="DK300" s="17"/>
      <c r="DL300" s="17"/>
      <c r="DM300" s="17"/>
      <c r="DN300" s="17"/>
      <c r="DO300" s="17"/>
      <c r="DP300" s="17"/>
      <c r="DQ300" s="17"/>
      <c r="DR300" s="17"/>
      <c r="DS300" s="17"/>
      <c r="DT300" s="17"/>
      <c r="DU300" s="17"/>
      <c r="DV300" s="17"/>
      <c r="DW300" s="17"/>
      <c r="DX300" s="17"/>
      <c r="DY300" s="17"/>
      <c r="DZ300" s="17"/>
      <c r="EA300" s="17"/>
      <c r="EB300" s="17"/>
      <c r="EC300" s="17"/>
      <c r="ED300" s="17"/>
      <c r="EE300" s="17"/>
      <c r="EF300" s="17"/>
      <c r="EG300" s="17"/>
      <c r="EH300" s="17"/>
      <c r="EI300" s="17"/>
      <c r="EJ300" s="17"/>
      <c r="EK300" s="17"/>
      <c r="EL300" s="17"/>
      <c r="EM300" s="17"/>
      <c r="EN300" s="17"/>
      <c r="EO300" s="17"/>
      <c r="EP300" s="17"/>
      <c r="EQ300" s="17"/>
      <c r="ER300" s="17"/>
      <c r="ES300" s="17"/>
      <c r="ET300" s="17"/>
      <c r="EU300" s="17"/>
      <c r="EV300" s="17"/>
      <c r="EW300" s="17"/>
      <c r="EX300" s="17"/>
      <c r="EY300" s="17"/>
      <c r="EZ300" s="17"/>
      <c r="FA300" s="17"/>
      <c r="FB300" s="17"/>
      <c r="FC300" s="17"/>
      <c r="FD300" s="17"/>
      <c r="FE300" s="17"/>
      <c r="FF300" s="17"/>
      <c r="FG300" s="17"/>
      <c r="FH300" s="17"/>
      <c r="FI300" s="17"/>
      <c r="FJ300" s="17"/>
      <c r="FK300" s="17"/>
      <c r="FL300" s="17"/>
      <c r="FM300" s="17"/>
      <c r="FN300" s="17"/>
      <c r="FO300" s="17"/>
      <c r="FP300" s="17"/>
      <c r="FQ300" s="17"/>
      <c r="FR300" s="17"/>
      <c r="FS300" s="17"/>
      <c r="FT300" s="17"/>
      <c r="FU300" s="17"/>
      <c r="FV300" s="17"/>
      <c r="FW300" s="17"/>
      <c r="FX300" s="17"/>
      <c r="FY300" s="17"/>
      <c r="FZ300" s="17"/>
      <c r="GA300" s="17"/>
      <c r="GB300" s="17"/>
      <c r="GC300" s="17"/>
      <c r="GD300" s="17"/>
      <c r="GE300" s="17"/>
      <c r="GF300" s="17"/>
      <c r="GG300" s="17"/>
      <c r="GH300" s="17"/>
      <c r="GI300" s="17"/>
      <c r="GJ300" s="17"/>
      <c r="GK300" s="17"/>
      <c r="GL300" s="17"/>
      <c r="GM300" s="17"/>
      <c r="GN300" s="17"/>
      <c r="GO300" s="17"/>
      <c r="GP300" s="17"/>
      <c r="GQ300" s="17"/>
      <c r="GR300" s="17"/>
      <c r="GS300" s="17"/>
      <c r="GT300" s="17"/>
      <c r="GU300" s="17"/>
      <c r="GV300" s="17"/>
      <c r="GW300" s="17"/>
      <c r="GX300" s="17"/>
      <c r="GY300" s="17"/>
      <c r="GZ300" s="17"/>
      <c r="HA300" s="17"/>
      <c r="HB300" s="17"/>
      <c r="HC300" s="17"/>
      <c r="HD300" s="17"/>
      <c r="HE300" s="17"/>
      <c r="HF300" s="17"/>
      <c r="HG300" s="17"/>
      <c r="HH300" s="17"/>
      <c r="HI300" s="17"/>
      <c r="HJ300" s="17"/>
      <c r="HK300" s="17"/>
      <c r="HL300" s="17"/>
      <c r="HM300" s="17"/>
      <c r="HN300" s="17"/>
      <c r="HO300" s="17"/>
      <c r="HP300" s="17"/>
      <c r="HQ300" s="17"/>
      <c r="HR300" s="17"/>
      <c r="HS300" s="17"/>
      <c r="HT300" s="17"/>
      <c r="HU300" s="17"/>
      <c r="HV300" s="17"/>
      <c r="HW300" s="17"/>
      <c r="HX300" s="17"/>
      <c r="HY300" s="17"/>
      <c r="HZ300" s="17"/>
      <c r="IA300" s="17"/>
      <c r="IB300" s="17"/>
      <c r="IC300" s="17"/>
      <c r="ID300" s="17"/>
      <c r="IE300" s="17"/>
      <c r="IF300" s="17"/>
      <c r="IG300" s="17"/>
      <c r="IH300" s="17"/>
      <c r="II300" s="17"/>
      <c r="IJ300" s="17"/>
      <c r="IK300" s="17"/>
      <c r="IL300" s="17"/>
      <c r="IM300" s="17"/>
      <c r="IN300" s="17"/>
      <c r="IO300" s="17"/>
      <c r="IP300" s="17"/>
      <c r="IQ300" s="17"/>
      <c r="IR300" s="17"/>
      <c r="IS300" s="17"/>
      <c r="IT300" s="17"/>
      <c r="IU300" s="17"/>
      <c r="IV300" s="17"/>
      <c r="IW300" s="17"/>
      <c r="IX300" s="17"/>
      <c r="IY300" s="17"/>
      <c r="IZ300" s="17"/>
      <c r="JA300" s="17"/>
      <c r="JB300" s="17"/>
      <c r="JC300" s="17"/>
      <c r="JD300" s="17"/>
      <c r="JE300" s="17"/>
      <c r="JF300" s="17"/>
      <c r="JG300" s="17"/>
      <c r="JH300" s="17"/>
      <c r="JI300" s="17"/>
      <c r="JJ300" s="17"/>
      <c r="JK300" s="17"/>
      <c r="JL300" s="17"/>
      <c r="JM300" s="17"/>
      <c r="JN300" s="17"/>
      <c r="JO300" s="17"/>
      <c r="JP300" s="17"/>
      <c r="JQ300" s="17"/>
      <c r="JR300" s="17"/>
      <c r="JS300" s="17"/>
      <c r="JT300" s="17"/>
      <c r="JU300" s="17"/>
      <c r="JV300" s="17"/>
      <c r="JW300" s="17"/>
      <c r="JX300" s="17"/>
      <c r="JY300" s="17"/>
      <c r="JZ300" s="17"/>
      <c r="KA300" s="17"/>
      <c r="KB300" s="17"/>
      <c r="KC300" s="17"/>
      <c r="KD300" s="17"/>
      <c r="KE300" s="17"/>
      <c r="KF300" s="17"/>
      <c r="KG300" s="17"/>
      <c r="KH300" s="17"/>
      <c r="KI300" s="17"/>
      <c r="KJ300" s="17"/>
      <c r="KK300" s="17"/>
      <c r="KL300" s="17"/>
      <c r="KM300" s="17"/>
      <c r="KN300" s="17"/>
      <c r="KO300" s="17"/>
      <c r="KP300" s="17"/>
      <c r="KQ300" s="17"/>
      <c r="KR300" s="17"/>
      <c r="KS300" s="17"/>
      <c r="KT300" s="17"/>
      <c r="KU300" s="17"/>
      <c r="KV300" s="17"/>
      <c r="KW300" s="17"/>
      <c r="KX300" s="17"/>
      <c r="KY300" s="17"/>
      <c r="KZ300" s="17"/>
      <c r="LA300" s="17"/>
      <c r="LB300" s="17"/>
      <c r="LC300" s="17"/>
      <c r="LD300" s="17"/>
      <c r="LE300" s="17"/>
      <c r="LF300" s="17"/>
      <c r="LG300" s="17"/>
      <c r="LH300" s="17"/>
      <c r="LI300" s="17"/>
      <c r="LJ300" s="17"/>
      <c r="LK300" s="17"/>
      <c r="LL300" s="17"/>
      <c r="LM300" s="17"/>
      <c r="LN300" s="17"/>
      <c r="LO300" s="17"/>
      <c r="LP300" s="17"/>
      <c r="LQ300" s="17"/>
      <c r="LR300" s="17"/>
      <c r="LS300" s="17"/>
      <c r="LT300" s="17"/>
      <c r="LU300" s="17"/>
      <c r="LV300" s="17"/>
      <c r="LW300" s="17"/>
      <c r="LX300" s="17"/>
      <c r="LY300" s="17"/>
      <c r="LZ300" s="17"/>
      <c r="MA300" s="17"/>
      <c r="MB300" s="17"/>
      <c r="MC300" s="17"/>
      <c r="MD300" s="17"/>
      <c r="ME300" s="17"/>
      <c r="MF300" s="17"/>
      <c r="MG300" s="17"/>
      <c r="MH300" s="17"/>
      <c r="MI300" s="17"/>
      <c r="MJ300" s="17"/>
      <c r="MK300" s="17"/>
      <c r="ML300" s="17"/>
      <c r="MM300" s="17"/>
      <c r="MN300" s="17"/>
      <c r="MO300" s="17"/>
      <c r="MP300" s="17"/>
      <c r="MQ300" s="17"/>
      <c r="MR300" s="17"/>
      <c r="MS300" s="17"/>
      <c r="MT300" s="17"/>
      <c r="MU300" s="17"/>
      <c r="MV300" s="17"/>
      <c r="MW300" s="17"/>
      <c r="MX300" s="17"/>
      <c r="MY300" s="17"/>
      <c r="MZ300" s="17"/>
      <c r="NA300" s="17"/>
      <c r="NB300" s="17"/>
      <c r="NC300" s="17"/>
      <c r="ND300" s="17"/>
      <c r="NE300" s="17"/>
      <c r="NF300" s="17"/>
      <c r="NG300" s="17"/>
      <c r="NH300" s="17"/>
      <c r="NI300" s="17"/>
      <c r="NJ300" s="17"/>
      <c r="NK300" s="17"/>
      <c r="NL300" s="17"/>
      <c r="NM300" s="17"/>
      <c r="NN300" s="17"/>
      <c r="NO300" s="17"/>
      <c r="NP300" s="17"/>
      <c r="NQ300" s="17"/>
      <c r="NR300" s="17"/>
      <c r="NS300" s="17"/>
      <c r="NT300" s="17"/>
      <c r="NU300" s="17"/>
      <c r="NV300" s="17"/>
      <c r="NW300" s="17"/>
      <c r="NX300" s="17"/>
      <c r="NY300" s="17"/>
      <c r="NZ300" s="17"/>
      <c r="OA300" s="17"/>
      <c r="OB300" s="17"/>
      <c r="OC300" s="17"/>
      <c r="OD300" s="17"/>
      <c r="OE300" s="17"/>
      <c r="OF300" s="17"/>
      <c r="OG300" s="17"/>
      <c r="OH300" s="17"/>
      <c r="OI300" s="17"/>
      <c r="OJ300" s="17"/>
      <c r="OK300" s="17"/>
      <c r="OL300" s="17"/>
      <c r="OM300" s="17"/>
      <c r="ON300" s="17"/>
      <c r="OO300" s="17"/>
      <c r="OP300" s="17"/>
      <c r="OQ300" s="17"/>
      <c r="OR300" s="17"/>
      <c r="OS300" s="17"/>
      <c r="OT300" s="17"/>
      <c r="OU300" s="17"/>
      <c r="OV300" s="17"/>
      <c r="OW300" s="17"/>
      <c r="OX300" s="17"/>
      <c r="OY300" s="17"/>
      <c r="OZ300" s="17"/>
      <c r="PA300" s="17"/>
      <c r="PB300" s="17"/>
      <c r="PC300" s="17"/>
      <c r="PD300" s="17"/>
      <c r="PE300" s="17"/>
      <c r="PF300" s="17"/>
      <c r="PG300" s="17"/>
      <c r="PH300" s="17"/>
      <c r="PI300" s="17"/>
      <c r="PJ300" s="17"/>
      <c r="PK300" s="17"/>
      <c r="PL300" s="17"/>
      <c r="PM300" s="17"/>
      <c r="PN300" s="17"/>
      <c r="PO300" s="17"/>
      <c r="PP300" s="17"/>
      <c r="PQ300" s="17"/>
      <c r="PR300" s="17"/>
      <c r="PS300" s="17"/>
      <c r="PT300" s="17"/>
      <c r="PU300" s="17"/>
      <c r="PV300" s="17"/>
      <c r="PW300" s="17"/>
      <c r="PX300" s="17"/>
      <c r="PY300" s="17"/>
      <c r="PZ300" s="17"/>
      <c r="QA300" s="17"/>
      <c r="QB300" s="17"/>
      <c r="QC300" s="17"/>
      <c r="QD300" s="17"/>
      <c r="QE300" s="17"/>
      <c r="QF300" s="17"/>
      <c r="QG300" s="17"/>
      <c r="QH300" s="17"/>
      <c r="QI300" s="17"/>
      <c r="QJ300" s="17"/>
      <c r="QK300" s="17"/>
      <c r="QL300" s="17"/>
      <c r="QM300" s="17"/>
      <c r="QN300" s="17"/>
      <c r="QO300" s="17"/>
      <c r="QP300" s="17"/>
      <c r="QQ300" s="17"/>
      <c r="QR300" s="17"/>
      <c r="QS300" s="17"/>
      <c r="QT300" s="17"/>
      <c r="QU300" s="17"/>
      <c r="QV300" s="17"/>
      <c r="QW300" s="17"/>
      <c r="QX300" s="17"/>
      <c r="QY300" s="17"/>
      <c r="QZ300" s="17"/>
      <c r="RA300" s="17"/>
      <c r="RB300" s="17"/>
      <c r="RC300" s="17"/>
      <c r="RD300" s="17"/>
      <c r="RE300" s="17"/>
      <c r="RF300" s="17"/>
      <c r="RG300" s="17"/>
      <c r="RH300" s="17"/>
      <c r="RI300" s="17"/>
      <c r="RJ300" s="17"/>
      <c r="RK300" s="17"/>
      <c r="RL300" s="17"/>
      <c r="RM300" s="17"/>
      <c r="RN300" s="17"/>
      <c r="RO300" s="17"/>
      <c r="RP300" s="17"/>
      <c r="RQ300" s="17"/>
      <c r="RR300" s="17"/>
      <c r="RS300" s="17"/>
      <c r="RT300" s="17"/>
      <c r="RU300" s="17"/>
      <c r="RV300" s="17"/>
      <c r="RW300" s="17"/>
      <c r="RX300" s="17"/>
      <c r="RY300" s="17"/>
      <c r="RZ300" s="17"/>
      <c r="SA300" s="17"/>
      <c r="SB300" s="17"/>
      <c r="SC300" s="17"/>
      <c r="SD300" s="17"/>
      <c r="SE300" s="17"/>
      <c r="SF300" s="17"/>
      <c r="SG300" s="17"/>
      <c r="SH300" s="17"/>
      <c r="SI300" s="17"/>
      <c r="SJ300" s="17"/>
      <c r="SK300" s="17"/>
      <c r="SL300" s="17"/>
      <c r="SM300" s="17"/>
      <c r="SN300" s="17"/>
      <c r="SO300" s="17"/>
      <c r="SP300" s="17"/>
      <c r="SQ300" s="17"/>
      <c r="SR300" s="17"/>
      <c r="SS300" s="17"/>
      <c r="ST300" s="17"/>
      <c r="SU300" s="17"/>
      <c r="SV300" s="17"/>
      <c r="SW300" s="17"/>
      <c r="SX300" s="17"/>
      <c r="SY300" s="17"/>
      <c r="SZ300" s="17"/>
      <c r="TA300" s="17"/>
      <c r="TB300" s="17"/>
      <c r="TC300" s="17"/>
      <c r="TD300" s="17"/>
      <c r="TE300" s="17"/>
      <c r="TF300" s="17"/>
      <c r="TG300" s="17"/>
      <c r="TH300" s="17"/>
      <c r="TI300" s="17"/>
      <c r="TJ300" s="17"/>
      <c r="TK300" s="17"/>
      <c r="TL300" s="17"/>
      <c r="TM300" s="17"/>
      <c r="TN300" s="17"/>
      <c r="TO300" s="17"/>
      <c r="TP300" s="17"/>
      <c r="TQ300" s="17"/>
      <c r="TR300" s="17"/>
      <c r="TS300" s="17"/>
      <c r="TT300" s="17"/>
      <c r="TU300" s="17"/>
      <c r="TV300" s="17"/>
      <c r="TW300" s="17"/>
      <c r="TX300" s="17"/>
      <c r="TY300" s="17"/>
      <c r="TZ300" s="17"/>
      <c r="UA300" s="17"/>
      <c r="UB300" s="17"/>
      <c r="UC300" s="17"/>
      <c r="UD300" s="17"/>
      <c r="UE300" s="17"/>
      <c r="UF300" s="17"/>
      <c r="UG300" s="17"/>
      <c r="UH300" s="17"/>
      <c r="UI300" s="17"/>
      <c r="UJ300" s="17"/>
      <c r="UK300" s="17"/>
      <c r="UL300" s="17"/>
      <c r="UM300" s="17"/>
      <c r="UN300" s="17"/>
      <c r="UO300" s="17"/>
      <c r="UP300" s="17"/>
      <c r="UQ300" s="17"/>
      <c r="UR300" s="17"/>
      <c r="US300" s="17"/>
      <c r="UT300" s="17"/>
      <c r="UU300" s="17"/>
      <c r="UV300" s="17"/>
      <c r="UW300" s="17"/>
      <c r="UX300" s="17"/>
      <c r="UY300" s="17"/>
      <c r="UZ300" s="17"/>
      <c r="VA300" s="17"/>
      <c r="VB300" s="17"/>
      <c r="VC300" s="17"/>
      <c r="VD300" s="17"/>
      <c r="VE300" s="17"/>
      <c r="VF300" s="17"/>
      <c r="VG300" s="17"/>
      <c r="VH300" s="17"/>
      <c r="VI300" s="17"/>
      <c r="VJ300" s="17"/>
      <c r="VK300" s="17"/>
      <c r="VL300" s="17"/>
      <c r="VM300" s="17"/>
      <c r="VN300" s="17"/>
      <c r="VO300" s="17"/>
      <c r="VP300" s="17"/>
      <c r="VQ300" s="17"/>
      <c r="VR300" s="17"/>
      <c r="VS300" s="17"/>
      <c r="VT300" s="17"/>
      <c r="VU300" s="17"/>
      <c r="VV300" s="17"/>
      <c r="VW300" s="17"/>
      <c r="VX300" s="17"/>
      <c r="VY300" s="17"/>
      <c r="VZ300" s="17"/>
      <c r="WA300" s="17"/>
      <c r="WB300" s="17"/>
      <c r="WC300" s="17"/>
      <c r="WD300" s="17"/>
      <c r="WE300" s="17"/>
      <c r="WF300" s="17"/>
      <c r="WG300" s="17"/>
      <c r="WH300" s="17"/>
      <c r="WI300" s="17"/>
      <c r="WJ300" s="17"/>
      <c r="WK300" s="17"/>
      <c r="WL300" s="17"/>
      <c r="WM300" s="17"/>
      <c r="WN300" s="17"/>
      <c r="WO300" s="17"/>
      <c r="WP300" s="17"/>
      <c r="WQ300" s="17"/>
      <c r="WR300" s="17"/>
      <c r="WS300" s="17"/>
      <c r="WT300" s="17"/>
      <c r="WU300" s="17"/>
      <c r="WV300" s="17"/>
      <c r="WW300" s="17"/>
      <c r="WX300" s="17"/>
      <c r="WY300" s="17"/>
      <c r="WZ300" s="17"/>
      <c r="XA300" s="17"/>
      <c r="XB300" s="17"/>
      <c r="XC300" s="17"/>
      <c r="XD300" s="17"/>
      <c r="XE300" s="17"/>
      <c r="XF300" s="17"/>
      <c r="XG300" s="17"/>
      <c r="XH300" s="17"/>
      <c r="XI300" s="17"/>
      <c r="XJ300" s="17"/>
      <c r="XK300" s="17"/>
      <c r="XL300" s="17"/>
      <c r="XM300" s="17"/>
      <c r="XN300" s="17"/>
      <c r="XO300" s="17"/>
      <c r="XP300" s="17"/>
      <c r="XQ300" s="17"/>
      <c r="XR300" s="17"/>
      <c r="XS300" s="17"/>
      <c r="XT300" s="17"/>
      <c r="XU300" s="17"/>
      <c r="XV300" s="17"/>
      <c r="XW300" s="17"/>
      <c r="XX300" s="17"/>
      <c r="XY300" s="17"/>
      <c r="XZ300" s="17"/>
      <c r="YA300" s="17"/>
      <c r="YB300" s="17"/>
      <c r="YC300" s="17"/>
      <c r="YD300" s="17"/>
      <c r="YE300" s="17"/>
      <c r="YF300" s="17"/>
      <c r="YG300" s="17"/>
      <c r="YH300" s="17"/>
      <c r="YI300" s="17"/>
      <c r="YJ300" s="17"/>
      <c r="YK300" s="17"/>
      <c r="YL300" s="17"/>
      <c r="YM300" s="17"/>
      <c r="YN300" s="17"/>
      <c r="YO300" s="17"/>
      <c r="YP300" s="17"/>
      <c r="YQ300" s="17"/>
      <c r="YR300" s="17"/>
      <c r="YS300" s="17"/>
      <c r="YT300" s="17"/>
      <c r="YU300" s="17"/>
      <c r="YV300" s="17"/>
      <c r="YW300" s="17"/>
      <c r="YX300" s="17"/>
      <c r="YY300" s="17"/>
      <c r="YZ300" s="17"/>
      <c r="ZA300" s="17"/>
      <c r="ZB300" s="17"/>
      <c r="ZC300" s="17"/>
      <c r="ZD300" s="17"/>
      <c r="ZE300" s="17"/>
      <c r="ZF300" s="17"/>
      <c r="ZG300" s="17"/>
      <c r="ZH300" s="17"/>
      <c r="ZI300" s="17"/>
      <c r="ZJ300" s="17"/>
      <c r="ZK300" s="17"/>
      <c r="ZL300" s="17"/>
      <c r="ZM300" s="17"/>
      <c r="ZN300" s="17"/>
      <c r="ZO300" s="17"/>
      <c r="ZP300" s="17"/>
      <c r="ZQ300" s="17"/>
      <c r="ZR300" s="17"/>
      <c r="ZS300" s="17"/>
      <c r="ZT300" s="17"/>
      <c r="ZU300" s="17"/>
      <c r="ZV300" s="17"/>
      <c r="ZW300" s="17"/>
      <c r="ZX300" s="17"/>
      <c r="ZY300" s="17"/>
      <c r="ZZ300" s="17"/>
      <c r="AAA300" s="17"/>
      <c r="AAB300" s="17"/>
      <c r="AAC300" s="17"/>
      <c r="AAD300" s="17"/>
      <c r="AAE300" s="17"/>
      <c r="AAF300" s="17"/>
      <c r="AAG300" s="17"/>
      <c r="AAH300" s="17"/>
      <c r="AAI300" s="17"/>
      <c r="AAJ300" s="17"/>
      <c r="AAK300" s="17"/>
      <c r="AAL300" s="17"/>
      <c r="AAM300" s="17"/>
      <c r="AAN300" s="17"/>
      <c r="AAO300" s="17"/>
      <c r="AAP300" s="17"/>
      <c r="AAQ300" s="17"/>
      <c r="AAR300" s="17"/>
      <c r="AAS300" s="17"/>
      <c r="AAT300" s="17"/>
      <c r="AAU300" s="17"/>
      <c r="AAV300" s="17"/>
      <c r="AAW300" s="17"/>
      <c r="AAX300" s="17"/>
      <c r="AAY300" s="17"/>
      <c r="AAZ300" s="17"/>
      <c r="ABA300" s="17"/>
      <c r="ABB300" s="17"/>
      <c r="ABC300" s="17"/>
      <c r="ABD300" s="17"/>
      <c r="ABE300" s="17"/>
      <c r="ABF300" s="17"/>
      <c r="ABG300" s="17"/>
      <c r="ABH300" s="17"/>
      <c r="ABI300" s="17"/>
      <c r="ABJ300" s="17"/>
      <c r="ABK300" s="17"/>
      <c r="ABL300" s="17"/>
      <c r="ABM300" s="17"/>
      <c r="ABN300" s="17"/>
      <c r="ABO300" s="17"/>
      <c r="ABP300" s="17"/>
      <c r="ABQ300" s="17"/>
      <c r="ABR300" s="17"/>
      <c r="ABS300" s="17"/>
      <c r="ABT300" s="17"/>
      <c r="ABU300" s="17"/>
      <c r="ABV300" s="17"/>
      <c r="ABW300" s="17"/>
      <c r="ABX300" s="17"/>
      <c r="ABY300" s="17"/>
      <c r="ABZ300" s="17"/>
      <c r="ACA300" s="17"/>
      <c r="ACB300" s="17"/>
      <c r="ACC300" s="17"/>
      <c r="ACD300" s="17"/>
      <c r="ACE300" s="17"/>
      <c r="ACF300" s="17"/>
      <c r="ACG300" s="17"/>
      <c r="ACH300" s="17"/>
      <c r="ACI300" s="17"/>
      <c r="ACJ300" s="17"/>
      <c r="ACK300" s="17"/>
      <c r="ACL300" s="17"/>
      <c r="ACM300" s="17"/>
      <c r="ACN300" s="17"/>
      <c r="ACO300" s="17"/>
      <c r="ACP300" s="17"/>
      <c r="ACQ300" s="17"/>
      <c r="ACR300" s="17"/>
      <c r="ACS300" s="17"/>
      <c r="ACT300" s="17"/>
      <c r="ACU300" s="17"/>
      <c r="ACV300" s="17"/>
      <c r="ACW300" s="17"/>
      <c r="ACX300" s="17"/>
      <c r="ACY300" s="17"/>
      <c r="ACZ300" s="17"/>
      <c r="ADA300" s="17"/>
      <c r="ADB300" s="17"/>
      <c r="ADC300" s="17"/>
      <c r="ADD300" s="17"/>
      <c r="ADE300" s="17"/>
      <c r="ADF300" s="17"/>
      <c r="ADG300" s="17"/>
      <c r="ADH300" s="17"/>
      <c r="ADI300" s="17"/>
      <c r="ADJ300" s="17"/>
      <c r="ADK300" s="17"/>
      <c r="ADL300" s="17"/>
      <c r="ADM300" s="17"/>
      <c r="ADN300" s="17"/>
      <c r="ADO300" s="17"/>
      <c r="ADP300" s="17"/>
      <c r="ADQ300" s="17"/>
      <c r="ADR300" s="17"/>
      <c r="ADS300" s="17"/>
      <c r="ADT300" s="17"/>
      <c r="ADU300" s="17"/>
      <c r="ADV300" s="17"/>
      <c r="ADW300" s="17"/>
      <c r="ADX300" s="17"/>
      <c r="ADY300" s="17"/>
      <c r="ADZ300" s="17"/>
      <c r="AEA300" s="17"/>
      <c r="AEB300" s="17"/>
      <c r="AEC300" s="17"/>
      <c r="AED300" s="17"/>
      <c r="AEE300" s="17"/>
      <c r="AEF300" s="17"/>
      <c r="AEG300" s="17"/>
      <c r="AEH300" s="17"/>
      <c r="AEI300" s="17"/>
      <c r="AEJ300" s="17"/>
      <c r="AEK300" s="17"/>
      <c r="AEL300" s="17"/>
      <c r="AEM300" s="17"/>
      <c r="AEN300" s="17"/>
      <c r="AEO300" s="17"/>
      <c r="AEP300" s="17"/>
      <c r="AEQ300" s="17"/>
      <c r="AER300" s="17"/>
      <c r="AES300" s="17"/>
      <c r="AET300" s="17"/>
      <c r="AEU300" s="17"/>
      <c r="AEV300" s="17"/>
      <c r="AEW300" s="17"/>
      <c r="AEX300" s="17"/>
      <c r="AEY300" s="17"/>
      <c r="AEZ300" s="17"/>
      <c r="AFA300" s="17"/>
      <c r="AFB300" s="17"/>
      <c r="AFC300" s="17"/>
      <c r="AFD300" s="17"/>
      <c r="AFE300" s="17"/>
      <c r="AFF300" s="17"/>
      <c r="AFG300" s="17"/>
      <c r="AFH300" s="17"/>
      <c r="AFI300" s="17"/>
      <c r="AFJ300" s="17"/>
      <c r="AFK300" s="17"/>
      <c r="AFL300" s="17"/>
      <c r="AFM300" s="17"/>
      <c r="AFN300" s="17"/>
      <c r="AFO300" s="17"/>
      <c r="AFP300" s="17"/>
      <c r="AFQ300" s="17"/>
      <c r="AFR300" s="17"/>
      <c r="AFS300" s="17"/>
      <c r="AFT300" s="17"/>
      <c r="AFU300" s="17"/>
      <c r="AFV300" s="17"/>
      <c r="AFW300" s="17"/>
      <c r="AFX300" s="17"/>
      <c r="AFY300" s="17"/>
      <c r="AFZ300" s="17"/>
      <c r="AGA300" s="17"/>
      <c r="AGB300" s="17"/>
      <c r="AGC300" s="17"/>
      <c r="AGD300" s="17"/>
      <c r="AGE300" s="17"/>
      <c r="AGF300" s="17"/>
      <c r="AGG300" s="17"/>
      <c r="AGH300" s="17"/>
      <c r="AGI300" s="17"/>
      <c r="AGJ300" s="17"/>
      <c r="AGK300" s="17"/>
      <c r="AGL300" s="17"/>
      <c r="AGM300" s="17"/>
      <c r="AGN300" s="17"/>
      <c r="AGO300" s="17"/>
      <c r="AGP300" s="17"/>
      <c r="AGQ300" s="17"/>
      <c r="AGR300" s="17"/>
      <c r="AGS300" s="17"/>
      <c r="AGT300" s="17"/>
      <c r="AGU300" s="17"/>
      <c r="AGV300" s="17"/>
      <c r="AGW300" s="17"/>
      <c r="AGX300" s="17"/>
      <c r="AGY300" s="17"/>
      <c r="AGZ300" s="17"/>
      <c r="AHA300" s="17"/>
      <c r="AHB300" s="17"/>
      <c r="AHC300" s="17"/>
      <c r="AHD300" s="17"/>
      <c r="AHE300" s="17"/>
      <c r="AHF300" s="17"/>
      <c r="AHG300" s="17"/>
      <c r="AHH300" s="17"/>
      <c r="AHI300" s="17"/>
      <c r="AHJ300" s="17"/>
      <c r="AHK300" s="17"/>
      <c r="AHL300" s="17"/>
      <c r="AHM300" s="17"/>
      <c r="AHN300" s="17"/>
      <c r="AHO300" s="17"/>
      <c r="AHP300" s="17"/>
      <c r="AHQ300" s="17"/>
      <c r="AHR300" s="17"/>
      <c r="AHS300" s="17"/>
      <c r="AHT300" s="17"/>
      <c r="AHU300" s="17"/>
      <c r="AHV300" s="17"/>
      <c r="AHW300" s="17"/>
      <c r="AHX300" s="17"/>
      <c r="AHY300" s="17"/>
      <c r="AHZ300" s="17"/>
      <c r="AIA300" s="17"/>
      <c r="AIB300" s="17"/>
      <c r="AIC300" s="17"/>
      <c r="AID300" s="17"/>
      <c r="AIE300" s="17"/>
      <c r="AIF300" s="17"/>
      <c r="AIG300" s="17"/>
      <c r="AIH300" s="17"/>
      <c r="AII300" s="17"/>
      <c r="AIJ300" s="17"/>
      <c r="AIK300" s="17"/>
      <c r="AIL300" s="17"/>
      <c r="AIM300" s="17"/>
      <c r="AIN300" s="17"/>
      <c r="AIO300" s="17"/>
      <c r="AIP300" s="17"/>
      <c r="AIQ300" s="17"/>
      <c r="AIR300" s="17"/>
      <c r="AIS300" s="17"/>
      <c r="AIT300" s="17"/>
      <c r="AIU300" s="17"/>
      <c r="AIV300" s="17"/>
      <c r="AIW300" s="17"/>
      <c r="AIX300" s="17"/>
      <c r="AIY300" s="17"/>
      <c r="AIZ300" s="17"/>
      <c r="AJA300" s="17"/>
      <c r="AJB300" s="17"/>
      <c r="AJC300" s="17"/>
      <c r="AJD300" s="17"/>
      <c r="AJE300" s="17"/>
      <c r="AJF300" s="17"/>
      <c r="AJG300" s="17"/>
      <c r="AJH300" s="17"/>
      <c r="AJI300" s="17"/>
      <c r="AJJ300" s="17"/>
      <c r="AJK300" s="17"/>
      <c r="AJL300" s="17"/>
      <c r="AJM300" s="17"/>
      <c r="AJN300" s="17"/>
      <c r="AJO300" s="17"/>
      <c r="AJP300" s="17"/>
      <c r="AJQ300" s="17"/>
      <c r="AJR300" s="17"/>
      <c r="AJS300" s="17"/>
      <c r="AJT300" s="17"/>
      <c r="AJU300" s="17"/>
      <c r="AJV300" s="17"/>
      <c r="AJW300" s="17"/>
      <c r="AJX300" s="17"/>
      <c r="AJY300" s="17"/>
      <c r="AJZ300" s="17"/>
      <c r="AKA300" s="17"/>
      <c r="AKB300" s="17"/>
      <c r="AKC300" s="17"/>
      <c r="AKD300" s="17"/>
      <c r="AKE300" s="17"/>
      <c r="AKF300" s="17"/>
      <c r="AKG300" s="17"/>
      <c r="AKH300" s="17"/>
      <c r="AKI300" s="17"/>
      <c r="AKJ300" s="17"/>
      <c r="AKK300" s="17"/>
      <c r="AKL300" s="17"/>
      <c r="AKM300" s="17"/>
      <c r="AKN300" s="17"/>
      <c r="AKO300" s="17"/>
      <c r="AKP300" s="17"/>
      <c r="AKQ300" s="17"/>
      <c r="AKR300" s="17"/>
      <c r="AKS300" s="17"/>
      <c r="AKT300" s="17"/>
      <c r="AKU300" s="17"/>
      <c r="AKV300" s="17"/>
      <c r="AKW300" s="17"/>
      <c r="AKX300" s="17"/>
      <c r="AKY300" s="17"/>
      <c r="AKZ300" s="17"/>
      <c r="ALA300" s="17"/>
      <c r="ALB300" s="17"/>
      <c r="ALC300" s="17"/>
      <c r="ALD300" s="17"/>
      <c r="ALE300" s="17"/>
      <c r="ALF300" s="17"/>
      <c r="ALG300" s="17"/>
      <c r="ALH300" s="17"/>
      <c r="ALI300" s="17"/>
      <c r="ALJ300" s="17"/>
      <c r="ALK300" s="17"/>
      <c r="ALL300" s="17"/>
      <c r="ALM300" s="17"/>
      <c r="ALN300" s="17"/>
      <c r="ALO300" s="17"/>
      <c r="ALP300" s="17"/>
      <c r="ALQ300" s="17"/>
      <c r="ALR300" s="17"/>
      <c r="ALS300" s="17"/>
      <c r="ALT300" s="17"/>
      <c r="ALU300" s="17"/>
      <c r="ALV300" s="17"/>
      <c r="ALW300" s="17"/>
      <c r="ALX300" s="17"/>
      <c r="ALY300" s="17"/>
      <c r="ALZ300" s="17"/>
      <c r="AMA300" s="17"/>
      <c r="AMB300" s="17"/>
      <c r="AMC300" s="17"/>
      <c r="AMD300" s="17"/>
    </row>
    <row r="301" spans="1:1018" s="72" customFormat="1" ht="21" customHeight="1">
      <c r="A301" s="823" t="s">
        <v>4610</v>
      </c>
      <c r="B301" s="824" t="s">
        <v>91</v>
      </c>
      <c r="C301" s="824" t="s">
        <v>275</v>
      </c>
      <c r="D301" s="825">
        <v>3</v>
      </c>
      <c r="E301" s="817" t="s">
        <v>208</v>
      </c>
      <c r="F301" s="817" t="s">
        <v>236</v>
      </c>
      <c r="G301" s="817" t="s">
        <v>755</v>
      </c>
      <c r="H301" s="817" t="s">
        <v>236</v>
      </c>
      <c r="I301" s="817" t="s">
        <v>236</v>
      </c>
      <c r="J301" s="817" t="s">
        <v>5161</v>
      </c>
      <c r="K301" s="834" t="s">
        <v>178</v>
      </c>
      <c r="L301" s="834" t="s">
        <v>238</v>
      </c>
      <c r="M301" s="834" t="s">
        <v>236</v>
      </c>
      <c r="N301" s="834" t="s">
        <v>221</v>
      </c>
      <c r="O301" s="834" t="s">
        <v>186</v>
      </c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  <c r="BY301" s="17"/>
      <c r="BZ301" s="17"/>
      <c r="CA301" s="17"/>
      <c r="CB301" s="17"/>
      <c r="CC301" s="17"/>
      <c r="CD301" s="17"/>
      <c r="CE301" s="17"/>
      <c r="CF301" s="17"/>
      <c r="CG301" s="17"/>
      <c r="CH301" s="17"/>
      <c r="CI301" s="17"/>
      <c r="CJ301" s="17"/>
      <c r="CK301" s="17"/>
      <c r="CL301" s="17"/>
      <c r="CM301" s="17"/>
      <c r="CN301" s="17"/>
      <c r="CO301" s="17"/>
      <c r="CP301" s="17"/>
      <c r="CQ301" s="17"/>
      <c r="CR301" s="17"/>
      <c r="CS301" s="17"/>
      <c r="CT301" s="17"/>
      <c r="CU301" s="17"/>
      <c r="CV301" s="17"/>
      <c r="CW301" s="17"/>
      <c r="CX301" s="17"/>
      <c r="CY301" s="17"/>
      <c r="CZ301" s="17"/>
      <c r="DA301" s="17"/>
      <c r="DB301" s="17"/>
      <c r="DC301" s="17"/>
      <c r="DD301" s="17"/>
      <c r="DE301" s="17"/>
      <c r="DF301" s="17"/>
      <c r="DG301" s="17"/>
      <c r="DH301" s="17"/>
      <c r="DI301" s="17"/>
      <c r="DJ301" s="17"/>
      <c r="DK301" s="17"/>
      <c r="DL301" s="17"/>
      <c r="DM301" s="17"/>
      <c r="DN301" s="17"/>
      <c r="DO301" s="17"/>
      <c r="DP301" s="17"/>
      <c r="DQ301" s="17"/>
      <c r="DR301" s="17"/>
      <c r="DS301" s="17"/>
      <c r="DT301" s="17"/>
      <c r="DU301" s="17"/>
      <c r="DV301" s="17"/>
      <c r="DW301" s="17"/>
      <c r="DX301" s="17"/>
      <c r="DY301" s="17"/>
      <c r="DZ301" s="17"/>
      <c r="EA301" s="17"/>
      <c r="EB301" s="17"/>
      <c r="EC301" s="17"/>
      <c r="ED301" s="17"/>
      <c r="EE301" s="17"/>
      <c r="EF301" s="17"/>
      <c r="EG301" s="17"/>
      <c r="EH301" s="17"/>
      <c r="EI301" s="17"/>
      <c r="EJ301" s="17"/>
      <c r="EK301" s="17"/>
      <c r="EL301" s="17"/>
      <c r="EM301" s="17"/>
      <c r="EN301" s="17"/>
      <c r="EO301" s="17"/>
      <c r="EP301" s="17"/>
      <c r="EQ301" s="17"/>
      <c r="ER301" s="17"/>
      <c r="ES301" s="17"/>
      <c r="ET301" s="17"/>
      <c r="EU301" s="17"/>
      <c r="EV301" s="17"/>
      <c r="EW301" s="17"/>
      <c r="EX301" s="17"/>
      <c r="EY301" s="17"/>
      <c r="EZ301" s="17"/>
      <c r="FA301" s="17"/>
      <c r="FB301" s="17"/>
      <c r="FC301" s="17"/>
      <c r="FD301" s="17"/>
      <c r="FE301" s="17"/>
      <c r="FF301" s="17"/>
      <c r="FG301" s="17"/>
      <c r="FH301" s="17"/>
      <c r="FI301" s="17"/>
      <c r="FJ301" s="17"/>
      <c r="FK301" s="17"/>
      <c r="FL301" s="17"/>
      <c r="FM301" s="17"/>
      <c r="FN301" s="17"/>
      <c r="FO301" s="17"/>
      <c r="FP301" s="17"/>
      <c r="FQ301" s="17"/>
      <c r="FR301" s="17"/>
      <c r="FS301" s="17"/>
      <c r="FT301" s="17"/>
      <c r="FU301" s="17"/>
      <c r="FV301" s="17"/>
      <c r="FW301" s="17"/>
      <c r="FX301" s="17"/>
      <c r="FY301" s="17"/>
      <c r="FZ301" s="17"/>
      <c r="GA301" s="17"/>
      <c r="GB301" s="17"/>
      <c r="GC301" s="17"/>
      <c r="GD301" s="17"/>
      <c r="GE301" s="17"/>
      <c r="GF301" s="17"/>
      <c r="GG301" s="17"/>
      <c r="GH301" s="17"/>
      <c r="GI301" s="17"/>
      <c r="GJ301" s="17"/>
      <c r="GK301" s="17"/>
      <c r="GL301" s="17"/>
      <c r="GM301" s="17"/>
      <c r="GN301" s="17"/>
      <c r="GO301" s="17"/>
      <c r="GP301" s="17"/>
      <c r="GQ301" s="17"/>
      <c r="GR301" s="17"/>
      <c r="GS301" s="17"/>
      <c r="GT301" s="17"/>
      <c r="GU301" s="17"/>
      <c r="GV301" s="17"/>
      <c r="GW301" s="17"/>
      <c r="GX301" s="17"/>
      <c r="GY301" s="17"/>
      <c r="GZ301" s="17"/>
      <c r="HA301" s="17"/>
      <c r="HB301" s="17"/>
      <c r="HC301" s="17"/>
      <c r="HD301" s="17"/>
      <c r="HE301" s="17"/>
      <c r="HF301" s="17"/>
      <c r="HG301" s="17"/>
      <c r="HH301" s="17"/>
      <c r="HI301" s="17"/>
      <c r="HJ301" s="17"/>
      <c r="HK301" s="17"/>
      <c r="HL301" s="17"/>
      <c r="HM301" s="17"/>
      <c r="HN301" s="17"/>
      <c r="HO301" s="17"/>
      <c r="HP301" s="17"/>
      <c r="HQ301" s="17"/>
      <c r="HR301" s="17"/>
      <c r="HS301" s="17"/>
      <c r="HT301" s="17"/>
      <c r="HU301" s="17"/>
      <c r="HV301" s="17"/>
      <c r="HW301" s="17"/>
      <c r="HX301" s="17"/>
      <c r="HY301" s="17"/>
      <c r="HZ301" s="17"/>
      <c r="IA301" s="17"/>
      <c r="IB301" s="17"/>
      <c r="IC301" s="17"/>
      <c r="ID301" s="17"/>
      <c r="IE301" s="17"/>
      <c r="IF301" s="17"/>
      <c r="IG301" s="17"/>
      <c r="IH301" s="17"/>
      <c r="II301" s="17"/>
      <c r="IJ301" s="17"/>
      <c r="IK301" s="17"/>
      <c r="IL301" s="17"/>
      <c r="IM301" s="17"/>
      <c r="IN301" s="17"/>
      <c r="IO301" s="17"/>
      <c r="IP301" s="17"/>
      <c r="IQ301" s="17"/>
      <c r="IR301" s="17"/>
      <c r="IS301" s="17"/>
      <c r="IT301" s="17"/>
      <c r="IU301" s="17"/>
      <c r="IV301" s="17"/>
      <c r="IW301" s="17"/>
      <c r="IX301" s="17"/>
      <c r="IY301" s="17"/>
      <c r="IZ301" s="17"/>
      <c r="JA301" s="17"/>
      <c r="JB301" s="17"/>
      <c r="JC301" s="17"/>
      <c r="JD301" s="17"/>
      <c r="JE301" s="17"/>
      <c r="JF301" s="17"/>
      <c r="JG301" s="17"/>
      <c r="JH301" s="17"/>
      <c r="JI301" s="17"/>
      <c r="JJ301" s="17"/>
      <c r="JK301" s="17"/>
      <c r="JL301" s="17"/>
      <c r="JM301" s="17"/>
      <c r="JN301" s="17"/>
      <c r="JO301" s="17"/>
      <c r="JP301" s="17"/>
      <c r="JQ301" s="17"/>
      <c r="JR301" s="17"/>
      <c r="JS301" s="17"/>
      <c r="JT301" s="17"/>
      <c r="JU301" s="17"/>
      <c r="JV301" s="17"/>
      <c r="JW301" s="17"/>
      <c r="JX301" s="17"/>
      <c r="JY301" s="17"/>
      <c r="JZ301" s="17"/>
      <c r="KA301" s="17"/>
      <c r="KB301" s="17"/>
      <c r="KC301" s="17"/>
      <c r="KD301" s="17"/>
      <c r="KE301" s="17"/>
      <c r="KF301" s="17"/>
      <c r="KG301" s="17"/>
      <c r="KH301" s="17"/>
      <c r="KI301" s="17"/>
      <c r="KJ301" s="17"/>
      <c r="KK301" s="17"/>
      <c r="KL301" s="17"/>
      <c r="KM301" s="17"/>
      <c r="KN301" s="17"/>
      <c r="KO301" s="17"/>
      <c r="KP301" s="17"/>
      <c r="KQ301" s="17"/>
      <c r="KR301" s="17"/>
      <c r="KS301" s="17"/>
      <c r="KT301" s="17"/>
      <c r="KU301" s="17"/>
      <c r="KV301" s="17"/>
      <c r="KW301" s="17"/>
      <c r="KX301" s="17"/>
      <c r="KY301" s="17"/>
      <c r="KZ301" s="17"/>
      <c r="LA301" s="17"/>
      <c r="LB301" s="17"/>
      <c r="LC301" s="17"/>
      <c r="LD301" s="17"/>
      <c r="LE301" s="17"/>
      <c r="LF301" s="17"/>
      <c r="LG301" s="17"/>
      <c r="LH301" s="17"/>
      <c r="LI301" s="17"/>
      <c r="LJ301" s="17"/>
      <c r="LK301" s="17"/>
      <c r="LL301" s="17"/>
      <c r="LM301" s="17"/>
      <c r="LN301" s="17"/>
      <c r="LO301" s="17"/>
      <c r="LP301" s="17"/>
      <c r="LQ301" s="17"/>
      <c r="LR301" s="17"/>
      <c r="LS301" s="17"/>
      <c r="LT301" s="17"/>
      <c r="LU301" s="17"/>
      <c r="LV301" s="17"/>
      <c r="LW301" s="17"/>
      <c r="LX301" s="17"/>
      <c r="LY301" s="17"/>
      <c r="LZ301" s="17"/>
      <c r="MA301" s="17"/>
      <c r="MB301" s="17"/>
      <c r="MC301" s="17"/>
      <c r="MD301" s="17"/>
      <c r="ME301" s="17"/>
      <c r="MF301" s="17"/>
      <c r="MG301" s="17"/>
      <c r="MH301" s="17"/>
      <c r="MI301" s="17"/>
      <c r="MJ301" s="17"/>
      <c r="MK301" s="17"/>
      <c r="ML301" s="17"/>
      <c r="MM301" s="17"/>
      <c r="MN301" s="17"/>
      <c r="MO301" s="17"/>
      <c r="MP301" s="17"/>
      <c r="MQ301" s="17"/>
      <c r="MR301" s="17"/>
      <c r="MS301" s="17"/>
      <c r="MT301" s="17"/>
      <c r="MU301" s="17"/>
      <c r="MV301" s="17"/>
      <c r="MW301" s="17"/>
      <c r="MX301" s="17"/>
      <c r="MY301" s="17"/>
      <c r="MZ301" s="17"/>
      <c r="NA301" s="17"/>
      <c r="NB301" s="17"/>
      <c r="NC301" s="17"/>
      <c r="ND301" s="17"/>
      <c r="NE301" s="17"/>
      <c r="NF301" s="17"/>
      <c r="NG301" s="17"/>
      <c r="NH301" s="17"/>
      <c r="NI301" s="17"/>
      <c r="NJ301" s="17"/>
      <c r="NK301" s="17"/>
      <c r="NL301" s="17"/>
      <c r="NM301" s="17"/>
      <c r="NN301" s="17"/>
      <c r="NO301" s="17"/>
      <c r="NP301" s="17"/>
      <c r="NQ301" s="17"/>
      <c r="NR301" s="17"/>
      <c r="NS301" s="17"/>
      <c r="NT301" s="17"/>
      <c r="NU301" s="17"/>
      <c r="NV301" s="17"/>
      <c r="NW301" s="17"/>
      <c r="NX301" s="17"/>
      <c r="NY301" s="17"/>
      <c r="NZ301" s="17"/>
      <c r="OA301" s="17"/>
      <c r="OB301" s="17"/>
      <c r="OC301" s="17"/>
      <c r="OD301" s="17"/>
      <c r="OE301" s="17"/>
      <c r="OF301" s="17"/>
      <c r="OG301" s="17"/>
      <c r="OH301" s="17"/>
      <c r="OI301" s="17"/>
      <c r="OJ301" s="17"/>
      <c r="OK301" s="17"/>
      <c r="OL301" s="17"/>
      <c r="OM301" s="17"/>
      <c r="ON301" s="17"/>
      <c r="OO301" s="17"/>
      <c r="OP301" s="17"/>
      <c r="OQ301" s="17"/>
      <c r="OR301" s="17"/>
      <c r="OS301" s="17"/>
      <c r="OT301" s="17"/>
      <c r="OU301" s="17"/>
      <c r="OV301" s="17"/>
      <c r="OW301" s="17"/>
      <c r="OX301" s="17"/>
      <c r="OY301" s="17"/>
      <c r="OZ301" s="17"/>
      <c r="PA301" s="17"/>
      <c r="PB301" s="17"/>
      <c r="PC301" s="17"/>
      <c r="PD301" s="17"/>
      <c r="PE301" s="17"/>
      <c r="PF301" s="17"/>
      <c r="PG301" s="17"/>
      <c r="PH301" s="17"/>
      <c r="PI301" s="17"/>
      <c r="PJ301" s="17"/>
      <c r="PK301" s="17"/>
      <c r="PL301" s="17"/>
      <c r="PM301" s="17"/>
      <c r="PN301" s="17"/>
      <c r="PO301" s="17"/>
      <c r="PP301" s="17"/>
      <c r="PQ301" s="17"/>
      <c r="PR301" s="17"/>
      <c r="PS301" s="17"/>
      <c r="PT301" s="17"/>
      <c r="PU301" s="17"/>
      <c r="PV301" s="17"/>
      <c r="PW301" s="17"/>
      <c r="PX301" s="17"/>
      <c r="PY301" s="17"/>
      <c r="PZ301" s="17"/>
      <c r="QA301" s="17"/>
      <c r="QB301" s="17"/>
      <c r="QC301" s="17"/>
      <c r="QD301" s="17"/>
      <c r="QE301" s="17"/>
      <c r="QF301" s="17"/>
      <c r="QG301" s="17"/>
      <c r="QH301" s="17"/>
      <c r="QI301" s="17"/>
      <c r="QJ301" s="17"/>
      <c r="QK301" s="17"/>
      <c r="QL301" s="17"/>
      <c r="QM301" s="17"/>
      <c r="QN301" s="17"/>
      <c r="QO301" s="17"/>
      <c r="QP301" s="17"/>
      <c r="QQ301" s="17"/>
      <c r="QR301" s="17"/>
      <c r="QS301" s="17"/>
      <c r="QT301" s="17"/>
      <c r="QU301" s="17"/>
      <c r="QV301" s="17"/>
      <c r="QW301" s="17"/>
      <c r="QX301" s="17"/>
      <c r="QY301" s="17"/>
      <c r="QZ301" s="17"/>
      <c r="RA301" s="17"/>
      <c r="RB301" s="17"/>
      <c r="RC301" s="17"/>
      <c r="RD301" s="17"/>
      <c r="RE301" s="17"/>
      <c r="RF301" s="17"/>
      <c r="RG301" s="17"/>
      <c r="RH301" s="17"/>
      <c r="RI301" s="17"/>
      <c r="RJ301" s="17"/>
      <c r="RK301" s="17"/>
      <c r="RL301" s="17"/>
      <c r="RM301" s="17"/>
      <c r="RN301" s="17"/>
      <c r="RO301" s="17"/>
      <c r="RP301" s="17"/>
      <c r="RQ301" s="17"/>
      <c r="RR301" s="17"/>
      <c r="RS301" s="17"/>
      <c r="RT301" s="17"/>
      <c r="RU301" s="17"/>
      <c r="RV301" s="17"/>
      <c r="RW301" s="17"/>
      <c r="RX301" s="17"/>
      <c r="RY301" s="17"/>
      <c r="RZ301" s="17"/>
      <c r="SA301" s="17"/>
      <c r="SB301" s="17"/>
      <c r="SC301" s="17"/>
      <c r="SD301" s="17"/>
      <c r="SE301" s="17"/>
      <c r="SF301" s="17"/>
      <c r="SG301" s="17"/>
      <c r="SH301" s="17"/>
      <c r="SI301" s="17"/>
      <c r="SJ301" s="17"/>
      <c r="SK301" s="17"/>
      <c r="SL301" s="17"/>
      <c r="SM301" s="17"/>
      <c r="SN301" s="17"/>
      <c r="SO301" s="17"/>
      <c r="SP301" s="17"/>
      <c r="SQ301" s="17"/>
      <c r="SR301" s="17"/>
      <c r="SS301" s="17"/>
      <c r="ST301" s="17"/>
      <c r="SU301" s="17"/>
      <c r="SV301" s="17"/>
      <c r="SW301" s="17"/>
      <c r="SX301" s="17"/>
      <c r="SY301" s="17"/>
      <c r="SZ301" s="17"/>
      <c r="TA301" s="17"/>
      <c r="TB301" s="17"/>
      <c r="TC301" s="17"/>
      <c r="TD301" s="17"/>
      <c r="TE301" s="17"/>
      <c r="TF301" s="17"/>
      <c r="TG301" s="17"/>
      <c r="TH301" s="17"/>
      <c r="TI301" s="17"/>
      <c r="TJ301" s="17"/>
      <c r="TK301" s="17"/>
      <c r="TL301" s="17"/>
      <c r="TM301" s="17"/>
      <c r="TN301" s="17"/>
      <c r="TO301" s="17"/>
      <c r="TP301" s="17"/>
      <c r="TQ301" s="17"/>
      <c r="TR301" s="17"/>
      <c r="TS301" s="17"/>
      <c r="TT301" s="17"/>
      <c r="TU301" s="17"/>
      <c r="TV301" s="17"/>
      <c r="TW301" s="17"/>
      <c r="TX301" s="17"/>
      <c r="TY301" s="17"/>
      <c r="TZ301" s="17"/>
      <c r="UA301" s="17"/>
      <c r="UB301" s="17"/>
      <c r="UC301" s="17"/>
      <c r="UD301" s="17"/>
      <c r="UE301" s="17"/>
      <c r="UF301" s="17"/>
      <c r="UG301" s="17"/>
      <c r="UH301" s="17"/>
      <c r="UI301" s="17"/>
      <c r="UJ301" s="17"/>
      <c r="UK301" s="17"/>
      <c r="UL301" s="17"/>
      <c r="UM301" s="17"/>
      <c r="UN301" s="17"/>
      <c r="UO301" s="17"/>
      <c r="UP301" s="17"/>
      <c r="UQ301" s="17"/>
      <c r="UR301" s="17"/>
      <c r="US301" s="17"/>
      <c r="UT301" s="17"/>
      <c r="UU301" s="17"/>
      <c r="UV301" s="17"/>
      <c r="UW301" s="17"/>
      <c r="UX301" s="17"/>
      <c r="UY301" s="17"/>
      <c r="UZ301" s="17"/>
      <c r="VA301" s="17"/>
      <c r="VB301" s="17"/>
      <c r="VC301" s="17"/>
      <c r="VD301" s="17"/>
      <c r="VE301" s="17"/>
      <c r="VF301" s="17"/>
      <c r="VG301" s="17"/>
      <c r="VH301" s="17"/>
      <c r="VI301" s="17"/>
      <c r="VJ301" s="17"/>
      <c r="VK301" s="17"/>
      <c r="VL301" s="17"/>
      <c r="VM301" s="17"/>
      <c r="VN301" s="17"/>
      <c r="VO301" s="17"/>
      <c r="VP301" s="17"/>
      <c r="VQ301" s="17"/>
      <c r="VR301" s="17"/>
      <c r="VS301" s="17"/>
      <c r="VT301" s="17"/>
      <c r="VU301" s="17"/>
      <c r="VV301" s="17"/>
      <c r="VW301" s="17"/>
      <c r="VX301" s="17"/>
      <c r="VY301" s="17"/>
      <c r="VZ301" s="17"/>
      <c r="WA301" s="17"/>
      <c r="WB301" s="17"/>
      <c r="WC301" s="17"/>
      <c r="WD301" s="17"/>
      <c r="WE301" s="17"/>
      <c r="WF301" s="17"/>
      <c r="WG301" s="17"/>
      <c r="WH301" s="17"/>
      <c r="WI301" s="17"/>
      <c r="WJ301" s="17"/>
      <c r="WK301" s="17"/>
      <c r="WL301" s="17"/>
      <c r="WM301" s="17"/>
      <c r="WN301" s="17"/>
      <c r="WO301" s="17"/>
      <c r="WP301" s="17"/>
      <c r="WQ301" s="17"/>
      <c r="WR301" s="17"/>
      <c r="WS301" s="17"/>
      <c r="WT301" s="17"/>
      <c r="WU301" s="17"/>
      <c r="WV301" s="17"/>
      <c r="WW301" s="17"/>
      <c r="WX301" s="17"/>
      <c r="WY301" s="17"/>
      <c r="WZ301" s="17"/>
      <c r="XA301" s="17"/>
      <c r="XB301" s="17"/>
      <c r="XC301" s="17"/>
      <c r="XD301" s="17"/>
      <c r="XE301" s="17"/>
      <c r="XF301" s="17"/>
      <c r="XG301" s="17"/>
      <c r="XH301" s="17"/>
      <c r="XI301" s="17"/>
      <c r="XJ301" s="17"/>
      <c r="XK301" s="17"/>
      <c r="XL301" s="17"/>
      <c r="XM301" s="17"/>
      <c r="XN301" s="17"/>
      <c r="XO301" s="17"/>
      <c r="XP301" s="17"/>
      <c r="XQ301" s="17"/>
      <c r="XR301" s="17"/>
      <c r="XS301" s="17"/>
      <c r="XT301" s="17"/>
      <c r="XU301" s="17"/>
      <c r="XV301" s="17"/>
      <c r="XW301" s="17"/>
      <c r="XX301" s="17"/>
      <c r="XY301" s="17"/>
      <c r="XZ301" s="17"/>
      <c r="YA301" s="17"/>
      <c r="YB301" s="17"/>
      <c r="YC301" s="17"/>
      <c r="YD301" s="17"/>
      <c r="YE301" s="17"/>
      <c r="YF301" s="17"/>
      <c r="YG301" s="17"/>
      <c r="YH301" s="17"/>
      <c r="YI301" s="17"/>
      <c r="YJ301" s="17"/>
      <c r="YK301" s="17"/>
      <c r="YL301" s="17"/>
      <c r="YM301" s="17"/>
      <c r="YN301" s="17"/>
      <c r="YO301" s="17"/>
      <c r="YP301" s="17"/>
      <c r="YQ301" s="17"/>
      <c r="YR301" s="17"/>
      <c r="YS301" s="17"/>
      <c r="YT301" s="17"/>
      <c r="YU301" s="17"/>
      <c r="YV301" s="17"/>
      <c r="YW301" s="17"/>
      <c r="YX301" s="17"/>
      <c r="YY301" s="17"/>
      <c r="YZ301" s="17"/>
      <c r="ZA301" s="17"/>
      <c r="ZB301" s="17"/>
      <c r="ZC301" s="17"/>
      <c r="ZD301" s="17"/>
      <c r="ZE301" s="17"/>
      <c r="ZF301" s="17"/>
      <c r="ZG301" s="17"/>
      <c r="ZH301" s="17"/>
      <c r="ZI301" s="17"/>
      <c r="ZJ301" s="17"/>
      <c r="ZK301" s="17"/>
      <c r="ZL301" s="17"/>
      <c r="ZM301" s="17"/>
      <c r="ZN301" s="17"/>
      <c r="ZO301" s="17"/>
      <c r="ZP301" s="17"/>
      <c r="ZQ301" s="17"/>
      <c r="ZR301" s="17"/>
      <c r="ZS301" s="17"/>
      <c r="ZT301" s="17"/>
      <c r="ZU301" s="17"/>
      <c r="ZV301" s="17"/>
      <c r="ZW301" s="17"/>
      <c r="ZX301" s="17"/>
      <c r="ZY301" s="17"/>
      <c r="ZZ301" s="17"/>
      <c r="AAA301" s="17"/>
      <c r="AAB301" s="17"/>
      <c r="AAC301" s="17"/>
      <c r="AAD301" s="17"/>
      <c r="AAE301" s="17"/>
      <c r="AAF301" s="17"/>
      <c r="AAG301" s="17"/>
      <c r="AAH301" s="17"/>
      <c r="AAI301" s="17"/>
      <c r="AAJ301" s="17"/>
      <c r="AAK301" s="17"/>
      <c r="AAL301" s="17"/>
      <c r="AAM301" s="17"/>
      <c r="AAN301" s="17"/>
      <c r="AAO301" s="17"/>
      <c r="AAP301" s="17"/>
      <c r="AAQ301" s="17"/>
      <c r="AAR301" s="17"/>
      <c r="AAS301" s="17"/>
      <c r="AAT301" s="17"/>
      <c r="AAU301" s="17"/>
      <c r="AAV301" s="17"/>
      <c r="AAW301" s="17"/>
      <c r="AAX301" s="17"/>
      <c r="AAY301" s="17"/>
      <c r="AAZ301" s="17"/>
      <c r="ABA301" s="17"/>
      <c r="ABB301" s="17"/>
      <c r="ABC301" s="17"/>
      <c r="ABD301" s="17"/>
      <c r="ABE301" s="17"/>
      <c r="ABF301" s="17"/>
      <c r="ABG301" s="17"/>
      <c r="ABH301" s="17"/>
      <c r="ABI301" s="17"/>
      <c r="ABJ301" s="17"/>
      <c r="ABK301" s="17"/>
      <c r="ABL301" s="17"/>
      <c r="ABM301" s="17"/>
      <c r="ABN301" s="17"/>
      <c r="ABO301" s="17"/>
      <c r="ABP301" s="17"/>
      <c r="ABQ301" s="17"/>
      <c r="ABR301" s="17"/>
      <c r="ABS301" s="17"/>
      <c r="ABT301" s="17"/>
      <c r="ABU301" s="17"/>
      <c r="ABV301" s="17"/>
      <c r="ABW301" s="17"/>
      <c r="ABX301" s="17"/>
      <c r="ABY301" s="17"/>
      <c r="ABZ301" s="17"/>
      <c r="ACA301" s="17"/>
      <c r="ACB301" s="17"/>
      <c r="ACC301" s="17"/>
      <c r="ACD301" s="17"/>
      <c r="ACE301" s="17"/>
      <c r="ACF301" s="17"/>
      <c r="ACG301" s="17"/>
      <c r="ACH301" s="17"/>
      <c r="ACI301" s="17"/>
      <c r="ACJ301" s="17"/>
      <c r="ACK301" s="17"/>
      <c r="ACL301" s="17"/>
      <c r="ACM301" s="17"/>
      <c r="ACN301" s="17"/>
      <c r="ACO301" s="17"/>
      <c r="ACP301" s="17"/>
      <c r="ACQ301" s="17"/>
      <c r="ACR301" s="17"/>
      <c r="ACS301" s="17"/>
      <c r="ACT301" s="17"/>
      <c r="ACU301" s="17"/>
      <c r="ACV301" s="17"/>
      <c r="ACW301" s="17"/>
      <c r="ACX301" s="17"/>
      <c r="ACY301" s="17"/>
      <c r="ACZ301" s="17"/>
      <c r="ADA301" s="17"/>
      <c r="ADB301" s="17"/>
      <c r="ADC301" s="17"/>
      <c r="ADD301" s="17"/>
      <c r="ADE301" s="17"/>
      <c r="ADF301" s="17"/>
      <c r="ADG301" s="17"/>
      <c r="ADH301" s="17"/>
      <c r="ADI301" s="17"/>
      <c r="ADJ301" s="17"/>
      <c r="ADK301" s="17"/>
      <c r="ADL301" s="17"/>
      <c r="ADM301" s="17"/>
      <c r="ADN301" s="17"/>
      <c r="ADO301" s="17"/>
      <c r="ADP301" s="17"/>
      <c r="ADQ301" s="17"/>
      <c r="ADR301" s="17"/>
      <c r="ADS301" s="17"/>
      <c r="ADT301" s="17"/>
      <c r="ADU301" s="17"/>
      <c r="ADV301" s="17"/>
      <c r="ADW301" s="17"/>
      <c r="ADX301" s="17"/>
      <c r="ADY301" s="17"/>
      <c r="ADZ301" s="17"/>
      <c r="AEA301" s="17"/>
      <c r="AEB301" s="17"/>
      <c r="AEC301" s="17"/>
      <c r="AED301" s="17"/>
      <c r="AEE301" s="17"/>
      <c r="AEF301" s="17"/>
      <c r="AEG301" s="17"/>
      <c r="AEH301" s="17"/>
      <c r="AEI301" s="17"/>
      <c r="AEJ301" s="17"/>
      <c r="AEK301" s="17"/>
      <c r="AEL301" s="17"/>
      <c r="AEM301" s="17"/>
      <c r="AEN301" s="17"/>
      <c r="AEO301" s="17"/>
      <c r="AEP301" s="17"/>
      <c r="AEQ301" s="17"/>
      <c r="AER301" s="17"/>
      <c r="AES301" s="17"/>
      <c r="AET301" s="17"/>
      <c r="AEU301" s="17"/>
      <c r="AEV301" s="17"/>
      <c r="AEW301" s="17"/>
      <c r="AEX301" s="17"/>
      <c r="AEY301" s="17"/>
      <c r="AEZ301" s="17"/>
      <c r="AFA301" s="17"/>
      <c r="AFB301" s="17"/>
      <c r="AFC301" s="17"/>
      <c r="AFD301" s="17"/>
      <c r="AFE301" s="17"/>
      <c r="AFF301" s="17"/>
      <c r="AFG301" s="17"/>
      <c r="AFH301" s="17"/>
      <c r="AFI301" s="17"/>
      <c r="AFJ301" s="17"/>
      <c r="AFK301" s="17"/>
      <c r="AFL301" s="17"/>
      <c r="AFM301" s="17"/>
      <c r="AFN301" s="17"/>
      <c r="AFO301" s="17"/>
      <c r="AFP301" s="17"/>
      <c r="AFQ301" s="17"/>
      <c r="AFR301" s="17"/>
      <c r="AFS301" s="17"/>
      <c r="AFT301" s="17"/>
      <c r="AFU301" s="17"/>
      <c r="AFV301" s="17"/>
      <c r="AFW301" s="17"/>
      <c r="AFX301" s="17"/>
      <c r="AFY301" s="17"/>
      <c r="AFZ301" s="17"/>
      <c r="AGA301" s="17"/>
      <c r="AGB301" s="17"/>
      <c r="AGC301" s="17"/>
      <c r="AGD301" s="17"/>
      <c r="AGE301" s="17"/>
      <c r="AGF301" s="17"/>
      <c r="AGG301" s="17"/>
      <c r="AGH301" s="17"/>
      <c r="AGI301" s="17"/>
      <c r="AGJ301" s="17"/>
      <c r="AGK301" s="17"/>
      <c r="AGL301" s="17"/>
      <c r="AGM301" s="17"/>
      <c r="AGN301" s="17"/>
      <c r="AGO301" s="17"/>
      <c r="AGP301" s="17"/>
      <c r="AGQ301" s="17"/>
      <c r="AGR301" s="17"/>
      <c r="AGS301" s="17"/>
      <c r="AGT301" s="17"/>
      <c r="AGU301" s="17"/>
      <c r="AGV301" s="17"/>
      <c r="AGW301" s="17"/>
      <c r="AGX301" s="17"/>
      <c r="AGY301" s="17"/>
      <c r="AGZ301" s="17"/>
      <c r="AHA301" s="17"/>
      <c r="AHB301" s="17"/>
      <c r="AHC301" s="17"/>
      <c r="AHD301" s="17"/>
      <c r="AHE301" s="17"/>
      <c r="AHF301" s="17"/>
      <c r="AHG301" s="17"/>
      <c r="AHH301" s="17"/>
      <c r="AHI301" s="17"/>
      <c r="AHJ301" s="17"/>
      <c r="AHK301" s="17"/>
      <c r="AHL301" s="17"/>
      <c r="AHM301" s="17"/>
      <c r="AHN301" s="17"/>
      <c r="AHO301" s="17"/>
      <c r="AHP301" s="17"/>
      <c r="AHQ301" s="17"/>
      <c r="AHR301" s="17"/>
      <c r="AHS301" s="17"/>
      <c r="AHT301" s="17"/>
      <c r="AHU301" s="17"/>
      <c r="AHV301" s="17"/>
      <c r="AHW301" s="17"/>
      <c r="AHX301" s="17"/>
      <c r="AHY301" s="17"/>
      <c r="AHZ301" s="17"/>
      <c r="AIA301" s="17"/>
      <c r="AIB301" s="17"/>
      <c r="AIC301" s="17"/>
      <c r="AID301" s="17"/>
      <c r="AIE301" s="17"/>
      <c r="AIF301" s="17"/>
      <c r="AIG301" s="17"/>
      <c r="AIH301" s="17"/>
      <c r="AII301" s="17"/>
      <c r="AIJ301" s="17"/>
      <c r="AIK301" s="17"/>
      <c r="AIL301" s="17"/>
      <c r="AIM301" s="17"/>
      <c r="AIN301" s="17"/>
      <c r="AIO301" s="17"/>
      <c r="AIP301" s="17"/>
      <c r="AIQ301" s="17"/>
      <c r="AIR301" s="17"/>
      <c r="AIS301" s="17"/>
      <c r="AIT301" s="17"/>
      <c r="AIU301" s="17"/>
      <c r="AIV301" s="17"/>
      <c r="AIW301" s="17"/>
      <c r="AIX301" s="17"/>
      <c r="AIY301" s="17"/>
      <c r="AIZ301" s="17"/>
      <c r="AJA301" s="17"/>
      <c r="AJB301" s="17"/>
      <c r="AJC301" s="17"/>
      <c r="AJD301" s="17"/>
      <c r="AJE301" s="17"/>
      <c r="AJF301" s="17"/>
      <c r="AJG301" s="17"/>
      <c r="AJH301" s="17"/>
      <c r="AJI301" s="17"/>
      <c r="AJJ301" s="17"/>
      <c r="AJK301" s="17"/>
      <c r="AJL301" s="17"/>
      <c r="AJM301" s="17"/>
      <c r="AJN301" s="17"/>
      <c r="AJO301" s="17"/>
      <c r="AJP301" s="17"/>
      <c r="AJQ301" s="17"/>
      <c r="AJR301" s="17"/>
      <c r="AJS301" s="17"/>
      <c r="AJT301" s="17"/>
      <c r="AJU301" s="17"/>
      <c r="AJV301" s="17"/>
      <c r="AJW301" s="17"/>
      <c r="AJX301" s="17"/>
      <c r="AJY301" s="17"/>
      <c r="AJZ301" s="17"/>
      <c r="AKA301" s="17"/>
      <c r="AKB301" s="17"/>
      <c r="AKC301" s="17"/>
      <c r="AKD301" s="17"/>
      <c r="AKE301" s="17"/>
      <c r="AKF301" s="17"/>
      <c r="AKG301" s="17"/>
      <c r="AKH301" s="17"/>
      <c r="AKI301" s="17"/>
      <c r="AKJ301" s="17"/>
      <c r="AKK301" s="17"/>
      <c r="AKL301" s="17"/>
      <c r="AKM301" s="17"/>
      <c r="AKN301" s="17"/>
      <c r="AKO301" s="17"/>
      <c r="AKP301" s="17"/>
      <c r="AKQ301" s="17"/>
      <c r="AKR301" s="17"/>
      <c r="AKS301" s="17"/>
      <c r="AKT301" s="17"/>
      <c r="AKU301" s="17"/>
      <c r="AKV301" s="17"/>
      <c r="AKW301" s="17"/>
      <c r="AKX301" s="17"/>
      <c r="AKY301" s="17"/>
      <c r="AKZ301" s="17"/>
      <c r="ALA301" s="17"/>
      <c r="ALB301" s="17"/>
      <c r="ALC301" s="17"/>
      <c r="ALD301" s="17"/>
      <c r="ALE301" s="17"/>
      <c r="ALF301" s="17"/>
      <c r="ALG301" s="17"/>
      <c r="ALH301" s="17"/>
      <c r="ALI301" s="17"/>
      <c r="ALJ301" s="17"/>
      <c r="ALK301" s="17"/>
      <c r="ALL301" s="17"/>
      <c r="ALM301" s="17"/>
      <c r="ALN301" s="17"/>
      <c r="ALO301" s="17"/>
      <c r="ALP301" s="17"/>
      <c r="ALQ301" s="17"/>
      <c r="ALR301" s="17"/>
      <c r="ALS301" s="17"/>
      <c r="ALT301" s="17"/>
      <c r="ALU301" s="17"/>
      <c r="ALV301" s="17"/>
      <c r="ALW301" s="17"/>
      <c r="ALX301" s="17"/>
      <c r="ALY301" s="17"/>
      <c r="ALZ301" s="17"/>
      <c r="AMA301" s="17"/>
      <c r="AMB301" s="17"/>
      <c r="AMC301" s="17"/>
      <c r="AMD301" s="17"/>
    </row>
    <row r="302" spans="1:1018" s="72" customFormat="1" ht="21" customHeight="1">
      <c r="A302" s="473" t="s">
        <v>5162</v>
      </c>
      <c r="B302" s="474" t="s">
        <v>91</v>
      </c>
      <c r="C302" s="474" t="s">
        <v>268</v>
      </c>
      <c r="D302" s="475">
        <v>3</v>
      </c>
      <c r="E302" s="160" t="s">
        <v>174</v>
      </c>
      <c r="F302" s="160" t="s">
        <v>540</v>
      </c>
      <c r="G302" s="160" t="s">
        <v>94</v>
      </c>
      <c r="H302" s="134" t="s">
        <v>1241</v>
      </c>
      <c r="I302" s="481" t="s">
        <v>176</v>
      </c>
      <c r="J302" s="269" t="s">
        <v>5163</v>
      </c>
      <c r="K302" s="449" t="s">
        <v>178</v>
      </c>
      <c r="L302" s="710" t="s">
        <v>94</v>
      </c>
      <c r="M302" s="483" t="s">
        <v>236</v>
      </c>
      <c r="N302" s="449" t="s">
        <v>106</v>
      </c>
      <c r="O302" s="449" t="s">
        <v>186</v>
      </c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  <c r="BY302" s="17"/>
      <c r="BZ302" s="17"/>
      <c r="CA302" s="17"/>
      <c r="CB302" s="17"/>
      <c r="CC302" s="17"/>
      <c r="CD302" s="17"/>
      <c r="CE302" s="17"/>
      <c r="CF302" s="17"/>
      <c r="CG302" s="17"/>
      <c r="CH302" s="17"/>
      <c r="CI302" s="17"/>
      <c r="CJ302" s="17"/>
      <c r="CK302" s="17"/>
      <c r="CL302" s="17"/>
      <c r="CM302" s="17"/>
      <c r="CN302" s="17"/>
      <c r="CO302" s="17"/>
      <c r="CP302" s="17"/>
      <c r="CQ302" s="17"/>
      <c r="CR302" s="17"/>
      <c r="CS302" s="17"/>
      <c r="CT302" s="17"/>
      <c r="CU302" s="17"/>
      <c r="CV302" s="17"/>
      <c r="CW302" s="17"/>
      <c r="CX302" s="17"/>
      <c r="CY302" s="17"/>
      <c r="CZ302" s="17"/>
      <c r="DA302" s="17"/>
      <c r="DB302" s="17"/>
      <c r="DC302" s="17"/>
      <c r="DD302" s="17"/>
      <c r="DE302" s="17"/>
      <c r="DF302" s="17"/>
      <c r="DG302" s="17"/>
      <c r="DH302" s="17"/>
      <c r="DI302" s="17"/>
      <c r="DJ302" s="17"/>
      <c r="DK302" s="17"/>
      <c r="DL302" s="17"/>
      <c r="DM302" s="17"/>
      <c r="DN302" s="17"/>
      <c r="DO302" s="17"/>
      <c r="DP302" s="17"/>
      <c r="DQ302" s="17"/>
      <c r="DR302" s="17"/>
      <c r="DS302" s="17"/>
      <c r="DT302" s="17"/>
      <c r="DU302" s="17"/>
      <c r="DV302" s="17"/>
      <c r="DW302" s="17"/>
      <c r="DX302" s="17"/>
      <c r="DY302" s="17"/>
      <c r="DZ302" s="17"/>
      <c r="EA302" s="17"/>
      <c r="EB302" s="17"/>
      <c r="EC302" s="17"/>
      <c r="ED302" s="17"/>
      <c r="EE302" s="17"/>
      <c r="EF302" s="17"/>
      <c r="EG302" s="17"/>
      <c r="EH302" s="17"/>
      <c r="EI302" s="17"/>
      <c r="EJ302" s="17"/>
      <c r="EK302" s="17"/>
      <c r="EL302" s="17"/>
      <c r="EM302" s="17"/>
      <c r="EN302" s="17"/>
      <c r="EO302" s="17"/>
      <c r="EP302" s="17"/>
      <c r="EQ302" s="17"/>
      <c r="ER302" s="17"/>
      <c r="ES302" s="17"/>
      <c r="ET302" s="17"/>
      <c r="EU302" s="17"/>
      <c r="EV302" s="17"/>
      <c r="EW302" s="17"/>
      <c r="EX302" s="17"/>
      <c r="EY302" s="17"/>
      <c r="EZ302" s="17"/>
      <c r="FA302" s="17"/>
      <c r="FB302" s="17"/>
      <c r="FC302" s="17"/>
      <c r="FD302" s="17"/>
      <c r="FE302" s="17"/>
      <c r="FF302" s="17"/>
      <c r="FG302" s="17"/>
      <c r="FH302" s="17"/>
      <c r="FI302" s="17"/>
      <c r="FJ302" s="17"/>
      <c r="FK302" s="17"/>
      <c r="FL302" s="17"/>
      <c r="FM302" s="17"/>
      <c r="FN302" s="17"/>
      <c r="FO302" s="17"/>
      <c r="FP302" s="17"/>
      <c r="FQ302" s="17"/>
      <c r="FR302" s="17"/>
      <c r="FS302" s="17"/>
      <c r="FT302" s="17"/>
      <c r="FU302" s="17"/>
      <c r="FV302" s="17"/>
      <c r="FW302" s="17"/>
      <c r="FX302" s="17"/>
      <c r="FY302" s="17"/>
      <c r="FZ302" s="17"/>
      <c r="GA302" s="17"/>
      <c r="GB302" s="17"/>
      <c r="GC302" s="17"/>
      <c r="GD302" s="17"/>
      <c r="GE302" s="17"/>
      <c r="GF302" s="17"/>
      <c r="GG302" s="17"/>
      <c r="GH302" s="17"/>
      <c r="GI302" s="17"/>
      <c r="GJ302" s="17"/>
      <c r="GK302" s="17"/>
      <c r="GL302" s="17"/>
      <c r="GM302" s="17"/>
      <c r="GN302" s="17"/>
      <c r="GO302" s="17"/>
      <c r="GP302" s="17"/>
      <c r="GQ302" s="17"/>
      <c r="GR302" s="17"/>
      <c r="GS302" s="17"/>
      <c r="GT302" s="17"/>
      <c r="GU302" s="17"/>
      <c r="GV302" s="17"/>
      <c r="GW302" s="17"/>
      <c r="GX302" s="17"/>
      <c r="GY302" s="17"/>
      <c r="GZ302" s="17"/>
      <c r="HA302" s="17"/>
      <c r="HB302" s="17"/>
      <c r="HC302" s="17"/>
      <c r="HD302" s="17"/>
      <c r="HE302" s="17"/>
      <c r="HF302" s="17"/>
      <c r="HG302" s="17"/>
      <c r="HH302" s="17"/>
      <c r="HI302" s="17"/>
      <c r="HJ302" s="17"/>
      <c r="HK302" s="17"/>
      <c r="HL302" s="17"/>
      <c r="HM302" s="17"/>
      <c r="HN302" s="17"/>
      <c r="HO302" s="17"/>
      <c r="HP302" s="17"/>
      <c r="HQ302" s="17"/>
      <c r="HR302" s="17"/>
      <c r="HS302" s="17"/>
      <c r="HT302" s="17"/>
      <c r="HU302" s="17"/>
      <c r="HV302" s="17"/>
      <c r="HW302" s="17"/>
      <c r="HX302" s="17"/>
      <c r="HY302" s="17"/>
      <c r="HZ302" s="17"/>
      <c r="IA302" s="17"/>
      <c r="IB302" s="17"/>
      <c r="IC302" s="17"/>
      <c r="ID302" s="17"/>
      <c r="IE302" s="17"/>
      <c r="IF302" s="17"/>
      <c r="IG302" s="17"/>
      <c r="IH302" s="17"/>
      <c r="II302" s="17"/>
      <c r="IJ302" s="17"/>
      <c r="IK302" s="17"/>
      <c r="IL302" s="17"/>
      <c r="IM302" s="17"/>
      <c r="IN302" s="17"/>
      <c r="IO302" s="17"/>
      <c r="IP302" s="17"/>
      <c r="IQ302" s="17"/>
      <c r="IR302" s="17"/>
      <c r="IS302" s="17"/>
      <c r="IT302" s="17"/>
      <c r="IU302" s="17"/>
      <c r="IV302" s="17"/>
      <c r="IW302" s="17"/>
      <c r="IX302" s="17"/>
      <c r="IY302" s="17"/>
      <c r="IZ302" s="17"/>
      <c r="JA302" s="17"/>
      <c r="JB302" s="17"/>
      <c r="JC302" s="17"/>
      <c r="JD302" s="17"/>
      <c r="JE302" s="17"/>
      <c r="JF302" s="17"/>
      <c r="JG302" s="17"/>
      <c r="JH302" s="17"/>
      <c r="JI302" s="17"/>
      <c r="JJ302" s="17"/>
      <c r="JK302" s="17"/>
      <c r="JL302" s="17"/>
      <c r="JM302" s="17"/>
      <c r="JN302" s="17"/>
      <c r="JO302" s="17"/>
      <c r="JP302" s="17"/>
      <c r="JQ302" s="17"/>
      <c r="JR302" s="17"/>
      <c r="JS302" s="17"/>
      <c r="JT302" s="17"/>
      <c r="JU302" s="17"/>
      <c r="JV302" s="17"/>
      <c r="JW302" s="17"/>
      <c r="JX302" s="17"/>
      <c r="JY302" s="17"/>
      <c r="JZ302" s="17"/>
      <c r="KA302" s="17"/>
      <c r="KB302" s="17"/>
      <c r="KC302" s="17"/>
      <c r="KD302" s="17"/>
      <c r="KE302" s="17"/>
      <c r="KF302" s="17"/>
      <c r="KG302" s="17"/>
      <c r="KH302" s="17"/>
      <c r="KI302" s="17"/>
      <c r="KJ302" s="17"/>
      <c r="KK302" s="17"/>
      <c r="KL302" s="17"/>
      <c r="KM302" s="17"/>
      <c r="KN302" s="17"/>
      <c r="KO302" s="17"/>
      <c r="KP302" s="17"/>
      <c r="KQ302" s="17"/>
      <c r="KR302" s="17"/>
      <c r="KS302" s="17"/>
      <c r="KT302" s="17"/>
      <c r="KU302" s="17"/>
      <c r="KV302" s="17"/>
      <c r="KW302" s="17"/>
      <c r="KX302" s="17"/>
      <c r="KY302" s="17"/>
      <c r="KZ302" s="17"/>
      <c r="LA302" s="17"/>
      <c r="LB302" s="17"/>
      <c r="LC302" s="17"/>
      <c r="LD302" s="17"/>
      <c r="LE302" s="17"/>
      <c r="LF302" s="17"/>
      <c r="LG302" s="17"/>
      <c r="LH302" s="17"/>
      <c r="LI302" s="17"/>
      <c r="LJ302" s="17"/>
      <c r="LK302" s="17"/>
      <c r="LL302" s="17"/>
      <c r="LM302" s="17"/>
      <c r="LN302" s="17"/>
      <c r="LO302" s="17"/>
      <c r="LP302" s="17"/>
      <c r="LQ302" s="17"/>
      <c r="LR302" s="17"/>
      <c r="LS302" s="17"/>
      <c r="LT302" s="17"/>
      <c r="LU302" s="17"/>
      <c r="LV302" s="17"/>
      <c r="LW302" s="17"/>
      <c r="LX302" s="17"/>
      <c r="LY302" s="17"/>
      <c r="LZ302" s="17"/>
      <c r="MA302" s="17"/>
      <c r="MB302" s="17"/>
      <c r="MC302" s="17"/>
      <c r="MD302" s="17"/>
      <c r="ME302" s="17"/>
      <c r="MF302" s="17"/>
      <c r="MG302" s="17"/>
      <c r="MH302" s="17"/>
      <c r="MI302" s="17"/>
      <c r="MJ302" s="17"/>
      <c r="MK302" s="17"/>
      <c r="ML302" s="17"/>
      <c r="MM302" s="17"/>
      <c r="MN302" s="17"/>
      <c r="MO302" s="17"/>
      <c r="MP302" s="17"/>
      <c r="MQ302" s="17"/>
      <c r="MR302" s="17"/>
      <c r="MS302" s="17"/>
      <c r="MT302" s="17"/>
      <c r="MU302" s="17"/>
      <c r="MV302" s="17"/>
      <c r="MW302" s="17"/>
      <c r="MX302" s="17"/>
      <c r="MY302" s="17"/>
      <c r="MZ302" s="17"/>
      <c r="NA302" s="17"/>
      <c r="NB302" s="17"/>
      <c r="NC302" s="17"/>
      <c r="ND302" s="17"/>
      <c r="NE302" s="17"/>
      <c r="NF302" s="17"/>
      <c r="NG302" s="17"/>
      <c r="NH302" s="17"/>
      <c r="NI302" s="17"/>
      <c r="NJ302" s="17"/>
      <c r="NK302" s="17"/>
      <c r="NL302" s="17"/>
      <c r="NM302" s="17"/>
      <c r="NN302" s="17"/>
      <c r="NO302" s="17"/>
      <c r="NP302" s="17"/>
      <c r="NQ302" s="17"/>
      <c r="NR302" s="17"/>
      <c r="NS302" s="17"/>
      <c r="NT302" s="17"/>
      <c r="NU302" s="17"/>
      <c r="NV302" s="17"/>
      <c r="NW302" s="17"/>
      <c r="NX302" s="17"/>
      <c r="NY302" s="17"/>
      <c r="NZ302" s="17"/>
      <c r="OA302" s="17"/>
      <c r="OB302" s="17"/>
      <c r="OC302" s="17"/>
      <c r="OD302" s="17"/>
      <c r="OE302" s="17"/>
      <c r="OF302" s="17"/>
      <c r="OG302" s="17"/>
      <c r="OH302" s="17"/>
      <c r="OI302" s="17"/>
      <c r="OJ302" s="17"/>
      <c r="OK302" s="17"/>
      <c r="OL302" s="17"/>
      <c r="OM302" s="17"/>
      <c r="ON302" s="17"/>
      <c r="OO302" s="17"/>
      <c r="OP302" s="17"/>
      <c r="OQ302" s="17"/>
      <c r="OR302" s="17"/>
      <c r="OS302" s="17"/>
      <c r="OT302" s="17"/>
      <c r="OU302" s="17"/>
      <c r="OV302" s="17"/>
      <c r="OW302" s="17"/>
      <c r="OX302" s="17"/>
      <c r="OY302" s="17"/>
      <c r="OZ302" s="17"/>
      <c r="PA302" s="17"/>
      <c r="PB302" s="17"/>
      <c r="PC302" s="17"/>
      <c r="PD302" s="17"/>
      <c r="PE302" s="17"/>
      <c r="PF302" s="17"/>
      <c r="PG302" s="17"/>
      <c r="PH302" s="17"/>
      <c r="PI302" s="17"/>
      <c r="PJ302" s="17"/>
      <c r="PK302" s="17"/>
      <c r="PL302" s="17"/>
      <c r="PM302" s="17"/>
      <c r="PN302" s="17"/>
      <c r="PO302" s="17"/>
      <c r="PP302" s="17"/>
      <c r="PQ302" s="17"/>
      <c r="PR302" s="17"/>
      <c r="PS302" s="17"/>
      <c r="PT302" s="17"/>
      <c r="PU302" s="17"/>
      <c r="PV302" s="17"/>
      <c r="PW302" s="17"/>
      <c r="PX302" s="17"/>
      <c r="PY302" s="17"/>
      <c r="PZ302" s="17"/>
      <c r="QA302" s="17"/>
      <c r="QB302" s="17"/>
      <c r="QC302" s="17"/>
      <c r="QD302" s="17"/>
      <c r="QE302" s="17"/>
      <c r="QF302" s="17"/>
      <c r="QG302" s="17"/>
      <c r="QH302" s="17"/>
      <c r="QI302" s="17"/>
      <c r="QJ302" s="17"/>
      <c r="QK302" s="17"/>
      <c r="QL302" s="17"/>
      <c r="QM302" s="17"/>
      <c r="QN302" s="17"/>
      <c r="QO302" s="17"/>
      <c r="QP302" s="17"/>
      <c r="QQ302" s="17"/>
      <c r="QR302" s="17"/>
      <c r="QS302" s="17"/>
      <c r="QT302" s="17"/>
      <c r="QU302" s="17"/>
      <c r="QV302" s="17"/>
      <c r="QW302" s="17"/>
      <c r="QX302" s="17"/>
      <c r="QY302" s="17"/>
      <c r="QZ302" s="17"/>
      <c r="RA302" s="17"/>
      <c r="RB302" s="17"/>
      <c r="RC302" s="17"/>
      <c r="RD302" s="17"/>
      <c r="RE302" s="17"/>
      <c r="RF302" s="17"/>
      <c r="RG302" s="17"/>
      <c r="RH302" s="17"/>
      <c r="RI302" s="17"/>
      <c r="RJ302" s="17"/>
      <c r="RK302" s="17"/>
      <c r="RL302" s="17"/>
      <c r="RM302" s="17"/>
      <c r="RN302" s="17"/>
      <c r="RO302" s="17"/>
      <c r="RP302" s="17"/>
      <c r="RQ302" s="17"/>
      <c r="RR302" s="17"/>
      <c r="RS302" s="17"/>
      <c r="RT302" s="17"/>
      <c r="RU302" s="17"/>
      <c r="RV302" s="17"/>
      <c r="RW302" s="17"/>
      <c r="RX302" s="17"/>
      <c r="RY302" s="17"/>
      <c r="RZ302" s="17"/>
      <c r="SA302" s="17"/>
      <c r="SB302" s="17"/>
      <c r="SC302" s="17"/>
      <c r="SD302" s="17"/>
      <c r="SE302" s="17"/>
      <c r="SF302" s="17"/>
      <c r="SG302" s="17"/>
      <c r="SH302" s="17"/>
      <c r="SI302" s="17"/>
      <c r="SJ302" s="17"/>
      <c r="SK302" s="17"/>
      <c r="SL302" s="17"/>
      <c r="SM302" s="17"/>
      <c r="SN302" s="17"/>
      <c r="SO302" s="17"/>
      <c r="SP302" s="17"/>
      <c r="SQ302" s="17"/>
      <c r="SR302" s="17"/>
      <c r="SS302" s="17"/>
      <c r="ST302" s="17"/>
      <c r="SU302" s="17"/>
      <c r="SV302" s="17"/>
      <c r="SW302" s="17"/>
      <c r="SX302" s="17"/>
      <c r="SY302" s="17"/>
      <c r="SZ302" s="17"/>
      <c r="TA302" s="17"/>
      <c r="TB302" s="17"/>
      <c r="TC302" s="17"/>
      <c r="TD302" s="17"/>
      <c r="TE302" s="17"/>
      <c r="TF302" s="17"/>
      <c r="TG302" s="17"/>
      <c r="TH302" s="17"/>
      <c r="TI302" s="17"/>
      <c r="TJ302" s="17"/>
      <c r="TK302" s="17"/>
      <c r="TL302" s="17"/>
      <c r="TM302" s="17"/>
      <c r="TN302" s="17"/>
      <c r="TO302" s="17"/>
      <c r="TP302" s="17"/>
      <c r="TQ302" s="17"/>
      <c r="TR302" s="17"/>
      <c r="TS302" s="17"/>
      <c r="TT302" s="17"/>
      <c r="TU302" s="17"/>
      <c r="TV302" s="17"/>
      <c r="TW302" s="17"/>
      <c r="TX302" s="17"/>
      <c r="TY302" s="17"/>
      <c r="TZ302" s="17"/>
      <c r="UA302" s="17"/>
      <c r="UB302" s="17"/>
      <c r="UC302" s="17"/>
      <c r="UD302" s="17"/>
      <c r="UE302" s="17"/>
      <c r="UF302" s="17"/>
      <c r="UG302" s="17"/>
      <c r="UH302" s="17"/>
      <c r="UI302" s="17"/>
      <c r="UJ302" s="17"/>
      <c r="UK302" s="17"/>
      <c r="UL302" s="17"/>
      <c r="UM302" s="17"/>
      <c r="UN302" s="17"/>
      <c r="UO302" s="17"/>
      <c r="UP302" s="17"/>
      <c r="UQ302" s="17"/>
      <c r="UR302" s="17"/>
      <c r="US302" s="17"/>
      <c r="UT302" s="17"/>
      <c r="UU302" s="17"/>
      <c r="UV302" s="17"/>
      <c r="UW302" s="17"/>
      <c r="UX302" s="17"/>
      <c r="UY302" s="17"/>
      <c r="UZ302" s="17"/>
      <c r="VA302" s="17"/>
      <c r="VB302" s="17"/>
      <c r="VC302" s="17"/>
      <c r="VD302" s="17"/>
      <c r="VE302" s="17"/>
      <c r="VF302" s="17"/>
      <c r="VG302" s="17"/>
      <c r="VH302" s="17"/>
      <c r="VI302" s="17"/>
      <c r="VJ302" s="17"/>
      <c r="VK302" s="17"/>
      <c r="VL302" s="17"/>
      <c r="VM302" s="17"/>
      <c r="VN302" s="17"/>
      <c r="VO302" s="17"/>
      <c r="VP302" s="17"/>
      <c r="VQ302" s="17"/>
      <c r="VR302" s="17"/>
      <c r="VS302" s="17"/>
      <c r="VT302" s="17"/>
      <c r="VU302" s="17"/>
      <c r="VV302" s="17"/>
      <c r="VW302" s="17"/>
      <c r="VX302" s="17"/>
      <c r="VY302" s="17"/>
      <c r="VZ302" s="17"/>
      <c r="WA302" s="17"/>
      <c r="WB302" s="17"/>
      <c r="WC302" s="17"/>
      <c r="WD302" s="17"/>
      <c r="WE302" s="17"/>
      <c r="WF302" s="17"/>
      <c r="WG302" s="17"/>
      <c r="WH302" s="17"/>
      <c r="WI302" s="17"/>
      <c r="WJ302" s="17"/>
      <c r="WK302" s="17"/>
      <c r="WL302" s="17"/>
      <c r="WM302" s="17"/>
      <c r="WN302" s="17"/>
      <c r="WO302" s="17"/>
      <c r="WP302" s="17"/>
      <c r="WQ302" s="17"/>
      <c r="WR302" s="17"/>
      <c r="WS302" s="17"/>
      <c r="WT302" s="17"/>
      <c r="WU302" s="17"/>
      <c r="WV302" s="17"/>
      <c r="WW302" s="17"/>
      <c r="WX302" s="17"/>
      <c r="WY302" s="17"/>
      <c r="WZ302" s="17"/>
      <c r="XA302" s="17"/>
      <c r="XB302" s="17"/>
      <c r="XC302" s="17"/>
      <c r="XD302" s="17"/>
      <c r="XE302" s="17"/>
      <c r="XF302" s="17"/>
      <c r="XG302" s="17"/>
      <c r="XH302" s="17"/>
      <c r="XI302" s="17"/>
      <c r="XJ302" s="17"/>
      <c r="XK302" s="17"/>
      <c r="XL302" s="17"/>
      <c r="XM302" s="17"/>
      <c r="XN302" s="17"/>
      <c r="XO302" s="17"/>
      <c r="XP302" s="17"/>
      <c r="XQ302" s="17"/>
      <c r="XR302" s="17"/>
      <c r="XS302" s="17"/>
      <c r="XT302" s="17"/>
      <c r="XU302" s="17"/>
      <c r="XV302" s="17"/>
      <c r="XW302" s="17"/>
      <c r="XX302" s="17"/>
      <c r="XY302" s="17"/>
      <c r="XZ302" s="17"/>
      <c r="YA302" s="17"/>
      <c r="YB302" s="17"/>
      <c r="YC302" s="17"/>
      <c r="YD302" s="17"/>
      <c r="YE302" s="17"/>
      <c r="YF302" s="17"/>
      <c r="YG302" s="17"/>
      <c r="YH302" s="17"/>
      <c r="YI302" s="17"/>
      <c r="YJ302" s="17"/>
      <c r="YK302" s="17"/>
      <c r="YL302" s="17"/>
      <c r="YM302" s="17"/>
      <c r="YN302" s="17"/>
      <c r="YO302" s="17"/>
      <c r="YP302" s="17"/>
      <c r="YQ302" s="17"/>
      <c r="YR302" s="17"/>
      <c r="YS302" s="17"/>
      <c r="YT302" s="17"/>
      <c r="YU302" s="17"/>
      <c r="YV302" s="17"/>
      <c r="YW302" s="17"/>
      <c r="YX302" s="17"/>
      <c r="YY302" s="17"/>
      <c r="YZ302" s="17"/>
      <c r="ZA302" s="17"/>
      <c r="ZB302" s="17"/>
      <c r="ZC302" s="17"/>
      <c r="ZD302" s="17"/>
      <c r="ZE302" s="17"/>
      <c r="ZF302" s="17"/>
      <c r="ZG302" s="17"/>
      <c r="ZH302" s="17"/>
      <c r="ZI302" s="17"/>
      <c r="ZJ302" s="17"/>
      <c r="ZK302" s="17"/>
      <c r="ZL302" s="17"/>
      <c r="ZM302" s="17"/>
      <c r="ZN302" s="17"/>
      <c r="ZO302" s="17"/>
      <c r="ZP302" s="17"/>
      <c r="ZQ302" s="17"/>
      <c r="ZR302" s="17"/>
      <c r="ZS302" s="17"/>
      <c r="ZT302" s="17"/>
      <c r="ZU302" s="17"/>
      <c r="ZV302" s="17"/>
      <c r="ZW302" s="17"/>
      <c r="ZX302" s="17"/>
      <c r="ZY302" s="17"/>
      <c r="ZZ302" s="17"/>
      <c r="AAA302" s="17"/>
      <c r="AAB302" s="17"/>
      <c r="AAC302" s="17"/>
      <c r="AAD302" s="17"/>
      <c r="AAE302" s="17"/>
      <c r="AAF302" s="17"/>
      <c r="AAG302" s="17"/>
      <c r="AAH302" s="17"/>
      <c r="AAI302" s="17"/>
      <c r="AAJ302" s="17"/>
      <c r="AAK302" s="17"/>
      <c r="AAL302" s="17"/>
      <c r="AAM302" s="17"/>
      <c r="AAN302" s="17"/>
      <c r="AAO302" s="17"/>
      <c r="AAP302" s="17"/>
      <c r="AAQ302" s="17"/>
      <c r="AAR302" s="17"/>
      <c r="AAS302" s="17"/>
      <c r="AAT302" s="17"/>
      <c r="AAU302" s="17"/>
      <c r="AAV302" s="17"/>
      <c r="AAW302" s="17"/>
      <c r="AAX302" s="17"/>
      <c r="AAY302" s="17"/>
      <c r="AAZ302" s="17"/>
      <c r="ABA302" s="17"/>
      <c r="ABB302" s="17"/>
      <c r="ABC302" s="17"/>
      <c r="ABD302" s="17"/>
      <c r="ABE302" s="17"/>
      <c r="ABF302" s="17"/>
      <c r="ABG302" s="17"/>
      <c r="ABH302" s="17"/>
      <c r="ABI302" s="17"/>
      <c r="ABJ302" s="17"/>
      <c r="ABK302" s="17"/>
      <c r="ABL302" s="17"/>
      <c r="ABM302" s="17"/>
      <c r="ABN302" s="17"/>
      <c r="ABO302" s="17"/>
      <c r="ABP302" s="17"/>
      <c r="ABQ302" s="17"/>
      <c r="ABR302" s="17"/>
      <c r="ABS302" s="17"/>
      <c r="ABT302" s="17"/>
      <c r="ABU302" s="17"/>
      <c r="ABV302" s="17"/>
      <c r="ABW302" s="17"/>
      <c r="ABX302" s="17"/>
      <c r="ABY302" s="17"/>
      <c r="ABZ302" s="17"/>
      <c r="ACA302" s="17"/>
      <c r="ACB302" s="17"/>
      <c r="ACC302" s="17"/>
      <c r="ACD302" s="17"/>
      <c r="ACE302" s="17"/>
      <c r="ACF302" s="17"/>
      <c r="ACG302" s="17"/>
      <c r="ACH302" s="17"/>
      <c r="ACI302" s="17"/>
      <c r="ACJ302" s="17"/>
      <c r="ACK302" s="17"/>
      <c r="ACL302" s="17"/>
      <c r="ACM302" s="17"/>
      <c r="ACN302" s="17"/>
      <c r="ACO302" s="17"/>
      <c r="ACP302" s="17"/>
      <c r="ACQ302" s="17"/>
      <c r="ACR302" s="17"/>
      <c r="ACS302" s="17"/>
      <c r="ACT302" s="17"/>
      <c r="ACU302" s="17"/>
      <c r="ACV302" s="17"/>
      <c r="ACW302" s="17"/>
      <c r="ACX302" s="17"/>
      <c r="ACY302" s="17"/>
      <c r="ACZ302" s="17"/>
      <c r="ADA302" s="17"/>
      <c r="ADB302" s="17"/>
      <c r="ADC302" s="17"/>
      <c r="ADD302" s="17"/>
      <c r="ADE302" s="17"/>
      <c r="ADF302" s="17"/>
      <c r="ADG302" s="17"/>
      <c r="ADH302" s="17"/>
      <c r="ADI302" s="17"/>
      <c r="ADJ302" s="17"/>
      <c r="ADK302" s="17"/>
      <c r="ADL302" s="17"/>
      <c r="ADM302" s="17"/>
      <c r="ADN302" s="17"/>
      <c r="ADO302" s="17"/>
      <c r="ADP302" s="17"/>
      <c r="ADQ302" s="17"/>
      <c r="ADR302" s="17"/>
      <c r="ADS302" s="17"/>
      <c r="ADT302" s="17"/>
      <c r="ADU302" s="17"/>
      <c r="ADV302" s="17"/>
      <c r="ADW302" s="17"/>
      <c r="ADX302" s="17"/>
      <c r="ADY302" s="17"/>
      <c r="ADZ302" s="17"/>
      <c r="AEA302" s="17"/>
      <c r="AEB302" s="17"/>
      <c r="AEC302" s="17"/>
      <c r="AED302" s="17"/>
      <c r="AEE302" s="17"/>
      <c r="AEF302" s="17"/>
      <c r="AEG302" s="17"/>
      <c r="AEH302" s="17"/>
      <c r="AEI302" s="17"/>
      <c r="AEJ302" s="17"/>
      <c r="AEK302" s="17"/>
      <c r="AEL302" s="17"/>
      <c r="AEM302" s="17"/>
      <c r="AEN302" s="17"/>
      <c r="AEO302" s="17"/>
      <c r="AEP302" s="17"/>
      <c r="AEQ302" s="17"/>
      <c r="AER302" s="17"/>
      <c r="AES302" s="17"/>
      <c r="AET302" s="17"/>
      <c r="AEU302" s="17"/>
      <c r="AEV302" s="17"/>
      <c r="AEW302" s="17"/>
      <c r="AEX302" s="17"/>
      <c r="AEY302" s="17"/>
      <c r="AEZ302" s="17"/>
      <c r="AFA302" s="17"/>
      <c r="AFB302" s="17"/>
      <c r="AFC302" s="17"/>
      <c r="AFD302" s="17"/>
      <c r="AFE302" s="17"/>
      <c r="AFF302" s="17"/>
      <c r="AFG302" s="17"/>
      <c r="AFH302" s="17"/>
      <c r="AFI302" s="17"/>
      <c r="AFJ302" s="17"/>
      <c r="AFK302" s="17"/>
      <c r="AFL302" s="17"/>
      <c r="AFM302" s="17"/>
      <c r="AFN302" s="17"/>
      <c r="AFO302" s="17"/>
      <c r="AFP302" s="17"/>
      <c r="AFQ302" s="17"/>
      <c r="AFR302" s="17"/>
      <c r="AFS302" s="17"/>
      <c r="AFT302" s="17"/>
      <c r="AFU302" s="17"/>
      <c r="AFV302" s="17"/>
      <c r="AFW302" s="17"/>
      <c r="AFX302" s="17"/>
      <c r="AFY302" s="17"/>
      <c r="AFZ302" s="17"/>
      <c r="AGA302" s="17"/>
      <c r="AGB302" s="17"/>
      <c r="AGC302" s="17"/>
      <c r="AGD302" s="17"/>
      <c r="AGE302" s="17"/>
      <c r="AGF302" s="17"/>
      <c r="AGG302" s="17"/>
      <c r="AGH302" s="17"/>
      <c r="AGI302" s="17"/>
      <c r="AGJ302" s="17"/>
      <c r="AGK302" s="17"/>
      <c r="AGL302" s="17"/>
      <c r="AGM302" s="17"/>
      <c r="AGN302" s="17"/>
      <c r="AGO302" s="17"/>
      <c r="AGP302" s="17"/>
      <c r="AGQ302" s="17"/>
      <c r="AGR302" s="17"/>
      <c r="AGS302" s="17"/>
      <c r="AGT302" s="17"/>
      <c r="AGU302" s="17"/>
      <c r="AGV302" s="17"/>
      <c r="AGW302" s="17"/>
      <c r="AGX302" s="17"/>
      <c r="AGY302" s="17"/>
      <c r="AGZ302" s="17"/>
      <c r="AHA302" s="17"/>
      <c r="AHB302" s="17"/>
      <c r="AHC302" s="17"/>
      <c r="AHD302" s="17"/>
      <c r="AHE302" s="17"/>
      <c r="AHF302" s="17"/>
      <c r="AHG302" s="17"/>
      <c r="AHH302" s="17"/>
      <c r="AHI302" s="17"/>
      <c r="AHJ302" s="17"/>
      <c r="AHK302" s="17"/>
      <c r="AHL302" s="17"/>
      <c r="AHM302" s="17"/>
      <c r="AHN302" s="17"/>
      <c r="AHO302" s="17"/>
      <c r="AHP302" s="17"/>
      <c r="AHQ302" s="17"/>
      <c r="AHR302" s="17"/>
      <c r="AHS302" s="17"/>
      <c r="AHT302" s="17"/>
      <c r="AHU302" s="17"/>
      <c r="AHV302" s="17"/>
      <c r="AHW302" s="17"/>
      <c r="AHX302" s="17"/>
      <c r="AHY302" s="17"/>
      <c r="AHZ302" s="17"/>
      <c r="AIA302" s="17"/>
      <c r="AIB302" s="17"/>
      <c r="AIC302" s="17"/>
      <c r="AID302" s="17"/>
      <c r="AIE302" s="17"/>
      <c r="AIF302" s="17"/>
      <c r="AIG302" s="17"/>
      <c r="AIH302" s="17"/>
      <c r="AII302" s="17"/>
      <c r="AIJ302" s="17"/>
      <c r="AIK302" s="17"/>
      <c r="AIL302" s="17"/>
      <c r="AIM302" s="17"/>
      <c r="AIN302" s="17"/>
      <c r="AIO302" s="17"/>
      <c r="AIP302" s="17"/>
      <c r="AIQ302" s="17"/>
      <c r="AIR302" s="17"/>
      <c r="AIS302" s="17"/>
      <c r="AIT302" s="17"/>
      <c r="AIU302" s="17"/>
      <c r="AIV302" s="17"/>
      <c r="AIW302" s="17"/>
      <c r="AIX302" s="17"/>
      <c r="AIY302" s="17"/>
      <c r="AIZ302" s="17"/>
      <c r="AJA302" s="17"/>
      <c r="AJB302" s="17"/>
      <c r="AJC302" s="17"/>
      <c r="AJD302" s="17"/>
      <c r="AJE302" s="17"/>
      <c r="AJF302" s="17"/>
      <c r="AJG302" s="17"/>
      <c r="AJH302" s="17"/>
      <c r="AJI302" s="17"/>
      <c r="AJJ302" s="17"/>
      <c r="AJK302" s="17"/>
      <c r="AJL302" s="17"/>
      <c r="AJM302" s="17"/>
      <c r="AJN302" s="17"/>
      <c r="AJO302" s="17"/>
      <c r="AJP302" s="17"/>
      <c r="AJQ302" s="17"/>
      <c r="AJR302" s="17"/>
      <c r="AJS302" s="17"/>
      <c r="AJT302" s="17"/>
      <c r="AJU302" s="17"/>
      <c r="AJV302" s="17"/>
      <c r="AJW302" s="17"/>
      <c r="AJX302" s="17"/>
      <c r="AJY302" s="17"/>
      <c r="AJZ302" s="17"/>
      <c r="AKA302" s="17"/>
      <c r="AKB302" s="17"/>
      <c r="AKC302" s="17"/>
      <c r="AKD302" s="17"/>
      <c r="AKE302" s="17"/>
      <c r="AKF302" s="17"/>
      <c r="AKG302" s="17"/>
      <c r="AKH302" s="17"/>
      <c r="AKI302" s="17"/>
      <c r="AKJ302" s="17"/>
      <c r="AKK302" s="17"/>
      <c r="AKL302" s="17"/>
      <c r="AKM302" s="17"/>
      <c r="AKN302" s="17"/>
      <c r="AKO302" s="17"/>
      <c r="AKP302" s="17"/>
      <c r="AKQ302" s="17"/>
      <c r="AKR302" s="17"/>
      <c r="AKS302" s="17"/>
      <c r="AKT302" s="17"/>
      <c r="AKU302" s="17"/>
      <c r="AKV302" s="17"/>
      <c r="AKW302" s="17"/>
      <c r="AKX302" s="17"/>
      <c r="AKY302" s="17"/>
      <c r="AKZ302" s="17"/>
      <c r="ALA302" s="17"/>
      <c r="ALB302" s="17"/>
      <c r="ALC302" s="17"/>
      <c r="ALD302" s="17"/>
      <c r="ALE302" s="17"/>
      <c r="ALF302" s="17"/>
      <c r="ALG302" s="17"/>
      <c r="ALH302" s="17"/>
      <c r="ALI302" s="17"/>
      <c r="ALJ302" s="17"/>
      <c r="ALK302" s="17"/>
      <c r="ALL302" s="17"/>
      <c r="ALM302" s="17"/>
      <c r="ALN302" s="17"/>
      <c r="ALO302" s="17"/>
      <c r="ALP302" s="17"/>
      <c r="ALQ302" s="17"/>
      <c r="ALR302" s="17"/>
      <c r="ALS302" s="17"/>
      <c r="ALT302" s="17"/>
      <c r="ALU302" s="17"/>
      <c r="ALV302" s="17"/>
      <c r="ALW302" s="17"/>
      <c r="ALX302" s="17"/>
      <c r="ALY302" s="17"/>
      <c r="ALZ302" s="17"/>
      <c r="AMA302" s="17"/>
      <c r="AMB302" s="17"/>
      <c r="AMC302" s="17"/>
      <c r="AMD302" s="17"/>
    </row>
    <row r="303" spans="1:1018" s="72" customFormat="1" ht="17.25" customHeight="1">
      <c r="A303" s="467" t="s">
        <v>5164</v>
      </c>
      <c r="B303" s="468" t="s">
        <v>83</v>
      </c>
      <c r="C303" s="468" t="s">
        <v>5165</v>
      </c>
      <c r="D303" s="469">
        <v>30</v>
      </c>
      <c r="E303" s="469" t="s">
        <v>236</v>
      </c>
      <c r="F303" s="468" t="s">
        <v>236</v>
      </c>
      <c r="G303" s="468" t="s">
        <v>236</v>
      </c>
      <c r="H303" s="468" t="s">
        <v>236</v>
      </c>
      <c r="I303" s="468" t="s">
        <v>236</v>
      </c>
      <c r="J303" s="489" t="s">
        <v>236</v>
      </c>
      <c r="K303" s="469" t="s">
        <v>236</v>
      </c>
      <c r="L303" s="468" t="s">
        <v>236</v>
      </c>
      <c r="M303" s="468" t="s">
        <v>236</v>
      </c>
      <c r="N303" s="469" t="s">
        <v>236</v>
      </c>
      <c r="O303" s="489" t="s">
        <v>236</v>
      </c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  <c r="BY303" s="17"/>
      <c r="BZ303" s="17"/>
      <c r="CA303" s="17"/>
      <c r="CB303" s="17"/>
      <c r="CC303" s="17"/>
      <c r="CD303" s="17"/>
      <c r="CE303" s="17"/>
      <c r="CF303" s="17"/>
      <c r="CG303" s="17"/>
      <c r="CH303" s="17"/>
      <c r="CI303" s="17"/>
      <c r="CJ303" s="17"/>
      <c r="CK303" s="17"/>
      <c r="CL303" s="17"/>
      <c r="CM303" s="17"/>
      <c r="CN303" s="17"/>
      <c r="CO303" s="17"/>
      <c r="CP303" s="17"/>
      <c r="CQ303" s="17"/>
      <c r="CR303" s="17"/>
      <c r="CS303" s="17"/>
      <c r="CT303" s="17"/>
      <c r="CU303" s="17"/>
      <c r="CV303" s="17"/>
      <c r="CW303" s="17"/>
      <c r="CX303" s="17"/>
      <c r="CY303" s="17"/>
      <c r="CZ303" s="17"/>
      <c r="DA303" s="17"/>
      <c r="DB303" s="17"/>
      <c r="DC303" s="17"/>
      <c r="DD303" s="17"/>
      <c r="DE303" s="17"/>
      <c r="DF303" s="17"/>
      <c r="DG303" s="17"/>
      <c r="DH303" s="17"/>
      <c r="DI303" s="17"/>
      <c r="DJ303" s="17"/>
      <c r="DK303" s="17"/>
      <c r="DL303" s="17"/>
      <c r="DM303" s="17"/>
      <c r="DN303" s="17"/>
      <c r="DO303" s="17"/>
      <c r="DP303" s="17"/>
      <c r="DQ303" s="17"/>
      <c r="DR303" s="17"/>
      <c r="DS303" s="17"/>
      <c r="DT303" s="17"/>
      <c r="DU303" s="17"/>
      <c r="DV303" s="17"/>
      <c r="DW303" s="17"/>
      <c r="DX303" s="17"/>
      <c r="DY303" s="17"/>
      <c r="DZ303" s="17"/>
      <c r="EA303" s="17"/>
      <c r="EB303" s="17"/>
      <c r="EC303" s="17"/>
      <c r="ED303" s="17"/>
      <c r="EE303" s="17"/>
      <c r="EF303" s="17"/>
      <c r="EG303" s="17"/>
      <c r="EH303" s="17"/>
      <c r="EI303" s="17"/>
      <c r="EJ303" s="17"/>
      <c r="EK303" s="17"/>
      <c r="EL303" s="17"/>
      <c r="EM303" s="17"/>
      <c r="EN303" s="17"/>
      <c r="EO303" s="17"/>
      <c r="EP303" s="17"/>
      <c r="EQ303" s="17"/>
      <c r="ER303" s="17"/>
      <c r="ES303" s="17"/>
      <c r="ET303" s="17"/>
      <c r="EU303" s="17"/>
      <c r="EV303" s="17"/>
      <c r="EW303" s="17"/>
      <c r="EX303" s="17"/>
      <c r="EY303" s="17"/>
      <c r="EZ303" s="17"/>
      <c r="FA303" s="17"/>
      <c r="FB303" s="17"/>
      <c r="FC303" s="17"/>
      <c r="FD303" s="17"/>
      <c r="FE303" s="17"/>
      <c r="FF303" s="17"/>
      <c r="FG303" s="17"/>
      <c r="FH303" s="17"/>
      <c r="FI303" s="17"/>
      <c r="FJ303" s="17"/>
      <c r="FK303" s="17"/>
      <c r="FL303" s="17"/>
      <c r="FM303" s="17"/>
      <c r="FN303" s="17"/>
      <c r="FO303" s="17"/>
      <c r="FP303" s="17"/>
      <c r="FQ303" s="17"/>
      <c r="FR303" s="17"/>
      <c r="FS303" s="17"/>
      <c r="FT303" s="17"/>
      <c r="FU303" s="17"/>
      <c r="FV303" s="17"/>
      <c r="FW303" s="17"/>
      <c r="FX303" s="17"/>
      <c r="FY303" s="17"/>
      <c r="FZ303" s="17"/>
      <c r="GA303" s="17"/>
      <c r="GB303" s="17"/>
      <c r="GC303" s="17"/>
      <c r="GD303" s="17"/>
      <c r="GE303" s="17"/>
      <c r="GF303" s="17"/>
      <c r="GG303" s="17"/>
      <c r="GH303" s="17"/>
      <c r="GI303" s="17"/>
      <c r="GJ303" s="17"/>
      <c r="GK303" s="17"/>
      <c r="GL303" s="17"/>
      <c r="GM303" s="17"/>
      <c r="GN303" s="17"/>
      <c r="GO303" s="17"/>
      <c r="GP303" s="17"/>
      <c r="GQ303" s="17"/>
      <c r="GR303" s="17"/>
      <c r="GS303" s="17"/>
      <c r="GT303" s="17"/>
      <c r="GU303" s="17"/>
      <c r="GV303" s="17"/>
      <c r="GW303" s="17"/>
      <c r="GX303" s="17"/>
      <c r="GY303" s="17"/>
      <c r="GZ303" s="17"/>
      <c r="HA303" s="17"/>
      <c r="HB303" s="17"/>
      <c r="HC303" s="17"/>
      <c r="HD303" s="17"/>
      <c r="HE303" s="17"/>
      <c r="HF303" s="17"/>
      <c r="HG303" s="17"/>
      <c r="HH303" s="17"/>
      <c r="HI303" s="17"/>
      <c r="HJ303" s="17"/>
      <c r="HK303" s="17"/>
      <c r="HL303" s="17"/>
      <c r="HM303" s="17"/>
      <c r="HN303" s="17"/>
      <c r="HO303" s="17"/>
      <c r="HP303" s="17"/>
      <c r="HQ303" s="17"/>
      <c r="HR303" s="17"/>
      <c r="HS303" s="17"/>
      <c r="HT303" s="17"/>
      <c r="HU303" s="17"/>
      <c r="HV303" s="17"/>
      <c r="HW303" s="17"/>
      <c r="HX303" s="17"/>
      <c r="HY303" s="17"/>
      <c r="HZ303" s="17"/>
      <c r="IA303" s="17"/>
      <c r="IB303" s="17"/>
      <c r="IC303" s="17"/>
      <c r="ID303" s="17"/>
      <c r="IE303" s="17"/>
      <c r="IF303" s="17"/>
      <c r="IG303" s="17"/>
      <c r="IH303" s="17"/>
      <c r="II303" s="17"/>
      <c r="IJ303" s="17"/>
      <c r="IK303" s="17"/>
      <c r="IL303" s="17"/>
      <c r="IM303" s="17"/>
      <c r="IN303" s="17"/>
      <c r="IO303" s="17"/>
      <c r="IP303" s="17"/>
      <c r="IQ303" s="17"/>
      <c r="IR303" s="17"/>
      <c r="IS303" s="17"/>
      <c r="IT303" s="17"/>
      <c r="IU303" s="17"/>
      <c r="IV303" s="17"/>
      <c r="IW303" s="17"/>
      <c r="IX303" s="17"/>
      <c r="IY303" s="17"/>
      <c r="IZ303" s="17"/>
      <c r="JA303" s="17"/>
      <c r="JB303" s="17"/>
      <c r="JC303" s="17"/>
      <c r="JD303" s="17"/>
      <c r="JE303" s="17"/>
      <c r="JF303" s="17"/>
      <c r="JG303" s="17"/>
      <c r="JH303" s="17"/>
      <c r="JI303" s="17"/>
      <c r="JJ303" s="17"/>
      <c r="JK303" s="17"/>
      <c r="JL303" s="17"/>
      <c r="JM303" s="17"/>
      <c r="JN303" s="17"/>
      <c r="JO303" s="17"/>
      <c r="JP303" s="17"/>
      <c r="JQ303" s="17"/>
      <c r="JR303" s="17"/>
      <c r="JS303" s="17"/>
      <c r="JT303" s="17"/>
      <c r="JU303" s="17"/>
      <c r="JV303" s="17"/>
      <c r="JW303" s="17"/>
      <c r="JX303" s="17"/>
      <c r="JY303" s="17"/>
      <c r="JZ303" s="17"/>
      <c r="KA303" s="17"/>
      <c r="KB303" s="17"/>
      <c r="KC303" s="17"/>
      <c r="KD303" s="17"/>
      <c r="KE303" s="17"/>
      <c r="KF303" s="17"/>
      <c r="KG303" s="17"/>
      <c r="KH303" s="17"/>
      <c r="KI303" s="17"/>
      <c r="KJ303" s="17"/>
      <c r="KK303" s="17"/>
      <c r="KL303" s="17"/>
      <c r="KM303" s="17"/>
      <c r="KN303" s="17"/>
      <c r="KO303" s="17"/>
      <c r="KP303" s="17"/>
      <c r="KQ303" s="17"/>
      <c r="KR303" s="17"/>
      <c r="KS303" s="17"/>
      <c r="KT303" s="17"/>
      <c r="KU303" s="17"/>
      <c r="KV303" s="17"/>
      <c r="KW303" s="17"/>
      <c r="KX303" s="17"/>
      <c r="KY303" s="17"/>
      <c r="KZ303" s="17"/>
      <c r="LA303" s="17"/>
      <c r="LB303" s="17"/>
      <c r="LC303" s="17"/>
      <c r="LD303" s="17"/>
      <c r="LE303" s="17"/>
      <c r="LF303" s="17"/>
      <c r="LG303" s="17"/>
      <c r="LH303" s="17"/>
      <c r="LI303" s="17"/>
      <c r="LJ303" s="17"/>
      <c r="LK303" s="17"/>
      <c r="LL303" s="17"/>
      <c r="LM303" s="17"/>
      <c r="LN303" s="17"/>
      <c r="LO303" s="17"/>
      <c r="LP303" s="17"/>
      <c r="LQ303" s="17"/>
      <c r="LR303" s="17"/>
      <c r="LS303" s="17"/>
      <c r="LT303" s="17"/>
      <c r="LU303" s="17"/>
      <c r="LV303" s="17"/>
      <c r="LW303" s="17"/>
      <c r="LX303" s="17"/>
      <c r="LY303" s="17"/>
      <c r="LZ303" s="17"/>
      <c r="MA303" s="17"/>
      <c r="MB303" s="17"/>
      <c r="MC303" s="17"/>
      <c r="MD303" s="17"/>
      <c r="ME303" s="17"/>
      <c r="MF303" s="17"/>
      <c r="MG303" s="17"/>
      <c r="MH303" s="17"/>
      <c r="MI303" s="17"/>
      <c r="MJ303" s="17"/>
      <c r="MK303" s="17"/>
      <c r="ML303" s="17"/>
      <c r="MM303" s="17"/>
      <c r="MN303" s="17"/>
      <c r="MO303" s="17"/>
      <c r="MP303" s="17"/>
      <c r="MQ303" s="17"/>
      <c r="MR303" s="17"/>
      <c r="MS303" s="17"/>
      <c r="MT303" s="17"/>
      <c r="MU303" s="17"/>
      <c r="MV303" s="17"/>
      <c r="MW303" s="17"/>
      <c r="MX303" s="17"/>
      <c r="MY303" s="17"/>
      <c r="MZ303" s="17"/>
      <c r="NA303" s="17"/>
      <c r="NB303" s="17"/>
      <c r="NC303" s="17"/>
      <c r="ND303" s="17"/>
      <c r="NE303" s="17"/>
      <c r="NF303" s="17"/>
      <c r="NG303" s="17"/>
      <c r="NH303" s="17"/>
      <c r="NI303" s="17"/>
      <c r="NJ303" s="17"/>
      <c r="NK303" s="17"/>
      <c r="NL303" s="17"/>
      <c r="NM303" s="17"/>
      <c r="NN303" s="17"/>
      <c r="NO303" s="17"/>
      <c r="NP303" s="17"/>
      <c r="NQ303" s="17"/>
      <c r="NR303" s="17"/>
      <c r="NS303" s="17"/>
      <c r="NT303" s="17"/>
      <c r="NU303" s="17"/>
      <c r="NV303" s="17"/>
      <c r="NW303" s="17"/>
      <c r="NX303" s="17"/>
      <c r="NY303" s="17"/>
      <c r="NZ303" s="17"/>
      <c r="OA303" s="17"/>
      <c r="OB303" s="17"/>
      <c r="OC303" s="17"/>
      <c r="OD303" s="17"/>
      <c r="OE303" s="17"/>
      <c r="OF303" s="17"/>
      <c r="OG303" s="17"/>
      <c r="OH303" s="17"/>
      <c r="OI303" s="17"/>
      <c r="OJ303" s="17"/>
      <c r="OK303" s="17"/>
      <c r="OL303" s="17"/>
      <c r="OM303" s="17"/>
      <c r="ON303" s="17"/>
      <c r="OO303" s="17"/>
      <c r="OP303" s="17"/>
      <c r="OQ303" s="17"/>
      <c r="OR303" s="17"/>
      <c r="OS303" s="17"/>
      <c r="OT303" s="17"/>
      <c r="OU303" s="17"/>
      <c r="OV303" s="17"/>
      <c r="OW303" s="17"/>
      <c r="OX303" s="17"/>
      <c r="OY303" s="17"/>
      <c r="OZ303" s="17"/>
      <c r="PA303" s="17"/>
      <c r="PB303" s="17"/>
      <c r="PC303" s="17"/>
      <c r="PD303" s="17"/>
      <c r="PE303" s="17"/>
      <c r="PF303" s="17"/>
      <c r="PG303" s="17"/>
      <c r="PH303" s="17"/>
      <c r="PI303" s="17"/>
      <c r="PJ303" s="17"/>
      <c r="PK303" s="17"/>
      <c r="PL303" s="17"/>
      <c r="PM303" s="17"/>
      <c r="PN303" s="17"/>
      <c r="PO303" s="17"/>
      <c r="PP303" s="17"/>
      <c r="PQ303" s="17"/>
      <c r="PR303" s="17"/>
      <c r="PS303" s="17"/>
      <c r="PT303" s="17"/>
      <c r="PU303" s="17"/>
      <c r="PV303" s="17"/>
      <c r="PW303" s="17"/>
      <c r="PX303" s="17"/>
      <c r="PY303" s="17"/>
      <c r="PZ303" s="17"/>
      <c r="QA303" s="17"/>
      <c r="QB303" s="17"/>
      <c r="QC303" s="17"/>
      <c r="QD303" s="17"/>
      <c r="QE303" s="17"/>
      <c r="QF303" s="17"/>
      <c r="QG303" s="17"/>
      <c r="QH303" s="17"/>
      <c r="QI303" s="17"/>
      <c r="QJ303" s="17"/>
      <c r="QK303" s="17"/>
      <c r="QL303" s="17"/>
      <c r="QM303" s="17"/>
      <c r="QN303" s="17"/>
      <c r="QO303" s="17"/>
      <c r="QP303" s="17"/>
      <c r="QQ303" s="17"/>
      <c r="QR303" s="17"/>
      <c r="QS303" s="17"/>
      <c r="QT303" s="17"/>
      <c r="QU303" s="17"/>
      <c r="QV303" s="17"/>
      <c r="QW303" s="17"/>
      <c r="QX303" s="17"/>
      <c r="QY303" s="17"/>
      <c r="QZ303" s="17"/>
      <c r="RA303" s="17"/>
      <c r="RB303" s="17"/>
      <c r="RC303" s="17"/>
      <c r="RD303" s="17"/>
      <c r="RE303" s="17"/>
      <c r="RF303" s="17"/>
      <c r="RG303" s="17"/>
      <c r="RH303" s="17"/>
      <c r="RI303" s="17"/>
      <c r="RJ303" s="17"/>
      <c r="RK303" s="17"/>
      <c r="RL303" s="17"/>
      <c r="RM303" s="17"/>
      <c r="RN303" s="17"/>
      <c r="RO303" s="17"/>
      <c r="RP303" s="17"/>
      <c r="RQ303" s="17"/>
      <c r="RR303" s="17"/>
      <c r="RS303" s="17"/>
      <c r="RT303" s="17"/>
      <c r="RU303" s="17"/>
      <c r="RV303" s="17"/>
      <c r="RW303" s="17"/>
      <c r="RX303" s="17"/>
      <c r="RY303" s="17"/>
      <c r="RZ303" s="17"/>
      <c r="SA303" s="17"/>
      <c r="SB303" s="17"/>
      <c r="SC303" s="17"/>
      <c r="SD303" s="17"/>
      <c r="SE303" s="17"/>
      <c r="SF303" s="17"/>
      <c r="SG303" s="17"/>
      <c r="SH303" s="17"/>
      <c r="SI303" s="17"/>
      <c r="SJ303" s="17"/>
      <c r="SK303" s="17"/>
      <c r="SL303" s="17"/>
      <c r="SM303" s="17"/>
      <c r="SN303" s="17"/>
      <c r="SO303" s="17"/>
      <c r="SP303" s="17"/>
      <c r="SQ303" s="17"/>
      <c r="SR303" s="17"/>
      <c r="SS303" s="17"/>
      <c r="ST303" s="17"/>
      <c r="SU303" s="17"/>
      <c r="SV303" s="17"/>
      <c r="SW303" s="17"/>
      <c r="SX303" s="17"/>
      <c r="SY303" s="17"/>
      <c r="SZ303" s="17"/>
      <c r="TA303" s="17"/>
      <c r="TB303" s="17"/>
      <c r="TC303" s="17"/>
      <c r="TD303" s="17"/>
      <c r="TE303" s="17"/>
      <c r="TF303" s="17"/>
      <c r="TG303" s="17"/>
      <c r="TH303" s="17"/>
      <c r="TI303" s="17"/>
      <c r="TJ303" s="17"/>
      <c r="TK303" s="17"/>
      <c r="TL303" s="17"/>
      <c r="TM303" s="17"/>
      <c r="TN303" s="17"/>
      <c r="TO303" s="17"/>
      <c r="TP303" s="17"/>
      <c r="TQ303" s="17"/>
      <c r="TR303" s="17"/>
      <c r="TS303" s="17"/>
      <c r="TT303" s="17"/>
      <c r="TU303" s="17"/>
      <c r="TV303" s="17"/>
      <c r="TW303" s="17"/>
      <c r="TX303" s="17"/>
      <c r="TY303" s="17"/>
      <c r="TZ303" s="17"/>
      <c r="UA303" s="17"/>
      <c r="UB303" s="17"/>
      <c r="UC303" s="17"/>
      <c r="UD303" s="17"/>
      <c r="UE303" s="17"/>
      <c r="UF303" s="17"/>
      <c r="UG303" s="17"/>
      <c r="UH303" s="17"/>
      <c r="UI303" s="17"/>
      <c r="UJ303" s="17"/>
      <c r="UK303" s="17"/>
      <c r="UL303" s="17"/>
      <c r="UM303" s="17"/>
      <c r="UN303" s="17"/>
      <c r="UO303" s="17"/>
      <c r="UP303" s="17"/>
      <c r="UQ303" s="17"/>
      <c r="UR303" s="17"/>
      <c r="US303" s="17"/>
      <c r="UT303" s="17"/>
      <c r="UU303" s="17"/>
      <c r="UV303" s="17"/>
      <c r="UW303" s="17"/>
      <c r="UX303" s="17"/>
      <c r="UY303" s="17"/>
      <c r="UZ303" s="17"/>
      <c r="VA303" s="17"/>
      <c r="VB303" s="17"/>
      <c r="VC303" s="17"/>
      <c r="VD303" s="17"/>
      <c r="VE303" s="17"/>
      <c r="VF303" s="17"/>
      <c r="VG303" s="17"/>
      <c r="VH303" s="17"/>
      <c r="VI303" s="17"/>
      <c r="VJ303" s="17"/>
      <c r="VK303" s="17"/>
      <c r="VL303" s="17"/>
      <c r="VM303" s="17"/>
      <c r="VN303" s="17"/>
      <c r="VO303" s="17"/>
      <c r="VP303" s="17"/>
      <c r="VQ303" s="17"/>
      <c r="VR303" s="17"/>
      <c r="VS303" s="17"/>
      <c r="VT303" s="17"/>
      <c r="VU303" s="17"/>
      <c r="VV303" s="17"/>
      <c r="VW303" s="17"/>
      <c r="VX303" s="17"/>
      <c r="VY303" s="17"/>
      <c r="VZ303" s="17"/>
      <c r="WA303" s="17"/>
      <c r="WB303" s="17"/>
      <c r="WC303" s="17"/>
      <c r="WD303" s="17"/>
      <c r="WE303" s="17"/>
      <c r="WF303" s="17"/>
      <c r="WG303" s="17"/>
      <c r="WH303" s="17"/>
      <c r="WI303" s="17"/>
      <c r="WJ303" s="17"/>
      <c r="WK303" s="17"/>
      <c r="WL303" s="17"/>
      <c r="WM303" s="17"/>
      <c r="WN303" s="17"/>
      <c r="WO303" s="17"/>
      <c r="WP303" s="17"/>
      <c r="WQ303" s="17"/>
      <c r="WR303" s="17"/>
      <c r="WS303" s="17"/>
      <c r="WT303" s="17"/>
      <c r="WU303" s="17"/>
      <c r="WV303" s="17"/>
      <c r="WW303" s="17"/>
      <c r="WX303" s="17"/>
      <c r="WY303" s="17"/>
      <c r="WZ303" s="17"/>
      <c r="XA303" s="17"/>
      <c r="XB303" s="17"/>
      <c r="XC303" s="17"/>
      <c r="XD303" s="17"/>
      <c r="XE303" s="17"/>
      <c r="XF303" s="17"/>
      <c r="XG303" s="17"/>
      <c r="XH303" s="17"/>
      <c r="XI303" s="17"/>
      <c r="XJ303" s="17"/>
      <c r="XK303" s="17"/>
      <c r="XL303" s="17"/>
      <c r="XM303" s="17"/>
      <c r="XN303" s="17"/>
      <c r="XO303" s="17"/>
      <c r="XP303" s="17"/>
      <c r="XQ303" s="17"/>
      <c r="XR303" s="17"/>
      <c r="XS303" s="17"/>
      <c r="XT303" s="17"/>
      <c r="XU303" s="17"/>
      <c r="XV303" s="17"/>
      <c r="XW303" s="17"/>
      <c r="XX303" s="17"/>
      <c r="XY303" s="17"/>
      <c r="XZ303" s="17"/>
      <c r="YA303" s="17"/>
      <c r="YB303" s="17"/>
      <c r="YC303" s="17"/>
      <c r="YD303" s="17"/>
      <c r="YE303" s="17"/>
      <c r="YF303" s="17"/>
      <c r="YG303" s="17"/>
      <c r="YH303" s="17"/>
      <c r="YI303" s="17"/>
      <c r="YJ303" s="17"/>
      <c r="YK303" s="17"/>
      <c r="YL303" s="17"/>
      <c r="YM303" s="17"/>
      <c r="YN303" s="17"/>
      <c r="YO303" s="17"/>
      <c r="YP303" s="17"/>
      <c r="YQ303" s="17"/>
      <c r="YR303" s="17"/>
      <c r="YS303" s="17"/>
      <c r="YT303" s="17"/>
      <c r="YU303" s="17"/>
      <c r="YV303" s="17"/>
      <c r="YW303" s="17"/>
      <c r="YX303" s="17"/>
      <c r="YY303" s="17"/>
      <c r="YZ303" s="17"/>
      <c r="ZA303" s="17"/>
      <c r="ZB303" s="17"/>
      <c r="ZC303" s="17"/>
      <c r="ZD303" s="17"/>
      <c r="ZE303" s="17"/>
      <c r="ZF303" s="17"/>
      <c r="ZG303" s="17"/>
      <c r="ZH303" s="17"/>
      <c r="ZI303" s="17"/>
      <c r="ZJ303" s="17"/>
      <c r="ZK303" s="17"/>
      <c r="ZL303" s="17"/>
      <c r="ZM303" s="17"/>
      <c r="ZN303" s="17"/>
      <c r="ZO303" s="17"/>
      <c r="ZP303" s="17"/>
      <c r="ZQ303" s="17"/>
      <c r="ZR303" s="17"/>
      <c r="ZS303" s="17"/>
      <c r="ZT303" s="17"/>
      <c r="ZU303" s="17"/>
      <c r="ZV303" s="17"/>
      <c r="ZW303" s="17"/>
      <c r="ZX303" s="17"/>
      <c r="ZY303" s="17"/>
      <c r="ZZ303" s="17"/>
      <c r="AAA303" s="17"/>
      <c r="AAB303" s="17"/>
      <c r="AAC303" s="17"/>
      <c r="AAD303" s="17"/>
      <c r="AAE303" s="17"/>
      <c r="AAF303" s="17"/>
      <c r="AAG303" s="17"/>
      <c r="AAH303" s="17"/>
      <c r="AAI303" s="17"/>
      <c r="AAJ303" s="17"/>
      <c r="AAK303" s="17"/>
      <c r="AAL303" s="17"/>
      <c r="AAM303" s="17"/>
      <c r="AAN303" s="17"/>
      <c r="AAO303" s="17"/>
      <c r="AAP303" s="17"/>
      <c r="AAQ303" s="17"/>
      <c r="AAR303" s="17"/>
      <c r="AAS303" s="17"/>
      <c r="AAT303" s="17"/>
      <c r="AAU303" s="17"/>
      <c r="AAV303" s="17"/>
      <c r="AAW303" s="17"/>
      <c r="AAX303" s="17"/>
      <c r="AAY303" s="17"/>
      <c r="AAZ303" s="17"/>
      <c r="ABA303" s="17"/>
      <c r="ABB303" s="17"/>
      <c r="ABC303" s="17"/>
      <c r="ABD303" s="17"/>
      <c r="ABE303" s="17"/>
      <c r="ABF303" s="17"/>
      <c r="ABG303" s="17"/>
      <c r="ABH303" s="17"/>
      <c r="ABI303" s="17"/>
      <c r="ABJ303" s="17"/>
      <c r="ABK303" s="17"/>
      <c r="ABL303" s="17"/>
      <c r="ABM303" s="17"/>
      <c r="ABN303" s="17"/>
      <c r="ABO303" s="17"/>
      <c r="ABP303" s="17"/>
      <c r="ABQ303" s="17"/>
      <c r="ABR303" s="17"/>
      <c r="ABS303" s="17"/>
      <c r="ABT303" s="17"/>
      <c r="ABU303" s="17"/>
      <c r="ABV303" s="17"/>
      <c r="ABW303" s="17"/>
      <c r="ABX303" s="17"/>
      <c r="ABY303" s="17"/>
      <c r="ABZ303" s="17"/>
      <c r="ACA303" s="17"/>
      <c r="ACB303" s="17"/>
      <c r="ACC303" s="17"/>
      <c r="ACD303" s="17"/>
      <c r="ACE303" s="17"/>
      <c r="ACF303" s="17"/>
      <c r="ACG303" s="17"/>
      <c r="ACH303" s="17"/>
      <c r="ACI303" s="17"/>
      <c r="ACJ303" s="17"/>
      <c r="ACK303" s="17"/>
      <c r="ACL303" s="17"/>
      <c r="ACM303" s="17"/>
      <c r="ACN303" s="17"/>
      <c r="ACO303" s="17"/>
      <c r="ACP303" s="17"/>
      <c r="ACQ303" s="17"/>
      <c r="ACR303" s="17"/>
      <c r="ACS303" s="17"/>
      <c r="ACT303" s="17"/>
      <c r="ACU303" s="17"/>
      <c r="ACV303" s="17"/>
      <c r="ACW303" s="17"/>
      <c r="ACX303" s="17"/>
      <c r="ACY303" s="17"/>
      <c r="ACZ303" s="17"/>
      <c r="ADA303" s="17"/>
      <c r="ADB303" s="17"/>
      <c r="ADC303" s="17"/>
      <c r="ADD303" s="17"/>
      <c r="ADE303" s="17"/>
      <c r="ADF303" s="17"/>
      <c r="ADG303" s="17"/>
      <c r="ADH303" s="17"/>
      <c r="ADI303" s="17"/>
      <c r="ADJ303" s="17"/>
      <c r="ADK303" s="17"/>
      <c r="ADL303" s="17"/>
      <c r="ADM303" s="17"/>
      <c r="ADN303" s="17"/>
      <c r="ADO303" s="17"/>
      <c r="ADP303" s="17"/>
      <c r="ADQ303" s="17"/>
      <c r="ADR303" s="17"/>
      <c r="ADS303" s="17"/>
      <c r="ADT303" s="17"/>
      <c r="ADU303" s="17"/>
      <c r="ADV303" s="17"/>
      <c r="ADW303" s="17"/>
      <c r="ADX303" s="17"/>
      <c r="ADY303" s="17"/>
      <c r="ADZ303" s="17"/>
      <c r="AEA303" s="17"/>
      <c r="AEB303" s="17"/>
      <c r="AEC303" s="17"/>
      <c r="AED303" s="17"/>
      <c r="AEE303" s="17"/>
      <c r="AEF303" s="17"/>
      <c r="AEG303" s="17"/>
      <c r="AEH303" s="17"/>
      <c r="AEI303" s="17"/>
      <c r="AEJ303" s="17"/>
      <c r="AEK303" s="17"/>
      <c r="AEL303" s="17"/>
      <c r="AEM303" s="17"/>
      <c r="AEN303" s="17"/>
      <c r="AEO303" s="17"/>
      <c r="AEP303" s="17"/>
      <c r="AEQ303" s="17"/>
      <c r="AER303" s="17"/>
      <c r="AES303" s="17"/>
      <c r="AET303" s="17"/>
      <c r="AEU303" s="17"/>
      <c r="AEV303" s="17"/>
      <c r="AEW303" s="17"/>
      <c r="AEX303" s="17"/>
      <c r="AEY303" s="17"/>
      <c r="AEZ303" s="17"/>
      <c r="AFA303" s="17"/>
      <c r="AFB303" s="17"/>
      <c r="AFC303" s="17"/>
      <c r="AFD303" s="17"/>
      <c r="AFE303" s="17"/>
      <c r="AFF303" s="17"/>
      <c r="AFG303" s="17"/>
      <c r="AFH303" s="17"/>
      <c r="AFI303" s="17"/>
      <c r="AFJ303" s="17"/>
      <c r="AFK303" s="17"/>
      <c r="AFL303" s="17"/>
      <c r="AFM303" s="17"/>
      <c r="AFN303" s="17"/>
      <c r="AFO303" s="17"/>
      <c r="AFP303" s="17"/>
      <c r="AFQ303" s="17"/>
      <c r="AFR303" s="17"/>
      <c r="AFS303" s="17"/>
      <c r="AFT303" s="17"/>
      <c r="AFU303" s="17"/>
      <c r="AFV303" s="17"/>
      <c r="AFW303" s="17"/>
      <c r="AFX303" s="17"/>
      <c r="AFY303" s="17"/>
      <c r="AFZ303" s="17"/>
      <c r="AGA303" s="17"/>
      <c r="AGB303" s="17"/>
      <c r="AGC303" s="17"/>
      <c r="AGD303" s="17"/>
      <c r="AGE303" s="17"/>
      <c r="AGF303" s="17"/>
      <c r="AGG303" s="17"/>
      <c r="AGH303" s="17"/>
      <c r="AGI303" s="17"/>
      <c r="AGJ303" s="17"/>
      <c r="AGK303" s="17"/>
      <c r="AGL303" s="17"/>
      <c r="AGM303" s="17"/>
      <c r="AGN303" s="17"/>
      <c r="AGO303" s="17"/>
      <c r="AGP303" s="17"/>
      <c r="AGQ303" s="17"/>
      <c r="AGR303" s="17"/>
      <c r="AGS303" s="17"/>
      <c r="AGT303" s="17"/>
      <c r="AGU303" s="17"/>
      <c r="AGV303" s="17"/>
      <c r="AGW303" s="17"/>
      <c r="AGX303" s="17"/>
      <c r="AGY303" s="17"/>
      <c r="AGZ303" s="17"/>
      <c r="AHA303" s="17"/>
      <c r="AHB303" s="17"/>
      <c r="AHC303" s="17"/>
      <c r="AHD303" s="17"/>
      <c r="AHE303" s="17"/>
      <c r="AHF303" s="17"/>
      <c r="AHG303" s="17"/>
      <c r="AHH303" s="17"/>
      <c r="AHI303" s="17"/>
      <c r="AHJ303" s="17"/>
      <c r="AHK303" s="17"/>
      <c r="AHL303" s="17"/>
      <c r="AHM303" s="17"/>
      <c r="AHN303" s="17"/>
      <c r="AHO303" s="17"/>
      <c r="AHP303" s="17"/>
      <c r="AHQ303" s="17"/>
      <c r="AHR303" s="17"/>
      <c r="AHS303" s="17"/>
      <c r="AHT303" s="17"/>
      <c r="AHU303" s="17"/>
      <c r="AHV303" s="17"/>
      <c r="AHW303" s="17"/>
      <c r="AHX303" s="17"/>
      <c r="AHY303" s="17"/>
      <c r="AHZ303" s="17"/>
      <c r="AIA303" s="17"/>
      <c r="AIB303" s="17"/>
      <c r="AIC303" s="17"/>
      <c r="AID303" s="17"/>
      <c r="AIE303" s="17"/>
      <c r="AIF303" s="17"/>
      <c r="AIG303" s="17"/>
      <c r="AIH303" s="17"/>
      <c r="AII303" s="17"/>
      <c r="AIJ303" s="17"/>
      <c r="AIK303" s="17"/>
      <c r="AIL303" s="17"/>
      <c r="AIM303" s="17"/>
      <c r="AIN303" s="17"/>
      <c r="AIO303" s="17"/>
      <c r="AIP303" s="17"/>
      <c r="AIQ303" s="17"/>
      <c r="AIR303" s="17"/>
      <c r="AIS303" s="17"/>
      <c r="AIT303" s="17"/>
      <c r="AIU303" s="17"/>
      <c r="AIV303" s="17"/>
      <c r="AIW303" s="17"/>
      <c r="AIX303" s="17"/>
      <c r="AIY303" s="17"/>
      <c r="AIZ303" s="17"/>
      <c r="AJA303" s="17"/>
      <c r="AJB303" s="17"/>
      <c r="AJC303" s="17"/>
      <c r="AJD303" s="17"/>
      <c r="AJE303" s="17"/>
      <c r="AJF303" s="17"/>
      <c r="AJG303" s="17"/>
      <c r="AJH303" s="17"/>
      <c r="AJI303" s="17"/>
      <c r="AJJ303" s="17"/>
      <c r="AJK303" s="17"/>
      <c r="AJL303" s="17"/>
      <c r="AJM303" s="17"/>
      <c r="AJN303" s="17"/>
      <c r="AJO303" s="17"/>
      <c r="AJP303" s="17"/>
      <c r="AJQ303" s="17"/>
      <c r="AJR303" s="17"/>
      <c r="AJS303" s="17"/>
      <c r="AJT303" s="17"/>
      <c r="AJU303" s="17"/>
      <c r="AJV303" s="17"/>
      <c r="AJW303" s="17"/>
      <c r="AJX303" s="17"/>
      <c r="AJY303" s="17"/>
      <c r="AJZ303" s="17"/>
      <c r="AKA303" s="17"/>
      <c r="AKB303" s="17"/>
      <c r="AKC303" s="17"/>
      <c r="AKD303" s="17"/>
      <c r="AKE303" s="17"/>
      <c r="AKF303" s="17"/>
      <c r="AKG303" s="17"/>
      <c r="AKH303" s="17"/>
      <c r="AKI303" s="17"/>
      <c r="AKJ303" s="17"/>
      <c r="AKK303" s="17"/>
      <c r="AKL303" s="17"/>
      <c r="AKM303" s="17"/>
      <c r="AKN303" s="17"/>
      <c r="AKO303" s="17"/>
      <c r="AKP303" s="17"/>
      <c r="AKQ303" s="17"/>
      <c r="AKR303" s="17"/>
      <c r="AKS303" s="17"/>
      <c r="AKT303" s="17"/>
      <c r="AKU303" s="17"/>
      <c r="AKV303" s="17"/>
      <c r="AKW303" s="17"/>
      <c r="AKX303" s="17"/>
      <c r="AKY303" s="17"/>
      <c r="AKZ303" s="17"/>
      <c r="ALA303" s="17"/>
      <c r="ALB303" s="17"/>
      <c r="ALC303" s="17"/>
      <c r="ALD303" s="17"/>
      <c r="ALE303" s="17"/>
      <c r="ALF303" s="17"/>
      <c r="ALG303" s="17"/>
      <c r="ALH303" s="17"/>
      <c r="ALI303" s="17"/>
      <c r="ALJ303" s="17"/>
      <c r="ALK303" s="17"/>
      <c r="ALL303" s="17"/>
      <c r="ALM303" s="17"/>
      <c r="ALN303" s="17"/>
      <c r="ALO303" s="17"/>
      <c r="ALP303" s="17"/>
      <c r="ALQ303" s="17"/>
      <c r="ALR303" s="17"/>
      <c r="ALS303" s="17"/>
      <c r="ALT303" s="17"/>
      <c r="ALU303" s="17"/>
      <c r="ALV303" s="17"/>
      <c r="ALW303" s="17"/>
      <c r="ALX303" s="17"/>
      <c r="ALY303" s="17"/>
      <c r="ALZ303" s="17"/>
      <c r="AMA303" s="17"/>
      <c r="AMB303" s="17"/>
      <c r="AMC303" s="17"/>
      <c r="AMD303" s="17"/>
    </row>
    <row r="304" spans="1:1018" s="72" customFormat="1" ht="17.25" customHeight="1">
      <c r="A304" s="470" t="s">
        <v>5166</v>
      </c>
      <c r="B304" s="471" t="s">
        <v>86</v>
      </c>
      <c r="C304" s="471" t="s">
        <v>4520</v>
      </c>
      <c r="D304" s="654" t="s">
        <v>88</v>
      </c>
      <c r="E304" s="472" t="s">
        <v>236</v>
      </c>
      <c r="F304" s="471" t="s">
        <v>236</v>
      </c>
      <c r="G304" s="471" t="s">
        <v>236</v>
      </c>
      <c r="H304" s="471" t="s">
        <v>236</v>
      </c>
      <c r="I304" s="471" t="s">
        <v>236</v>
      </c>
      <c r="J304" s="482" t="s">
        <v>236</v>
      </c>
      <c r="K304" s="472" t="s">
        <v>236</v>
      </c>
      <c r="L304" s="471" t="s">
        <v>236</v>
      </c>
      <c r="M304" s="471" t="s">
        <v>236</v>
      </c>
      <c r="N304" s="472" t="s">
        <v>236</v>
      </c>
      <c r="O304" s="482" t="s">
        <v>236</v>
      </c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  <c r="BY304" s="17"/>
      <c r="BZ304" s="17"/>
      <c r="CA304" s="17"/>
      <c r="CB304" s="17"/>
      <c r="CC304" s="17"/>
      <c r="CD304" s="17"/>
      <c r="CE304" s="17"/>
      <c r="CF304" s="17"/>
      <c r="CG304" s="17"/>
      <c r="CH304" s="17"/>
      <c r="CI304" s="17"/>
      <c r="CJ304" s="17"/>
      <c r="CK304" s="17"/>
      <c r="CL304" s="17"/>
      <c r="CM304" s="17"/>
      <c r="CN304" s="17"/>
      <c r="CO304" s="17"/>
      <c r="CP304" s="17"/>
      <c r="CQ304" s="17"/>
      <c r="CR304" s="17"/>
      <c r="CS304" s="17"/>
      <c r="CT304" s="17"/>
      <c r="CU304" s="17"/>
      <c r="CV304" s="17"/>
      <c r="CW304" s="17"/>
      <c r="CX304" s="17"/>
      <c r="CY304" s="17"/>
      <c r="CZ304" s="17"/>
      <c r="DA304" s="17"/>
      <c r="DB304" s="17"/>
      <c r="DC304" s="17"/>
      <c r="DD304" s="17"/>
      <c r="DE304" s="17"/>
      <c r="DF304" s="17"/>
      <c r="DG304" s="17"/>
      <c r="DH304" s="17"/>
      <c r="DI304" s="17"/>
      <c r="DJ304" s="17"/>
      <c r="DK304" s="17"/>
      <c r="DL304" s="17"/>
      <c r="DM304" s="17"/>
      <c r="DN304" s="17"/>
      <c r="DO304" s="17"/>
      <c r="DP304" s="17"/>
      <c r="DQ304" s="17"/>
      <c r="DR304" s="17"/>
      <c r="DS304" s="17"/>
      <c r="DT304" s="17"/>
      <c r="DU304" s="17"/>
      <c r="DV304" s="17"/>
      <c r="DW304" s="17"/>
      <c r="DX304" s="17"/>
      <c r="DY304" s="17"/>
      <c r="DZ304" s="17"/>
      <c r="EA304" s="17"/>
      <c r="EB304" s="17"/>
      <c r="EC304" s="17"/>
      <c r="ED304" s="17"/>
      <c r="EE304" s="17"/>
      <c r="EF304" s="17"/>
      <c r="EG304" s="17"/>
      <c r="EH304" s="17"/>
      <c r="EI304" s="17"/>
      <c r="EJ304" s="17"/>
      <c r="EK304" s="17"/>
      <c r="EL304" s="17"/>
      <c r="EM304" s="17"/>
      <c r="EN304" s="17"/>
      <c r="EO304" s="17"/>
      <c r="EP304" s="17"/>
      <c r="EQ304" s="17"/>
      <c r="ER304" s="17"/>
      <c r="ES304" s="17"/>
      <c r="ET304" s="17"/>
      <c r="EU304" s="17"/>
      <c r="EV304" s="17"/>
      <c r="EW304" s="17"/>
      <c r="EX304" s="17"/>
      <c r="EY304" s="17"/>
      <c r="EZ304" s="17"/>
      <c r="FA304" s="17"/>
      <c r="FB304" s="17"/>
      <c r="FC304" s="17"/>
      <c r="FD304" s="17"/>
      <c r="FE304" s="17"/>
      <c r="FF304" s="17"/>
      <c r="FG304" s="17"/>
      <c r="FH304" s="17"/>
      <c r="FI304" s="17"/>
      <c r="FJ304" s="17"/>
      <c r="FK304" s="17"/>
      <c r="FL304" s="17"/>
      <c r="FM304" s="17"/>
      <c r="FN304" s="17"/>
      <c r="FO304" s="17"/>
      <c r="FP304" s="17"/>
      <c r="FQ304" s="17"/>
      <c r="FR304" s="17"/>
      <c r="FS304" s="17"/>
      <c r="FT304" s="17"/>
      <c r="FU304" s="17"/>
      <c r="FV304" s="17"/>
      <c r="FW304" s="17"/>
      <c r="FX304" s="17"/>
      <c r="FY304" s="17"/>
      <c r="FZ304" s="17"/>
      <c r="GA304" s="17"/>
      <c r="GB304" s="17"/>
      <c r="GC304" s="17"/>
      <c r="GD304" s="17"/>
      <c r="GE304" s="17"/>
      <c r="GF304" s="17"/>
      <c r="GG304" s="17"/>
      <c r="GH304" s="17"/>
      <c r="GI304" s="17"/>
      <c r="GJ304" s="17"/>
      <c r="GK304" s="17"/>
      <c r="GL304" s="17"/>
      <c r="GM304" s="17"/>
      <c r="GN304" s="17"/>
      <c r="GO304" s="17"/>
      <c r="GP304" s="17"/>
      <c r="GQ304" s="17"/>
      <c r="GR304" s="17"/>
      <c r="GS304" s="17"/>
      <c r="GT304" s="17"/>
      <c r="GU304" s="17"/>
      <c r="GV304" s="17"/>
      <c r="GW304" s="17"/>
      <c r="GX304" s="17"/>
      <c r="GY304" s="17"/>
      <c r="GZ304" s="17"/>
      <c r="HA304" s="17"/>
      <c r="HB304" s="17"/>
      <c r="HC304" s="17"/>
      <c r="HD304" s="17"/>
      <c r="HE304" s="17"/>
      <c r="HF304" s="17"/>
      <c r="HG304" s="17"/>
      <c r="HH304" s="17"/>
      <c r="HI304" s="17"/>
      <c r="HJ304" s="17"/>
      <c r="HK304" s="17"/>
      <c r="HL304" s="17"/>
      <c r="HM304" s="17"/>
      <c r="HN304" s="17"/>
      <c r="HO304" s="17"/>
      <c r="HP304" s="17"/>
      <c r="HQ304" s="17"/>
      <c r="HR304" s="17"/>
      <c r="HS304" s="17"/>
      <c r="HT304" s="17"/>
      <c r="HU304" s="17"/>
      <c r="HV304" s="17"/>
      <c r="HW304" s="17"/>
      <c r="HX304" s="17"/>
      <c r="HY304" s="17"/>
      <c r="HZ304" s="17"/>
      <c r="IA304" s="17"/>
      <c r="IB304" s="17"/>
      <c r="IC304" s="17"/>
      <c r="ID304" s="17"/>
      <c r="IE304" s="17"/>
      <c r="IF304" s="17"/>
      <c r="IG304" s="17"/>
      <c r="IH304" s="17"/>
      <c r="II304" s="17"/>
      <c r="IJ304" s="17"/>
      <c r="IK304" s="17"/>
      <c r="IL304" s="17"/>
      <c r="IM304" s="17"/>
      <c r="IN304" s="17"/>
      <c r="IO304" s="17"/>
      <c r="IP304" s="17"/>
      <c r="IQ304" s="17"/>
      <c r="IR304" s="17"/>
      <c r="IS304" s="17"/>
      <c r="IT304" s="17"/>
      <c r="IU304" s="17"/>
      <c r="IV304" s="17"/>
      <c r="IW304" s="17"/>
      <c r="IX304" s="17"/>
      <c r="IY304" s="17"/>
      <c r="IZ304" s="17"/>
      <c r="JA304" s="17"/>
      <c r="JB304" s="17"/>
      <c r="JC304" s="17"/>
      <c r="JD304" s="17"/>
      <c r="JE304" s="17"/>
      <c r="JF304" s="17"/>
      <c r="JG304" s="17"/>
      <c r="JH304" s="17"/>
      <c r="JI304" s="17"/>
      <c r="JJ304" s="17"/>
      <c r="JK304" s="17"/>
      <c r="JL304" s="17"/>
      <c r="JM304" s="17"/>
      <c r="JN304" s="17"/>
      <c r="JO304" s="17"/>
      <c r="JP304" s="17"/>
      <c r="JQ304" s="17"/>
      <c r="JR304" s="17"/>
      <c r="JS304" s="17"/>
      <c r="JT304" s="17"/>
      <c r="JU304" s="17"/>
      <c r="JV304" s="17"/>
      <c r="JW304" s="17"/>
      <c r="JX304" s="17"/>
      <c r="JY304" s="17"/>
      <c r="JZ304" s="17"/>
      <c r="KA304" s="17"/>
      <c r="KB304" s="17"/>
      <c r="KC304" s="17"/>
      <c r="KD304" s="17"/>
      <c r="KE304" s="17"/>
      <c r="KF304" s="17"/>
      <c r="KG304" s="17"/>
      <c r="KH304" s="17"/>
      <c r="KI304" s="17"/>
      <c r="KJ304" s="17"/>
      <c r="KK304" s="17"/>
      <c r="KL304" s="17"/>
      <c r="KM304" s="17"/>
      <c r="KN304" s="17"/>
      <c r="KO304" s="17"/>
      <c r="KP304" s="17"/>
      <c r="KQ304" s="17"/>
      <c r="KR304" s="17"/>
      <c r="KS304" s="17"/>
      <c r="KT304" s="17"/>
      <c r="KU304" s="17"/>
      <c r="KV304" s="17"/>
      <c r="KW304" s="17"/>
      <c r="KX304" s="17"/>
      <c r="KY304" s="17"/>
      <c r="KZ304" s="17"/>
      <c r="LA304" s="17"/>
      <c r="LB304" s="17"/>
      <c r="LC304" s="17"/>
      <c r="LD304" s="17"/>
      <c r="LE304" s="17"/>
      <c r="LF304" s="17"/>
      <c r="LG304" s="17"/>
      <c r="LH304" s="17"/>
      <c r="LI304" s="17"/>
      <c r="LJ304" s="17"/>
      <c r="LK304" s="17"/>
      <c r="LL304" s="17"/>
      <c r="LM304" s="17"/>
      <c r="LN304" s="17"/>
      <c r="LO304" s="17"/>
      <c r="LP304" s="17"/>
      <c r="LQ304" s="17"/>
      <c r="LR304" s="17"/>
      <c r="LS304" s="17"/>
      <c r="LT304" s="17"/>
      <c r="LU304" s="17"/>
      <c r="LV304" s="17"/>
      <c r="LW304" s="17"/>
      <c r="LX304" s="17"/>
      <c r="LY304" s="17"/>
      <c r="LZ304" s="17"/>
      <c r="MA304" s="17"/>
      <c r="MB304" s="17"/>
      <c r="MC304" s="17"/>
      <c r="MD304" s="17"/>
      <c r="ME304" s="17"/>
      <c r="MF304" s="17"/>
      <c r="MG304" s="17"/>
      <c r="MH304" s="17"/>
      <c r="MI304" s="17"/>
      <c r="MJ304" s="17"/>
      <c r="MK304" s="17"/>
      <c r="ML304" s="17"/>
      <c r="MM304" s="17"/>
      <c r="MN304" s="17"/>
      <c r="MO304" s="17"/>
      <c r="MP304" s="17"/>
      <c r="MQ304" s="17"/>
      <c r="MR304" s="17"/>
      <c r="MS304" s="17"/>
      <c r="MT304" s="17"/>
      <c r="MU304" s="17"/>
      <c r="MV304" s="17"/>
      <c r="MW304" s="17"/>
      <c r="MX304" s="17"/>
      <c r="MY304" s="17"/>
      <c r="MZ304" s="17"/>
      <c r="NA304" s="17"/>
      <c r="NB304" s="17"/>
      <c r="NC304" s="17"/>
      <c r="ND304" s="17"/>
      <c r="NE304" s="17"/>
      <c r="NF304" s="17"/>
      <c r="NG304" s="17"/>
      <c r="NH304" s="17"/>
      <c r="NI304" s="17"/>
      <c r="NJ304" s="17"/>
      <c r="NK304" s="17"/>
      <c r="NL304" s="17"/>
      <c r="NM304" s="17"/>
      <c r="NN304" s="17"/>
      <c r="NO304" s="17"/>
      <c r="NP304" s="17"/>
      <c r="NQ304" s="17"/>
      <c r="NR304" s="17"/>
      <c r="NS304" s="17"/>
      <c r="NT304" s="17"/>
      <c r="NU304" s="17"/>
      <c r="NV304" s="17"/>
      <c r="NW304" s="17"/>
      <c r="NX304" s="17"/>
      <c r="NY304" s="17"/>
      <c r="NZ304" s="17"/>
      <c r="OA304" s="17"/>
      <c r="OB304" s="17"/>
      <c r="OC304" s="17"/>
      <c r="OD304" s="17"/>
      <c r="OE304" s="17"/>
      <c r="OF304" s="17"/>
      <c r="OG304" s="17"/>
      <c r="OH304" s="17"/>
      <c r="OI304" s="17"/>
      <c r="OJ304" s="17"/>
      <c r="OK304" s="17"/>
      <c r="OL304" s="17"/>
      <c r="OM304" s="17"/>
      <c r="ON304" s="17"/>
      <c r="OO304" s="17"/>
      <c r="OP304" s="17"/>
      <c r="OQ304" s="17"/>
      <c r="OR304" s="17"/>
      <c r="OS304" s="17"/>
      <c r="OT304" s="17"/>
      <c r="OU304" s="17"/>
      <c r="OV304" s="17"/>
      <c r="OW304" s="17"/>
      <c r="OX304" s="17"/>
      <c r="OY304" s="17"/>
      <c r="OZ304" s="17"/>
      <c r="PA304" s="17"/>
      <c r="PB304" s="17"/>
      <c r="PC304" s="17"/>
      <c r="PD304" s="17"/>
      <c r="PE304" s="17"/>
      <c r="PF304" s="17"/>
      <c r="PG304" s="17"/>
      <c r="PH304" s="17"/>
      <c r="PI304" s="17"/>
      <c r="PJ304" s="17"/>
      <c r="PK304" s="17"/>
      <c r="PL304" s="17"/>
      <c r="PM304" s="17"/>
      <c r="PN304" s="17"/>
      <c r="PO304" s="17"/>
      <c r="PP304" s="17"/>
      <c r="PQ304" s="17"/>
      <c r="PR304" s="17"/>
      <c r="PS304" s="17"/>
      <c r="PT304" s="17"/>
      <c r="PU304" s="17"/>
      <c r="PV304" s="17"/>
      <c r="PW304" s="17"/>
      <c r="PX304" s="17"/>
      <c r="PY304" s="17"/>
      <c r="PZ304" s="17"/>
      <c r="QA304" s="17"/>
      <c r="QB304" s="17"/>
      <c r="QC304" s="17"/>
      <c r="QD304" s="17"/>
      <c r="QE304" s="17"/>
      <c r="QF304" s="17"/>
      <c r="QG304" s="17"/>
      <c r="QH304" s="17"/>
      <c r="QI304" s="17"/>
      <c r="QJ304" s="17"/>
      <c r="QK304" s="17"/>
      <c r="QL304" s="17"/>
      <c r="QM304" s="17"/>
      <c r="QN304" s="17"/>
      <c r="QO304" s="17"/>
      <c r="QP304" s="17"/>
      <c r="QQ304" s="17"/>
      <c r="QR304" s="17"/>
      <c r="QS304" s="17"/>
      <c r="QT304" s="17"/>
      <c r="QU304" s="17"/>
      <c r="QV304" s="17"/>
      <c r="QW304" s="17"/>
      <c r="QX304" s="17"/>
      <c r="QY304" s="17"/>
      <c r="QZ304" s="17"/>
      <c r="RA304" s="17"/>
      <c r="RB304" s="17"/>
      <c r="RC304" s="17"/>
      <c r="RD304" s="17"/>
      <c r="RE304" s="17"/>
      <c r="RF304" s="17"/>
      <c r="RG304" s="17"/>
      <c r="RH304" s="17"/>
      <c r="RI304" s="17"/>
      <c r="RJ304" s="17"/>
      <c r="RK304" s="17"/>
      <c r="RL304" s="17"/>
      <c r="RM304" s="17"/>
      <c r="RN304" s="17"/>
      <c r="RO304" s="17"/>
      <c r="RP304" s="17"/>
      <c r="RQ304" s="17"/>
      <c r="RR304" s="17"/>
      <c r="RS304" s="17"/>
      <c r="RT304" s="17"/>
      <c r="RU304" s="17"/>
      <c r="RV304" s="17"/>
      <c r="RW304" s="17"/>
      <c r="RX304" s="17"/>
      <c r="RY304" s="17"/>
      <c r="RZ304" s="17"/>
      <c r="SA304" s="17"/>
      <c r="SB304" s="17"/>
      <c r="SC304" s="17"/>
      <c r="SD304" s="17"/>
      <c r="SE304" s="17"/>
      <c r="SF304" s="17"/>
      <c r="SG304" s="17"/>
      <c r="SH304" s="17"/>
      <c r="SI304" s="17"/>
      <c r="SJ304" s="17"/>
      <c r="SK304" s="17"/>
      <c r="SL304" s="17"/>
      <c r="SM304" s="17"/>
      <c r="SN304" s="17"/>
      <c r="SO304" s="17"/>
      <c r="SP304" s="17"/>
      <c r="SQ304" s="17"/>
      <c r="SR304" s="17"/>
      <c r="SS304" s="17"/>
      <c r="ST304" s="17"/>
      <c r="SU304" s="17"/>
      <c r="SV304" s="17"/>
      <c r="SW304" s="17"/>
      <c r="SX304" s="17"/>
      <c r="SY304" s="17"/>
      <c r="SZ304" s="17"/>
      <c r="TA304" s="17"/>
      <c r="TB304" s="17"/>
      <c r="TC304" s="17"/>
      <c r="TD304" s="17"/>
      <c r="TE304" s="17"/>
      <c r="TF304" s="17"/>
      <c r="TG304" s="17"/>
      <c r="TH304" s="17"/>
      <c r="TI304" s="17"/>
      <c r="TJ304" s="17"/>
      <c r="TK304" s="17"/>
      <c r="TL304" s="17"/>
      <c r="TM304" s="17"/>
      <c r="TN304" s="17"/>
      <c r="TO304" s="17"/>
      <c r="TP304" s="17"/>
      <c r="TQ304" s="17"/>
      <c r="TR304" s="17"/>
      <c r="TS304" s="17"/>
      <c r="TT304" s="17"/>
      <c r="TU304" s="17"/>
      <c r="TV304" s="17"/>
      <c r="TW304" s="17"/>
      <c r="TX304" s="17"/>
      <c r="TY304" s="17"/>
      <c r="TZ304" s="17"/>
      <c r="UA304" s="17"/>
      <c r="UB304" s="17"/>
      <c r="UC304" s="17"/>
      <c r="UD304" s="17"/>
      <c r="UE304" s="17"/>
      <c r="UF304" s="17"/>
      <c r="UG304" s="17"/>
      <c r="UH304" s="17"/>
      <c r="UI304" s="17"/>
      <c r="UJ304" s="17"/>
      <c r="UK304" s="17"/>
      <c r="UL304" s="17"/>
      <c r="UM304" s="17"/>
      <c r="UN304" s="17"/>
      <c r="UO304" s="17"/>
      <c r="UP304" s="17"/>
      <c r="UQ304" s="17"/>
      <c r="UR304" s="17"/>
      <c r="US304" s="17"/>
      <c r="UT304" s="17"/>
      <c r="UU304" s="17"/>
      <c r="UV304" s="17"/>
      <c r="UW304" s="17"/>
      <c r="UX304" s="17"/>
      <c r="UY304" s="17"/>
      <c r="UZ304" s="17"/>
      <c r="VA304" s="17"/>
      <c r="VB304" s="17"/>
      <c r="VC304" s="17"/>
      <c r="VD304" s="17"/>
      <c r="VE304" s="17"/>
      <c r="VF304" s="17"/>
      <c r="VG304" s="17"/>
      <c r="VH304" s="17"/>
      <c r="VI304" s="17"/>
      <c r="VJ304" s="17"/>
      <c r="VK304" s="17"/>
      <c r="VL304" s="17"/>
      <c r="VM304" s="17"/>
      <c r="VN304" s="17"/>
      <c r="VO304" s="17"/>
      <c r="VP304" s="17"/>
      <c r="VQ304" s="17"/>
      <c r="VR304" s="17"/>
      <c r="VS304" s="17"/>
      <c r="VT304" s="17"/>
      <c r="VU304" s="17"/>
      <c r="VV304" s="17"/>
      <c r="VW304" s="17"/>
      <c r="VX304" s="17"/>
      <c r="VY304" s="17"/>
      <c r="VZ304" s="17"/>
      <c r="WA304" s="17"/>
      <c r="WB304" s="17"/>
      <c r="WC304" s="17"/>
      <c r="WD304" s="17"/>
      <c r="WE304" s="17"/>
      <c r="WF304" s="17"/>
      <c r="WG304" s="17"/>
      <c r="WH304" s="17"/>
      <c r="WI304" s="17"/>
      <c r="WJ304" s="17"/>
      <c r="WK304" s="17"/>
      <c r="WL304" s="17"/>
      <c r="WM304" s="17"/>
      <c r="WN304" s="17"/>
      <c r="WO304" s="17"/>
      <c r="WP304" s="17"/>
      <c r="WQ304" s="17"/>
      <c r="WR304" s="17"/>
      <c r="WS304" s="17"/>
      <c r="WT304" s="17"/>
      <c r="WU304" s="17"/>
      <c r="WV304" s="17"/>
      <c r="WW304" s="17"/>
      <c r="WX304" s="17"/>
      <c r="WY304" s="17"/>
      <c r="WZ304" s="17"/>
      <c r="XA304" s="17"/>
      <c r="XB304" s="17"/>
      <c r="XC304" s="17"/>
      <c r="XD304" s="17"/>
      <c r="XE304" s="17"/>
      <c r="XF304" s="17"/>
      <c r="XG304" s="17"/>
      <c r="XH304" s="17"/>
      <c r="XI304" s="17"/>
      <c r="XJ304" s="17"/>
      <c r="XK304" s="17"/>
      <c r="XL304" s="17"/>
      <c r="XM304" s="17"/>
      <c r="XN304" s="17"/>
      <c r="XO304" s="17"/>
      <c r="XP304" s="17"/>
      <c r="XQ304" s="17"/>
      <c r="XR304" s="17"/>
      <c r="XS304" s="17"/>
      <c r="XT304" s="17"/>
      <c r="XU304" s="17"/>
      <c r="XV304" s="17"/>
      <c r="XW304" s="17"/>
      <c r="XX304" s="17"/>
      <c r="XY304" s="17"/>
      <c r="XZ304" s="17"/>
      <c r="YA304" s="17"/>
      <c r="YB304" s="17"/>
      <c r="YC304" s="17"/>
      <c r="YD304" s="17"/>
      <c r="YE304" s="17"/>
      <c r="YF304" s="17"/>
      <c r="YG304" s="17"/>
      <c r="YH304" s="17"/>
      <c r="YI304" s="17"/>
      <c r="YJ304" s="17"/>
      <c r="YK304" s="17"/>
      <c r="YL304" s="17"/>
      <c r="YM304" s="17"/>
      <c r="YN304" s="17"/>
      <c r="YO304" s="17"/>
      <c r="YP304" s="17"/>
      <c r="YQ304" s="17"/>
      <c r="YR304" s="17"/>
      <c r="YS304" s="17"/>
      <c r="YT304" s="17"/>
      <c r="YU304" s="17"/>
      <c r="YV304" s="17"/>
      <c r="YW304" s="17"/>
      <c r="YX304" s="17"/>
      <c r="YY304" s="17"/>
      <c r="YZ304" s="17"/>
      <c r="ZA304" s="17"/>
      <c r="ZB304" s="17"/>
      <c r="ZC304" s="17"/>
      <c r="ZD304" s="17"/>
      <c r="ZE304" s="17"/>
      <c r="ZF304" s="17"/>
      <c r="ZG304" s="17"/>
      <c r="ZH304" s="17"/>
      <c r="ZI304" s="17"/>
      <c r="ZJ304" s="17"/>
      <c r="ZK304" s="17"/>
      <c r="ZL304" s="17"/>
      <c r="ZM304" s="17"/>
      <c r="ZN304" s="17"/>
      <c r="ZO304" s="17"/>
      <c r="ZP304" s="17"/>
      <c r="ZQ304" s="17"/>
      <c r="ZR304" s="17"/>
      <c r="ZS304" s="17"/>
      <c r="ZT304" s="17"/>
      <c r="ZU304" s="17"/>
      <c r="ZV304" s="17"/>
      <c r="ZW304" s="17"/>
      <c r="ZX304" s="17"/>
      <c r="ZY304" s="17"/>
      <c r="ZZ304" s="17"/>
      <c r="AAA304" s="17"/>
      <c r="AAB304" s="17"/>
      <c r="AAC304" s="17"/>
      <c r="AAD304" s="17"/>
      <c r="AAE304" s="17"/>
      <c r="AAF304" s="17"/>
      <c r="AAG304" s="17"/>
      <c r="AAH304" s="17"/>
      <c r="AAI304" s="17"/>
      <c r="AAJ304" s="17"/>
      <c r="AAK304" s="17"/>
      <c r="AAL304" s="17"/>
      <c r="AAM304" s="17"/>
      <c r="AAN304" s="17"/>
      <c r="AAO304" s="17"/>
      <c r="AAP304" s="17"/>
      <c r="AAQ304" s="17"/>
      <c r="AAR304" s="17"/>
      <c r="AAS304" s="17"/>
      <c r="AAT304" s="17"/>
      <c r="AAU304" s="17"/>
      <c r="AAV304" s="17"/>
      <c r="AAW304" s="17"/>
      <c r="AAX304" s="17"/>
      <c r="AAY304" s="17"/>
      <c r="AAZ304" s="17"/>
      <c r="ABA304" s="17"/>
      <c r="ABB304" s="17"/>
      <c r="ABC304" s="17"/>
      <c r="ABD304" s="17"/>
      <c r="ABE304" s="17"/>
      <c r="ABF304" s="17"/>
      <c r="ABG304" s="17"/>
      <c r="ABH304" s="17"/>
      <c r="ABI304" s="17"/>
      <c r="ABJ304" s="17"/>
      <c r="ABK304" s="17"/>
      <c r="ABL304" s="17"/>
      <c r="ABM304" s="17"/>
      <c r="ABN304" s="17"/>
      <c r="ABO304" s="17"/>
      <c r="ABP304" s="17"/>
      <c r="ABQ304" s="17"/>
      <c r="ABR304" s="17"/>
      <c r="ABS304" s="17"/>
      <c r="ABT304" s="17"/>
      <c r="ABU304" s="17"/>
      <c r="ABV304" s="17"/>
      <c r="ABW304" s="17"/>
      <c r="ABX304" s="17"/>
      <c r="ABY304" s="17"/>
      <c r="ABZ304" s="17"/>
      <c r="ACA304" s="17"/>
      <c r="ACB304" s="17"/>
      <c r="ACC304" s="17"/>
      <c r="ACD304" s="17"/>
      <c r="ACE304" s="17"/>
      <c r="ACF304" s="17"/>
      <c r="ACG304" s="17"/>
      <c r="ACH304" s="17"/>
      <c r="ACI304" s="17"/>
      <c r="ACJ304" s="17"/>
      <c r="ACK304" s="17"/>
      <c r="ACL304" s="17"/>
      <c r="ACM304" s="17"/>
      <c r="ACN304" s="17"/>
      <c r="ACO304" s="17"/>
      <c r="ACP304" s="17"/>
      <c r="ACQ304" s="17"/>
      <c r="ACR304" s="17"/>
      <c r="ACS304" s="17"/>
      <c r="ACT304" s="17"/>
      <c r="ACU304" s="17"/>
      <c r="ACV304" s="17"/>
      <c r="ACW304" s="17"/>
      <c r="ACX304" s="17"/>
      <c r="ACY304" s="17"/>
      <c r="ACZ304" s="17"/>
      <c r="ADA304" s="17"/>
      <c r="ADB304" s="17"/>
      <c r="ADC304" s="17"/>
      <c r="ADD304" s="17"/>
      <c r="ADE304" s="17"/>
      <c r="ADF304" s="17"/>
      <c r="ADG304" s="17"/>
      <c r="ADH304" s="17"/>
      <c r="ADI304" s="17"/>
      <c r="ADJ304" s="17"/>
      <c r="ADK304" s="17"/>
      <c r="ADL304" s="17"/>
      <c r="ADM304" s="17"/>
      <c r="ADN304" s="17"/>
      <c r="ADO304" s="17"/>
      <c r="ADP304" s="17"/>
      <c r="ADQ304" s="17"/>
      <c r="ADR304" s="17"/>
      <c r="ADS304" s="17"/>
      <c r="ADT304" s="17"/>
      <c r="ADU304" s="17"/>
      <c r="ADV304" s="17"/>
      <c r="ADW304" s="17"/>
      <c r="ADX304" s="17"/>
      <c r="ADY304" s="17"/>
      <c r="ADZ304" s="17"/>
      <c r="AEA304" s="17"/>
      <c r="AEB304" s="17"/>
      <c r="AEC304" s="17"/>
      <c r="AED304" s="17"/>
      <c r="AEE304" s="17"/>
      <c r="AEF304" s="17"/>
      <c r="AEG304" s="17"/>
      <c r="AEH304" s="17"/>
      <c r="AEI304" s="17"/>
      <c r="AEJ304" s="17"/>
      <c r="AEK304" s="17"/>
      <c r="AEL304" s="17"/>
      <c r="AEM304" s="17"/>
      <c r="AEN304" s="17"/>
      <c r="AEO304" s="17"/>
      <c r="AEP304" s="17"/>
      <c r="AEQ304" s="17"/>
      <c r="AER304" s="17"/>
      <c r="AES304" s="17"/>
      <c r="AET304" s="17"/>
      <c r="AEU304" s="17"/>
      <c r="AEV304" s="17"/>
      <c r="AEW304" s="17"/>
      <c r="AEX304" s="17"/>
      <c r="AEY304" s="17"/>
      <c r="AEZ304" s="17"/>
      <c r="AFA304" s="17"/>
      <c r="AFB304" s="17"/>
      <c r="AFC304" s="17"/>
      <c r="AFD304" s="17"/>
      <c r="AFE304" s="17"/>
      <c r="AFF304" s="17"/>
      <c r="AFG304" s="17"/>
      <c r="AFH304" s="17"/>
      <c r="AFI304" s="17"/>
      <c r="AFJ304" s="17"/>
      <c r="AFK304" s="17"/>
      <c r="AFL304" s="17"/>
      <c r="AFM304" s="17"/>
      <c r="AFN304" s="17"/>
      <c r="AFO304" s="17"/>
      <c r="AFP304" s="17"/>
      <c r="AFQ304" s="17"/>
      <c r="AFR304" s="17"/>
      <c r="AFS304" s="17"/>
      <c r="AFT304" s="17"/>
      <c r="AFU304" s="17"/>
      <c r="AFV304" s="17"/>
      <c r="AFW304" s="17"/>
      <c r="AFX304" s="17"/>
      <c r="AFY304" s="17"/>
      <c r="AFZ304" s="17"/>
      <c r="AGA304" s="17"/>
      <c r="AGB304" s="17"/>
      <c r="AGC304" s="17"/>
      <c r="AGD304" s="17"/>
      <c r="AGE304" s="17"/>
      <c r="AGF304" s="17"/>
      <c r="AGG304" s="17"/>
      <c r="AGH304" s="17"/>
      <c r="AGI304" s="17"/>
      <c r="AGJ304" s="17"/>
      <c r="AGK304" s="17"/>
      <c r="AGL304" s="17"/>
      <c r="AGM304" s="17"/>
      <c r="AGN304" s="17"/>
      <c r="AGO304" s="17"/>
      <c r="AGP304" s="17"/>
      <c r="AGQ304" s="17"/>
      <c r="AGR304" s="17"/>
      <c r="AGS304" s="17"/>
      <c r="AGT304" s="17"/>
      <c r="AGU304" s="17"/>
      <c r="AGV304" s="17"/>
      <c r="AGW304" s="17"/>
      <c r="AGX304" s="17"/>
      <c r="AGY304" s="17"/>
      <c r="AGZ304" s="17"/>
      <c r="AHA304" s="17"/>
      <c r="AHB304" s="17"/>
      <c r="AHC304" s="17"/>
      <c r="AHD304" s="17"/>
      <c r="AHE304" s="17"/>
      <c r="AHF304" s="17"/>
      <c r="AHG304" s="17"/>
      <c r="AHH304" s="17"/>
      <c r="AHI304" s="17"/>
      <c r="AHJ304" s="17"/>
      <c r="AHK304" s="17"/>
      <c r="AHL304" s="17"/>
      <c r="AHM304" s="17"/>
      <c r="AHN304" s="17"/>
      <c r="AHO304" s="17"/>
      <c r="AHP304" s="17"/>
      <c r="AHQ304" s="17"/>
      <c r="AHR304" s="17"/>
      <c r="AHS304" s="17"/>
      <c r="AHT304" s="17"/>
      <c r="AHU304" s="17"/>
      <c r="AHV304" s="17"/>
      <c r="AHW304" s="17"/>
      <c r="AHX304" s="17"/>
      <c r="AHY304" s="17"/>
      <c r="AHZ304" s="17"/>
      <c r="AIA304" s="17"/>
      <c r="AIB304" s="17"/>
      <c r="AIC304" s="17"/>
      <c r="AID304" s="17"/>
      <c r="AIE304" s="17"/>
      <c r="AIF304" s="17"/>
      <c r="AIG304" s="17"/>
      <c r="AIH304" s="17"/>
      <c r="AII304" s="17"/>
      <c r="AIJ304" s="17"/>
      <c r="AIK304" s="17"/>
      <c r="AIL304" s="17"/>
      <c r="AIM304" s="17"/>
      <c r="AIN304" s="17"/>
      <c r="AIO304" s="17"/>
      <c r="AIP304" s="17"/>
      <c r="AIQ304" s="17"/>
      <c r="AIR304" s="17"/>
      <c r="AIS304" s="17"/>
      <c r="AIT304" s="17"/>
      <c r="AIU304" s="17"/>
      <c r="AIV304" s="17"/>
      <c r="AIW304" s="17"/>
      <c r="AIX304" s="17"/>
      <c r="AIY304" s="17"/>
      <c r="AIZ304" s="17"/>
      <c r="AJA304" s="17"/>
      <c r="AJB304" s="17"/>
      <c r="AJC304" s="17"/>
      <c r="AJD304" s="17"/>
      <c r="AJE304" s="17"/>
      <c r="AJF304" s="17"/>
      <c r="AJG304" s="17"/>
      <c r="AJH304" s="17"/>
      <c r="AJI304" s="17"/>
      <c r="AJJ304" s="17"/>
      <c r="AJK304" s="17"/>
      <c r="AJL304" s="17"/>
      <c r="AJM304" s="17"/>
      <c r="AJN304" s="17"/>
      <c r="AJO304" s="17"/>
      <c r="AJP304" s="17"/>
      <c r="AJQ304" s="17"/>
      <c r="AJR304" s="17"/>
      <c r="AJS304" s="17"/>
      <c r="AJT304" s="17"/>
      <c r="AJU304" s="17"/>
      <c r="AJV304" s="17"/>
      <c r="AJW304" s="17"/>
      <c r="AJX304" s="17"/>
      <c r="AJY304" s="17"/>
      <c r="AJZ304" s="17"/>
      <c r="AKA304" s="17"/>
      <c r="AKB304" s="17"/>
      <c r="AKC304" s="17"/>
      <c r="AKD304" s="17"/>
      <c r="AKE304" s="17"/>
      <c r="AKF304" s="17"/>
      <c r="AKG304" s="17"/>
      <c r="AKH304" s="17"/>
      <c r="AKI304" s="17"/>
      <c r="AKJ304" s="17"/>
      <c r="AKK304" s="17"/>
      <c r="AKL304" s="17"/>
      <c r="AKM304" s="17"/>
      <c r="AKN304" s="17"/>
      <c r="AKO304" s="17"/>
      <c r="AKP304" s="17"/>
      <c r="AKQ304" s="17"/>
      <c r="AKR304" s="17"/>
      <c r="AKS304" s="17"/>
      <c r="AKT304" s="17"/>
      <c r="AKU304" s="17"/>
      <c r="AKV304" s="17"/>
      <c r="AKW304" s="17"/>
      <c r="AKX304" s="17"/>
      <c r="AKY304" s="17"/>
      <c r="AKZ304" s="17"/>
      <c r="ALA304" s="17"/>
      <c r="ALB304" s="17"/>
      <c r="ALC304" s="17"/>
      <c r="ALD304" s="17"/>
      <c r="ALE304" s="17"/>
      <c r="ALF304" s="17"/>
      <c r="ALG304" s="17"/>
      <c r="ALH304" s="17"/>
      <c r="ALI304" s="17"/>
      <c r="ALJ304" s="17"/>
      <c r="ALK304" s="17"/>
      <c r="ALL304" s="17"/>
      <c r="ALM304" s="17"/>
      <c r="ALN304" s="17"/>
      <c r="ALO304" s="17"/>
      <c r="ALP304" s="17"/>
      <c r="ALQ304" s="17"/>
      <c r="ALR304" s="17"/>
      <c r="ALS304" s="17"/>
      <c r="ALT304" s="17"/>
      <c r="ALU304" s="17"/>
      <c r="ALV304" s="17"/>
      <c r="ALW304" s="17"/>
      <c r="ALX304" s="17"/>
      <c r="ALY304" s="17"/>
      <c r="ALZ304" s="17"/>
      <c r="AMA304" s="17"/>
      <c r="AMB304" s="17"/>
      <c r="AMC304" s="17"/>
      <c r="AMD304" s="17"/>
    </row>
    <row r="305" spans="1:1018" s="72" customFormat="1" ht="17.25" customHeight="1">
      <c r="A305" s="484" t="s">
        <v>5167</v>
      </c>
      <c r="B305" s="485" t="s">
        <v>228</v>
      </c>
      <c r="C305" s="485" t="s">
        <v>5168</v>
      </c>
      <c r="D305" s="486">
        <v>8</v>
      </c>
      <c r="E305" s="486" t="s">
        <v>236</v>
      </c>
      <c r="F305" s="485" t="s">
        <v>236</v>
      </c>
      <c r="G305" s="485" t="s">
        <v>236</v>
      </c>
      <c r="H305" s="485" t="s">
        <v>236</v>
      </c>
      <c r="I305" s="485" t="s">
        <v>236</v>
      </c>
      <c r="J305" s="487" t="s">
        <v>236</v>
      </c>
      <c r="K305" s="486" t="s">
        <v>236</v>
      </c>
      <c r="L305" s="485" t="s">
        <v>236</v>
      </c>
      <c r="M305" s="485" t="s">
        <v>236</v>
      </c>
      <c r="N305" s="486" t="s">
        <v>236</v>
      </c>
      <c r="O305" s="487" t="s">
        <v>236</v>
      </c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  <c r="BY305" s="17"/>
      <c r="BZ305" s="17"/>
      <c r="CA305" s="17"/>
      <c r="CB305" s="17"/>
      <c r="CC305" s="17"/>
      <c r="CD305" s="17"/>
      <c r="CE305" s="17"/>
      <c r="CF305" s="17"/>
      <c r="CG305" s="17"/>
      <c r="CH305" s="17"/>
      <c r="CI305" s="17"/>
      <c r="CJ305" s="17"/>
      <c r="CK305" s="17"/>
      <c r="CL305" s="17"/>
      <c r="CM305" s="17"/>
      <c r="CN305" s="17"/>
      <c r="CO305" s="17"/>
      <c r="CP305" s="17"/>
      <c r="CQ305" s="17"/>
      <c r="CR305" s="17"/>
      <c r="CS305" s="17"/>
      <c r="CT305" s="17"/>
      <c r="CU305" s="17"/>
      <c r="CV305" s="17"/>
      <c r="CW305" s="17"/>
      <c r="CX305" s="17"/>
      <c r="CY305" s="17"/>
      <c r="CZ305" s="17"/>
      <c r="DA305" s="17"/>
      <c r="DB305" s="17"/>
      <c r="DC305" s="17"/>
      <c r="DD305" s="17"/>
      <c r="DE305" s="17"/>
      <c r="DF305" s="17"/>
      <c r="DG305" s="17"/>
      <c r="DH305" s="17"/>
      <c r="DI305" s="17"/>
      <c r="DJ305" s="17"/>
      <c r="DK305" s="17"/>
      <c r="DL305" s="17"/>
      <c r="DM305" s="17"/>
      <c r="DN305" s="17"/>
      <c r="DO305" s="17"/>
      <c r="DP305" s="17"/>
      <c r="DQ305" s="17"/>
      <c r="DR305" s="17"/>
      <c r="DS305" s="17"/>
      <c r="DT305" s="17"/>
      <c r="DU305" s="17"/>
      <c r="DV305" s="17"/>
      <c r="DW305" s="17"/>
      <c r="DX305" s="17"/>
      <c r="DY305" s="17"/>
      <c r="DZ305" s="17"/>
      <c r="EA305" s="17"/>
      <c r="EB305" s="17"/>
      <c r="EC305" s="17"/>
      <c r="ED305" s="17"/>
      <c r="EE305" s="17"/>
      <c r="EF305" s="17"/>
      <c r="EG305" s="17"/>
      <c r="EH305" s="17"/>
      <c r="EI305" s="17"/>
      <c r="EJ305" s="17"/>
      <c r="EK305" s="17"/>
      <c r="EL305" s="17"/>
      <c r="EM305" s="17"/>
      <c r="EN305" s="17"/>
      <c r="EO305" s="17"/>
      <c r="EP305" s="17"/>
      <c r="EQ305" s="17"/>
      <c r="ER305" s="17"/>
      <c r="ES305" s="17"/>
      <c r="ET305" s="17"/>
      <c r="EU305" s="17"/>
      <c r="EV305" s="17"/>
      <c r="EW305" s="17"/>
      <c r="EX305" s="17"/>
      <c r="EY305" s="17"/>
      <c r="EZ305" s="17"/>
      <c r="FA305" s="17"/>
      <c r="FB305" s="17"/>
      <c r="FC305" s="17"/>
      <c r="FD305" s="17"/>
      <c r="FE305" s="17"/>
      <c r="FF305" s="17"/>
      <c r="FG305" s="17"/>
      <c r="FH305" s="17"/>
      <c r="FI305" s="17"/>
      <c r="FJ305" s="17"/>
      <c r="FK305" s="17"/>
      <c r="FL305" s="17"/>
      <c r="FM305" s="17"/>
      <c r="FN305" s="17"/>
      <c r="FO305" s="17"/>
      <c r="FP305" s="17"/>
      <c r="FQ305" s="17"/>
      <c r="FR305" s="17"/>
      <c r="FS305" s="17"/>
      <c r="FT305" s="17"/>
      <c r="FU305" s="17"/>
      <c r="FV305" s="17"/>
      <c r="FW305" s="17"/>
      <c r="FX305" s="17"/>
      <c r="FY305" s="17"/>
      <c r="FZ305" s="17"/>
      <c r="GA305" s="17"/>
      <c r="GB305" s="17"/>
      <c r="GC305" s="17"/>
      <c r="GD305" s="17"/>
      <c r="GE305" s="17"/>
      <c r="GF305" s="17"/>
      <c r="GG305" s="17"/>
      <c r="GH305" s="17"/>
      <c r="GI305" s="17"/>
      <c r="GJ305" s="17"/>
      <c r="GK305" s="17"/>
      <c r="GL305" s="17"/>
      <c r="GM305" s="17"/>
      <c r="GN305" s="17"/>
      <c r="GO305" s="17"/>
      <c r="GP305" s="17"/>
      <c r="GQ305" s="17"/>
      <c r="GR305" s="17"/>
      <c r="GS305" s="17"/>
      <c r="GT305" s="17"/>
      <c r="GU305" s="17"/>
      <c r="GV305" s="17"/>
      <c r="GW305" s="17"/>
      <c r="GX305" s="17"/>
      <c r="GY305" s="17"/>
      <c r="GZ305" s="17"/>
      <c r="HA305" s="17"/>
      <c r="HB305" s="17"/>
      <c r="HC305" s="17"/>
      <c r="HD305" s="17"/>
      <c r="HE305" s="17"/>
      <c r="HF305" s="17"/>
      <c r="HG305" s="17"/>
      <c r="HH305" s="17"/>
      <c r="HI305" s="17"/>
      <c r="HJ305" s="17"/>
      <c r="HK305" s="17"/>
      <c r="HL305" s="17"/>
      <c r="HM305" s="17"/>
      <c r="HN305" s="17"/>
      <c r="HO305" s="17"/>
      <c r="HP305" s="17"/>
      <c r="HQ305" s="17"/>
      <c r="HR305" s="17"/>
      <c r="HS305" s="17"/>
      <c r="HT305" s="17"/>
      <c r="HU305" s="17"/>
      <c r="HV305" s="17"/>
      <c r="HW305" s="17"/>
      <c r="HX305" s="17"/>
      <c r="HY305" s="17"/>
      <c r="HZ305" s="17"/>
      <c r="IA305" s="17"/>
      <c r="IB305" s="17"/>
      <c r="IC305" s="17"/>
      <c r="ID305" s="17"/>
      <c r="IE305" s="17"/>
      <c r="IF305" s="17"/>
      <c r="IG305" s="17"/>
      <c r="IH305" s="17"/>
      <c r="II305" s="17"/>
      <c r="IJ305" s="17"/>
      <c r="IK305" s="17"/>
      <c r="IL305" s="17"/>
      <c r="IM305" s="17"/>
      <c r="IN305" s="17"/>
      <c r="IO305" s="17"/>
      <c r="IP305" s="17"/>
      <c r="IQ305" s="17"/>
      <c r="IR305" s="17"/>
      <c r="IS305" s="17"/>
      <c r="IT305" s="17"/>
      <c r="IU305" s="17"/>
      <c r="IV305" s="17"/>
      <c r="IW305" s="17"/>
      <c r="IX305" s="17"/>
      <c r="IY305" s="17"/>
      <c r="IZ305" s="17"/>
      <c r="JA305" s="17"/>
      <c r="JB305" s="17"/>
      <c r="JC305" s="17"/>
      <c r="JD305" s="17"/>
      <c r="JE305" s="17"/>
      <c r="JF305" s="17"/>
      <c r="JG305" s="17"/>
      <c r="JH305" s="17"/>
      <c r="JI305" s="17"/>
      <c r="JJ305" s="17"/>
      <c r="JK305" s="17"/>
      <c r="JL305" s="17"/>
      <c r="JM305" s="17"/>
      <c r="JN305" s="17"/>
      <c r="JO305" s="17"/>
      <c r="JP305" s="17"/>
      <c r="JQ305" s="17"/>
      <c r="JR305" s="17"/>
      <c r="JS305" s="17"/>
      <c r="JT305" s="17"/>
      <c r="JU305" s="17"/>
      <c r="JV305" s="17"/>
      <c r="JW305" s="17"/>
      <c r="JX305" s="17"/>
      <c r="JY305" s="17"/>
      <c r="JZ305" s="17"/>
      <c r="KA305" s="17"/>
      <c r="KB305" s="17"/>
      <c r="KC305" s="17"/>
      <c r="KD305" s="17"/>
      <c r="KE305" s="17"/>
      <c r="KF305" s="17"/>
      <c r="KG305" s="17"/>
      <c r="KH305" s="17"/>
      <c r="KI305" s="17"/>
      <c r="KJ305" s="17"/>
      <c r="KK305" s="17"/>
      <c r="KL305" s="17"/>
      <c r="KM305" s="17"/>
      <c r="KN305" s="17"/>
      <c r="KO305" s="17"/>
      <c r="KP305" s="17"/>
      <c r="KQ305" s="17"/>
      <c r="KR305" s="17"/>
      <c r="KS305" s="17"/>
      <c r="KT305" s="17"/>
      <c r="KU305" s="17"/>
      <c r="KV305" s="17"/>
      <c r="KW305" s="17"/>
      <c r="KX305" s="17"/>
      <c r="KY305" s="17"/>
      <c r="KZ305" s="17"/>
      <c r="LA305" s="17"/>
      <c r="LB305" s="17"/>
      <c r="LC305" s="17"/>
      <c r="LD305" s="17"/>
      <c r="LE305" s="17"/>
      <c r="LF305" s="17"/>
      <c r="LG305" s="17"/>
      <c r="LH305" s="17"/>
      <c r="LI305" s="17"/>
      <c r="LJ305" s="17"/>
      <c r="LK305" s="17"/>
      <c r="LL305" s="17"/>
      <c r="LM305" s="17"/>
      <c r="LN305" s="17"/>
      <c r="LO305" s="17"/>
      <c r="LP305" s="17"/>
      <c r="LQ305" s="17"/>
      <c r="LR305" s="17"/>
      <c r="LS305" s="17"/>
      <c r="LT305" s="17"/>
      <c r="LU305" s="17"/>
      <c r="LV305" s="17"/>
      <c r="LW305" s="17"/>
      <c r="LX305" s="17"/>
      <c r="LY305" s="17"/>
      <c r="LZ305" s="17"/>
      <c r="MA305" s="17"/>
      <c r="MB305" s="17"/>
      <c r="MC305" s="17"/>
      <c r="MD305" s="17"/>
      <c r="ME305" s="17"/>
      <c r="MF305" s="17"/>
      <c r="MG305" s="17"/>
      <c r="MH305" s="17"/>
      <c r="MI305" s="17"/>
      <c r="MJ305" s="17"/>
      <c r="MK305" s="17"/>
      <c r="ML305" s="17"/>
      <c r="MM305" s="17"/>
      <c r="MN305" s="17"/>
      <c r="MO305" s="17"/>
      <c r="MP305" s="17"/>
      <c r="MQ305" s="17"/>
      <c r="MR305" s="17"/>
      <c r="MS305" s="17"/>
      <c r="MT305" s="17"/>
      <c r="MU305" s="17"/>
      <c r="MV305" s="17"/>
      <c r="MW305" s="17"/>
      <c r="MX305" s="17"/>
      <c r="MY305" s="17"/>
      <c r="MZ305" s="17"/>
      <c r="NA305" s="17"/>
      <c r="NB305" s="17"/>
      <c r="NC305" s="17"/>
      <c r="ND305" s="17"/>
      <c r="NE305" s="17"/>
      <c r="NF305" s="17"/>
      <c r="NG305" s="17"/>
      <c r="NH305" s="17"/>
      <c r="NI305" s="17"/>
      <c r="NJ305" s="17"/>
      <c r="NK305" s="17"/>
      <c r="NL305" s="17"/>
      <c r="NM305" s="17"/>
      <c r="NN305" s="17"/>
      <c r="NO305" s="17"/>
      <c r="NP305" s="17"/>
      <c r="NQ305" s="17"/>
      <c r="NR305" s="17"/>
      <c r="NS305" s="17"/>
      <c r="NT305" s="17"/>
      <c r="NU305" s="17"/>
      <c r="NV305" s="17"/>
      <c r="NW305" s="17"/>
      <c r="NX305" s="17"/>
      <c r="NY305" s="17"/>
      <c r="NZ305" s="17"/>
      <c r="OA305" s="17"/>
      <c r="OB305" s="17"/>
      <c r="OC305" s="17"/>
      <c r="OD305" s="17"/>
      <c r="OE305" s="17"/>
      <c r="OF305" s="17"/>
      <c r="OG305" s="17"/>
      <c r="OH305" s="17"/>
      <c r="OI305" s="17"/>
      <c r="OJ305" s="17"/>
      <c r="OK305" s="17"/>
      <c r="OL305" s="17"/>
      <c r="OM305" s="17"/>
      <c r="ON305" s="17"/>
      <c r="OO305" s="17"/>
      <c r="OP305" s="17"/>
      <c r="OQ305" s="17"/>
      <c r="OR305" s="17"/>
      <c r="OS305" s="17"/>
      <c r="OT305" s="17"/>
      <c r="OU305" s="17"/>
      <c r="OV305" s="17"/>
      <c r="OW305" s="17"/>
      <c r="OX305" s="17"/>
      <c r="OY305" s="17"/>
      <c r="OZ305" s="17"/>
      <c r="PA305" s="17"/>
      <c r="PB305" s="17"/>
      <c r="PC305" s="17"/>
      <c r="PD305" s="17"/>
      <c r="PE305" s="17"/>
      <c r="PF305" s="17"/>
      <c r="PG305" s="17"/>
      <c r="PH305" s="17"/>
      <c r="PI305" s="17"/>
      <c r="PJ305" s="17"/>
      <c r="PK305" s="17"/>
      <c r="PL305" s="17"/>
      <c r="PM305" s="17"/>
      <c r="PN305" s="17"/>
      <c r="PO305" s="17"/>
      <c r="PP305" s="17"/>
      <c r="PQ305" s="17"/>
      <c r="PR305" s="17"/>
      <c r="PS305" s="17"/>
      <c r="PT305" s="17"/>
      <c r="PU305" s="17"/>
      <c r="PV305" s="17"/>
      <c r="PW305" s="17"/>
      <c r="PX305" s="17"/>
      <c r="PY305" s="17"/>
      <c r="PZ305" s="17"/>
      <c r="QA305" s="17"/>
      <c r="QB305" s="17"/>
      <c r="QC305" s="17"/>
      <c r="QD305" s="17"/>
      <c r="QE305" s="17"/>
      <c r="QF305" s="17"/>
      <c r="QG305" s="17"/>
      <c r="QH305" s="17"/>
      <c r="QI305" s="17"/>
      <c r="QJ305" s="17"/>
      <c r="QK305" s="17"/>
      <c r="QL305" s="17"/>
      <c r="QM305" s="17"/>
      <c r="QN305" s="17"/>
      <c r="QO305" s="17"/>
      <c r="QP305" s="17"/>
      <c r="QQ305" s="17"/>
      <c r="QR305" s="17"/>
      <c r="QS305" s="17"/>
      <c r="QT305" s="17"/>
      <c r="QU305" s="17"/>
      <c r="QV305" s="17"/>
      <c r="QW305" s="17"/>
      <c r="QX305" s="17"/>
      <c r="QY305" s="17"/>
      <c r="QZ305" s="17"/>
      <c r="RA305" s="17"/>
      <c r="RB305" s="17"/>
      <c r="RC305" s="17"/>
      <c r="RD305" s="17"/>
      <c r="RE305" s="17"/>
      <c r="RF305" s="17"/>
      <c r="RG305" s="17"/>
      <c r="RH305" s="17"/>
      <c r="RI305" s="17"/>
      <c r="RJ305" s="17"/>
      <c r="RK305" s="17"/>
      <c r="RL305" s="17"/>
      <c r="RM305" s="17"/>
      <c r="RN305" s="17"/>
      <c r="RO305" s="17"/>
      <c r="RP305" s="17"/>
      <c r="RQ305" s="17"/>
      <c r="RR305" s="17"/>
      <c r="RS305" s="17"/>
      <c r="RT305" s="17"/>
      <c r="RU305" s="17"/>
      <c r="RV305" s="17"/>
      <c r="RW305" s="17"/>
      <c r="RX305" s="17"/>
      <c r="RY305" s="17"/>
      <c r="RZ305" s="17"/>
      <c r="SA305" s="17"/>
      <c r="SB305" s="17"/>
      <c r="SC305" s="17"/>
      <c r="SD305" s="17"/>
      <c r="SE305" s="17"/>
      <c r="SF305" s="17"/>
      <c r="SG305" s="17"/>
      <c r="SH305" s="17"/>
      <c r="SI305" s="17"/>
      <c r="SJ305" s="17"/>
      <c r="SK305" s="17"/>
      <c r="SL305" s="17"/>
      <c r="SM305" s="17"/>
      <c r="SN305" s="17"/>
      <c r="SO305" s="17"/>
      <c r="SP305" s="17"/>
      <c r="SQ305" s="17"/>
      <c r="SR305" s="17"/>
      <c r="SS305" s="17"/>
      <c r="ST305" s="17"/>
      <c r="SU305" s="17"/>
      <c r="SV305" s="17"/>
      <c r="SW305" s="17"/>
      <c r="SX305" s="17"/>
      <c r="SY305" s="17"/>
      <c r="SZ305" s="17"/>
      <c r="TA305" s="17"/>
      <c r="TB305" s="17"/>
      <c r="TC305" s="17"/>
      <c r="TD305" s="17"/>
      <c r="TE305" s="17"/>
      <c r="TF305" s="17"/>
      <c r="TG305" s="17"/>
      <c r="TH305" s="17"/>
      <c r="TI305" s="17"/>
      <c r="TJ305" s="17"/>
      <c r="TK305" s="17"/>
      <c r="TL305" s="17"/>
      <c r="TM305" s="17"/>
      <c r="TN305" s="17"/>
      <c r="TO305" s="17"/>
      <c r="TP305" s="17"/>
      <c r="TQ305" s="17"/>
      <c r="TR305" s="17"/>
      <c r="TS305" s="17"/>
      <c r="TT305" s="17"/>
      <c r="TU305" s="17"/>
      <c r="TV305" s="17"/>
      <c r="TW305" s="17"/>
      <c r="TX305" s="17"/>
      <c r="TY305" s="17"/>
      <c r="TZ305" s="17"/>
      <c r="UA305" s="17"/>
      <c r="UB305" s="17"/>
      <c r="UC305" s="17"/>
      <c r="UD305" s="17"/>
      <c r="UE305" s="17"/>
      <c r="UF305" s="17"/>
      <c r="UG305" s="17"/>
      <c r="UH305" s="17"/>
      <c r="UI305" s="17"/>
      <c r="UJ305" s="17"/>
      <c r="UK305" s="17"/>
      <c r="UL305" s="17"/>
      <c r="UM305" s="17"/>
      <c r="UN305" s="17"/>
      <c r="UO305" s="17"/>
      <c r="UP305" s="17"/>
      <c r="UQ305" s="17"/>
      <c r="UR305" s="17"/>
      <c r="US305" s="17"/>
      <c r="UT305" s="17"/>
      <c r="UU305" s="17"/>
      <c r="UV305" s="17"/>
      <c r="UW305" s="17"/>
      <c r="UX305" s="17"/>
      <c r="UY305" s="17"/>
      <c r="UZ305" s="17"/>
      <c r="VA305" s="17"/>
      <c r="VB305" s="17"/>
      <c r="VC305" s="17"/>
      <c r="VD305" s="17"/>
      <c r="VE305" s="17"/>
      <c r="VF305" s="17"/>
      <c r="VG305" s="17"/>
      <c r="VH305" s="17"/>
      <c r="VI305" s="17"/>
      <c r="VJ305" s="17"/>
      <c r="VK305" s="17"/>
      <c r="VL305" s="17"/>
      <c r="VM305" s="17"/>
      <c r="VN305" s="17"/>
      <c r="VO305" s="17"/>
      <c r="VP305" s="17"/>
      <c r="VQ305" s="17"/>
      <c r="VR305" s="17"/>
      <c r="VS305" s="17"/>
      <c r="VT305" s="17"/>
      <c r="VU305" s="17"/>
      <c r="VV305" s="17"/>
      <c r="VW305" s="17"/>
      <c r="VX305" s="17"/>
      <c r="VY305" s="17"/>
      <c r="VZ305" s="17"/>
      <c r="WA305" s="17"/>
      <c r="WB305" s="17"/>
      <c r="WC305" s="17"/>
      <c r="WD305" s="17"/>
      <c r="WE305" s="17"/>
      <c r="WF305" s="17"/>
      <c r="WG305" s="17"/>
      <c r="WH305" s="17"/>
      <c r="WI305" s="17"/>
      <c r="WJ305" s="17"/>
      <c r="WK305" s="17"/>
      <c r="WL305" s="17"/>
      <c r="WM305" s="17"/>
      <c r="WN305" s="17"/>
      <c r="WO305" s="17"/>
      <c r="WP305" s="17"/>
      <c r="WQ305" s="17"/>
      <c r="WR305" s="17"/>
      <c r="WS305" s="17"/>
      <c r="WT305" s="17"/>
      <c r="WU305" s="17"/>
      <c r="WV305" s="17"/>
      <c r="WW305" s="17"/>
      <c r="WX305" s="17"/>
      <c r="WY305" s="17"/>
      <c r="WZ305" s="17"/>
      <c r="XA305" s="17"/>
      <c r="XB305" s="17"/>
      <c r="XC305" s="17"/>
      <c r="XD305" s="17"/>
      <c r="XE305" s="17"/>
      <c r="XF305" s="17"/>
      <c r="XG305" s="17"/>
      <c r="XH305" s="17"/>
      <c r="XI305" s="17"/>
      <c r="XJ305" s="17"/>
      <c r="XK305" s="17"/>
      <c r="XL305" s="17"/>
      <c r="XM305" s="17"/>
      <c r="XN305" s="17"/>
      <c r="XO305" s="17"/>
      <c r="XP305" s="17"/>
      <c r="XQ305" s="17"/>
      <c r="XR305" s="17"/>
      <c r="XS305" s="17"/>
      <c r="XT305" s="17"/>
      <c r="XU305" s="17"/>
      <c r="XV305" s="17"/>
      <c r="XW305" s="17"/>
      <c r="XX305" s="17"/>
      <c r="XY305" s="17"/>
      <c r="XZ305" s="17"/>
      <c r="YA305" s="17"/>
      <c r="YB305" s="17"/>
      <c r="YC305" s="17"/>
      <c r="YD305" s="17"/>
      <c r="YE305" s="17"/>
      <c r="YF305" s="17"/>
      <c r="YG305" s="17"/>
      <c r="YH305" s="17"/>
      <c r="YI305" s="17"/>
      <c r="YJ305" s="17"/>
      <c r="YK305" s="17"/>
      <c r="YL305" s="17"/>
      <c r="YM305" s="17"/>
      <c r="YN305" s="17"/>
      <c r="YO305" s="17"/>
      <c r="YP305" s="17"/>
      <c r="YQ305" s="17"/>
      <c r="YR305" s="17"/>
      <c r="YS305" s="17"/>
      <c r="YT305" s="17"/>
      <c r="YU305" s="17"/>
      <c r="YV305" s="17"/>
      <c r="YW305" s="17"/>
      <c r="YX305" s="17"/>
      <c r="YY305" s="17"/>
      <c r="YZ305" s="17"/>
      <c r="ZA305" s="17"/>
      <c r="ZB305" s="17"/>
      <c r="ZC305" s="17"/>
      <c r="ZD305" s="17"/>
      <c r="ZE305" s="17"/>
      <c r="ZF305" s="17"/>
      <c r="ZG305" s="17"/>
      <c r="ZH305" s="17"/>
      <c r="ZI305" s="17"/>
      <c r="ZJ305" s="17"/>
      <c r="ZK305" s="17"/>
      <c r="ZL305" s="17"/>
      <c r="ZM305" s="17"/>
      <c r="ZN305" s="17"/>
      <c r="ZO305" s="17"/>
      <c r="ZP305" s="17"/>
      <c r="ZQ305" s="17"/>
      <c r="ZR305" s="17"/>
      <c r="ZS305" s="17"/>
      <c r="ZT305" s="17"/>
      <c r="ZU305" s="17"/>
      <c r="ZV305" s="17"/>
      <c r="ZW305" s="17"/>
      <c r="ZX305" s="17"/>
      <c r="ZY305" s="17"/>
      <c r="ZZ305" s="17"/>
      <c r="AAA305" s="17"/>
      <c r="AAB305" s="17"/>
      <c r="AAC305" s="17"/>
      <c r="AAD305" s="17"/>
      <c r="AAE305" s="17"/>
      <c r="AAF305" s="17"/>
      <c r="AAG305" s="17"/>
      <c r="AAH305" s="17"/>
      <c r="AAI305" s="17"/>
      <c r="AAJ305" s="17"/>
      <c r="AAK305" s="17"/>
      <c r="AAL305" s="17"/>
      <c r="AAM305" s="17"/>
      <c r="AAN305" s="17"/>
      <c r="AAO305" s="17"/>
      <c r="AAP305" s="17"/>
      <c r="AAQ305" s="17"/>
      <c r="AAR305" s="17"/>
      <c r="AAS305" s="17"/>
      <c r="AAT305" s="17"/>
      <c r="AAU305" s="17"/>
      <c r="AAV305" s="17"/>
      <c r="AAW305" s="17"/>
      <c r="AAX305" s="17"/>
      <c r="AAY305" s="17"/>
      <c r="AAZ305" s="17"/>
      <c r="ABA305" s="17"/>
      <c r="ABB305" s="17"/>
      <c r="ABC305" s="17"/>
      <c r="ABD305" s="17"/>
      <c r="ABE305" s="17"/>
      <c r="ABF305" s="17"/>
      <c r="ABG305" s="17"/>
      <c r="ABH305" s="17"/>
      <c r="ABI305" s="17"/>
      <c r="ABJ305" s="17"/>
      <c r="ABK305" s="17"/>
      <c r="ABL305" s="17"/>
      <c r="ABM305" s="17"/>
      <c r="ABN305" s="17"/>
      <c r="ABO305" s="17"/>
      <c r="ABP305" s="17"/>
      <c r="ABQ305" s="17"/>
      <c r="ABR305" s="17"/>
      <c r="ABS305" s="17"/>
      <c r="ABT305" s="17"/>
      <c r="ABU305" s="17"/>
      <c r="ABV305" s="17"/>
      <c r="ABW305" s="17"/>
      <c r="ABX305" s="17"/>
      <c r="ABY305" s="17"/>
      <c r="ABZ305" s="17"/>
      <c r="ACA305" s="17"/>
      <c r="ACB305" s="17"/>
      <c r="ACC305" s="17"/>
      <c r="ACD305" s="17"/>
      <c r="ACE305" s="17"/>
      <c r="ACF305" s="17"/>
      <c r="ACG305" s="17"/>
      <c r="ACH305" s="17"/>
      <c r="ACI305" s="17"/>
      <c r="ACJ305" s="17"/>
      <c r="ACK305" s="17"/>
      <c r="ACL305" s="17"/>
      <c r="ACM305" s="17"/>
      <c r="ACN305" s="17"/>
      <c r="ACO305" s="17"/>
      <c r="ACP305" s="17"/>
      <c r="ACQ305" s="17"/>
      <c r="ACR305" s="17"/>
      <c r="ACS305" s="17"/>
      <c r="ACT305" s="17"/>
      <c r="ACU305" s="17"/>
      <c r="ACV305" s="17"/>
      <c r="ACW305" s="17"/>
      <c r="ACX305" s="17"/>
      <c r="ACY305" s="17"/>
      <c r="ACZ305" s="17"/>
      <c r="ADA305" s="17"/>
      <c r="ADB305" s="17"/>
      <c r="ADC305" s="17"/>
      <c r="ADD305" s="17"/>
      <c r="ADE305" s="17"/>
      <c r="ADF305" s="17"/>
      <c r="ADG305" s="17"/>
      <c r="ADH305" s="17"/>
      <c r="ADI305" s="17"/>
      <c r="ADJ305" s="17"/>
      <c r="ADK305" s="17"/>
      <c r="ADL305" s="17"/>
      <c r="ADM305" s="17"/>
      <c r="ADN305" s="17"/>
      <c r="ADO305" s="17"/>
      <c r="ADP305" s="17"/>
      <c r="ADQ305" s="17"/>
      <c r="ADR305" s="17"/>
      <c r="ADS305" s="17"/>
      <c r="ADT305" s="17"/>
      <c r="ADU305" s="17"/>
      <c r="ADV305" s="17"/>
      <c r="ADW305" s="17"/>
      <c r="ADX305" s="17"/>
      <c r="ADY305" s="17"/>
      <c r="ADZ305" s="17"/>
      <c r="AEA305" s="17"/>
      <c r="AEB305" s="17"/>
      <c r="AEC305" s="17"/>
      <c r="AED305" s="17"/>
      <c r="AEE305" s="17"/>
      <c r="AEF305" s="17"/>
      <c r="AEG305" s="17"/>
      <c r="AEH305" s="17"/>
      <c r="AEI305" s="17"/>
      <c r="AEJ305" s="17"/>
      <c r="AEK305" s="17"/>
      <c r="AEL305" s="17"/>
      <c r="AEM305" s="17"/>
      <c r="AEN305" s="17"/>
      <c r="AEO305" s="17"/>
      <c r="AEP305" s="17"/>
      <c r="AEQ305" s="17"/>
      <c r="AER305" s="17"/>
      <c r="AES305" s="17"/>
      <c r="AET305" s="17"/>
      <c r="AEU305" s="17"/>
      <c r="AEV305" s="17"/>
      <c r="AEW305" s="17"/>
      <c r="AEX305" s="17"/>
      <c r="AEY305" s="17"/>
      <c r="AEZ305" s="17"/>
      <c r="AFA305" s="17"/>
      <c r="AFB305" s="17"/>
      <c r="AFC305" s="17"/>
      <c r="AFD305" s="17"/>
      <c r="AFE305" s="17"/>
      <c r="AFF305" s="17"/>
      <c r="AFG305" s="17"/>
      <c r="AFH305" s="17"/>
      <c r="AFI305" s="17"/>
      <c r="AFJ305" s="17"/>
      <c r="AFK305" s="17"/>
      <c r="AFL305" s="17"/>
      <c r="AFM305" s="17"/>
      <c r="AFN305" s="17"/>
      <c r="AFO305" s="17"/>
      <c r="AFP305" s="17"/>
      <c r="AFQ305" s="17"/>
      <c r="AFR305" s="17"/>
      <c r="AFS305" s="17"/>
      <c r="AFT305" s="17"/>
      <c r="AFU305" s="17"/>
      <c r="AFV305" s="17"/>
      <c r="AFW305" s="17"/>
      <c r="AFX305" s="17"/>
      <c r="AFY305" s="17"/>
      <c r="AFZ305" s="17"/>
      <c r="AGA305" s="17"/>
      <c r="AGB305" s="17"/>
      <c r="AGC305" s="17"/>
      <c r="AGD305" s="17"/>
      <c r="AGE305" s="17"/>
      <c r="AGF305" s="17"/>
      <c r="AGG305" s="17"/>
      <c r="AGH305" s="17"/>
      <c r="AGI305" s="17"/>
      <c r="AGJ305" s="17"/>
      <c r="AGK305" s="17"/>
      <c r="AGL305" s="17"/>
      <c r="AGM305" s="17"/>
      <c r="AGN305" s="17"/>
      <c r="AGO305" s="17"/>
      <c r="AGP305" s="17"/>
      <c r="AGQ305" s="17"/>
      <c r="AGR305" s="17"/>
      <c r="AGS305" s="17"/>
      <c r="AGT305" s="17"/>
      <c r="AGU305" s="17"/>
      <c r="AGV305" s="17"/>
      <c r="AGW305" s="17"/>
      <c r="AGX305" s="17"/>
      <c r="AGY305" s="17"/>
      <c r="AGZ305" s="17"/>
      <c r="AHA305" s="17"/>
      <c r="AHB305" s="17"/>
      <c r="AHC305" s="17"/>
      <c r="AHD305" s="17"/>
      <c r="AHE305" s="17"/>
      <c r="AHF305" s="17"/>
      <c r="AHG305" s="17"/>
      <c r="AHH305" s="17"/>
      <c r="AHI305" s="17"/>
      <c r="AHJ305" s="17"/>
      <c r="AHK305" s="17"/>
      <c r="AHL305" s="17"/>
      <c r="AHM305" s="17"/>
      <c r="AHN305" s="17"/>
      <c r="AHO305" s="17"/>
      <c r="AHP305" s="17"/>
      <c r="AHQ305" s="17"/>
      <c r="AHR305" s="17"/>
      <c r="AHS305" s="17"/>
      <c r="AHT305" s="17"/>
      <c r="AHU305" s="17"/>
      <c r="AHV305" s="17"/>
      <c r="AHW305" s="17"/>
      <c r="AHX305" s="17"/>
      <c r="AHY305" s="17"/>
      <c r="AHZ305" s="17"/>
      <c r="AIA305" s="17"/>
      <c r="AIB305" s="17"/>
      <c r="AIC305" s="17"/>
      <c r="AID305" s="17"/>
      <c r="AIE305" s="17"/>
      <c r="AIF305" s="17"/>
      <c r="AIG305" s="17"/>
      <c r="AIH305" s="17"/>
      <c r="AII305" s="17"/>
      <c r="AIJ305" s="17"/>
      <c r="AIK305" s="17"/>
      <c r="AIL305" s="17"/>
      <c r="AIM305" s="17"/>
      <c r="AIN305" s="17"/>
      <c r="AIO305" s="17"/>
      <c r="AIP305" s="17"/>
      <c r="AIQ305" s="17"/>
      <c r="AIR305" s="17"/>
      <c r="AIS305" s="17"/>
      <c r="AIT305" s="17"/>
      <c r="AIU305" s="17"/>
      <c r="AIV305" s="17"/>
      <c r="AIW305" s="17"/>
      <c r="AIX305" s="17"/>
      <c r="AIY305" s="17"/>
      <c r="AIZ305" s="17"/>
      <c r="AJA305" s="17"/>
      <c r="AJB305" s="17"/>
      <c r="AJC305" s="17"/>
      <c r="AJD305" s="17"/>
      <c r="AJE305" s="17"/>
      <c r="AJF305" s="17"/>
      <c r="AJG305" s="17"/>
      <c r="AJH305" s="17"/>
      <c r="AJI305" s="17"/>
      <c r="AJJ305" s="17"/>
      <c r="AJK305" s="17"/>
      <c r="AJL305" s="17"/>
      <c r="AJM305" s="17"/>
      <c r="AJN305" s="17"/>
      <c r="AJO305" s="17"/>
      <c r="AJP305" s="17"/>
      <c r="AJQ305" s="17"/>
      <c r="AJR305" s="17"/>
      <c r="AJS305" s="17"/>
      <c r="AJT305" s="17"/>
      <c r="AJU305" s="17"/>
      <c r="AJV305" s="17"/>
      <c r="AJW305" s="17"/>
      <c r="AJX305" s="17"/>
      <c r="AJY305" s="17"/>
      <c r="AJZ305" s="17"/>
      <c r="AKA305" s="17"/>
      <c r="AKB305" s="17"/>
      <c r="AKC305" s="17"/>
      <c r="AKD305" s="17"/>
      <c r="AKE305" s="17"/>
      <c r="AKF305" s="17"/>
      <c r="AKG305" s="17"/>
      <c r="AKH305" s="17"/>
      <c r="AKI305" s="17"/>
      <c r="AKJ305" s="17"/>
      <c r="AKK305" s="17"/>
      <c r="AKL305" s="17"/>
      <c r="AKM305" s="17"/>
      <c r="AKN305" s="17"/>
      <c r="AKO305" s="17"/>
      <c r="AKP305" s="17"/>
      <c r="AKQ305" s="17"/>
      <c r="AKR305" s="17"/>
      <c r="AKS305" s="17"/>
      <c r="AKT305" s="17"/>
      <c r="AKU305" s="17"/>
      <c r="AKV305" s="17"/>
      <c r="AKW305" s="17"/>
      <c r="AKX305" s="17"/>
      <c r="AKY305" s="17"/>
      <c r="AKZ305" s="17"/>
      <c r="ALA305" s="17"/>
      <c r="ALB305" s="17"/>
      <c r="ALC305" s="17"/>
      <c r="ALD305" s="17"/>
      <c r="ALE305" s="17"/>
      <c r="ALF305" s="17"/>
      <c r="ALG305" s="17"/>
      <c r="ALH305" s="17"/>
      <c r="ALI305" s="17"/>
      <c r="ALJ305" s="17"/>
      <c r="ALK305" s="17"/>
      <c r="ALL305" s="17"/>
      <c r="ALM305" s="17"/>
      <c r="ALN305" s="17"/>
      <c r="ALO305" s="17"/>
      <c r="ALP305" s="17"/>
      <c r="ALQ305" s="17"/>
      <c r="ALR305" s="17"/>
      <c r="ALS305" s="17"/>
      <c r="ALT305" s="17"/>
      <c r="ALU305" s="17"/>
      <c r="ALV305" s="17"/>
      <c r="ALW305" s="17"/>
      <c r="ALX305" s="17"/>
      <c r="ALY305" s="17"/>
      <c r="ALZ305" s="17"/>
      <c r="AMA305" s="17"/>
      <c r="AMB305" s="17"/>
      <c r="AMC305" s="17"/>
      <c r="AMD305" s="17"/>
    </row>
    <row r="306" spans="1:1018" s="72" customFormat="1" ht="17.25" customHeight="1">
      <c r="A306" s="473" t="s">
        <v>5169</v>
      </c>
      <c r="B306" s="474" t="s">
        <v>91</v>
      </c>
      <c r="C306" s="474" t="s">
        <v>5170</v>
      </c>
      <c r="D306" s="475">
        <v>4</v>
      </c>
      <c r="E306" s="160" t="s">
        <v>174</v>
      </c>
      <c r="F306" s="160" t="s">
        <v>540</v>
      </c>
      <c r="G306" s="160" t="s">
        <v>94</v>
      </c>
      <c r="H306" s="481" t="s">
        <v>236</v>
      </c>
      <c r="I306" s="481" t="s">
        <v>106</v>
      </c>
      <c r="J306" s="481" t="s">
        <v>251</v>
      </c>
      <c r="K306" s="449" t="s">
        <v>178</v>
      </c>
      <c r="L306" s="710" t="s">
        <v>94</v>
      </c>
      <c r="M306" s="483" t="s">
        <v>236</v>
      </c>
      <c r="N306" s="483" t="s">
        <v>106</v>
      </c>
      <c r="O306" s="488" t="s">
        <v>5082</v>
      </c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  <c r="BY306" s="17"/>
      <c r="BZ306" s="17"/>
      <c r="CA306" s="17"/>
      <c r="CB306" s="17"/>
      <c r="CC306" s="17"/>
      <c r="CD306" s="17"/>
      <c r="CE306" s="17"/>
      <c r="CF306" s="17"/>
      <c r="CG306" s="17"/>
      <c r="CH306" s="17"/>
      <c r="CI306" s="17"/>
      <c r="CJ306" s="17"/>
      <c r="CK306" s="17"/>
      <c r="CL306" s="17"/>
      <c r="CM306" s="17"/>
      <c r="CN306" s="17"/>
      <c r="CO306" s="17"/>
      <c r="CP306" s="17"/>
      <c r="CQ306" s="17"/>
      <c r="CR306" s="17"/>
      <c r="CS306" s="17"/>
      <c r="CT306" s="17"/>
      <c r="CU306" s="17"/>
      <c r="CV306" s="17"/>
      <c r="CW306" s="17"/>
      <c r="CX306" s="17"/>
      <c r="CY306" s="17"/>
      <c r="CZ306" s="17"/>
      <c r="DA306" s="17"/>
      <c r="DB306" s="17"/>
      <c r="DC306" s="17"/>
      <c r="DD306" s="17"/>
      <c r="DE306" s="17"/>
      <c r="DF306" s="17"/>
      <c r="DG306" s="17"/>
      <c r="DH306" s="17"/>
      <c r="DI306" s="17"/>
      <c r="DJ306" s="17"/>
      <c r="DK306" s="17"/>
      <c r="DL306" s="17"/>
      <c r="DM306" s="17"/>
      <c r="DN306" s="17"/>
      <c r="DO306" s="17"/>
      <c r="DP306" s="17"/>
      <c r="DQ306" s="17"/>
      <c r="DR306" s="17"/>
      <c r="DS306" s="17"/>
      <c r="DT306" s="17"/>
      <c r="DU306" s="17"/>
      <c r="DV306" s="17"/>
      <c r="DW306" s="17"/>
      <c r="DX306" s="17"/>
      <c r="DY306" s="17"/>
      <c r="DZ306" s="17"/>
      <c r="EA306" s="17"/>
      <c r="EB306" s="17"/>
      <c r="EC306" s="17"/>
      <c r="ED306" s="17"/>
      <c r="EE306" s="17"/>
      <c r="EF306" s="17"/>
      <c r="EG306" s="17"/>
      <c r="EH306" s="17"/>
      <c r="EI306" s="17"/>
      <c r="EJ306" s="17"/>
      <c r="EK306" s="17"/>
      <c r="EL306" s="17"/>
      <c r="EM306" s="17"/>
      <c r="EN306" s="17"/>
      <c r="EO306" s="17"/>
      <c r="EP306" s="17"/>
      <c r="EQ306" s="17"/>
      <c r="ER306" s="17"/>
      <c r="ES306" s="17"/>
      <c r="ET306" s="17"/>
      <c r="EU306" s="17"/>
      <c r="EV306" s="17"/>
      <c r="EW306" s="17"/>
      <c r="EX306" s="17"/>
      <c r="EY306" s="17"/>
      <c r="EZ306" s="17"/>
      <c r="FA306" s="17"/>
      <c r="FB306" s="17"/>
      <c r="FC306" s="17"/>
      <c r="FD306" s="17"/>
      <c r="FE306" s="17"/>
      <c r="FF306" s="17"/>
      <c r="FG306" s="17"/>
      <c r="FH306" s="17"/>
      <c r="FI306" s="17"/>
      <c r="FJ306" s="17"/>
      <c r="FK306" s="17"/>
      <c r="FL306" s="17"/>
      <c r="FM306" s="17"/>
      <c r="FN306" s="17"/>
      <c r="FO306" s="17"/>
      <c r="FP306" s="17"/>
      <c r="FQ306" s="17"/>
      <c r="FR306" s="17"/>
      <c r="FS306" s="17"/>
      <c r="FT306" s="17"/>
      <c r="FU306" s="17"/>
      <c r="FV306" s="17"/>
      <c r="FW306" s="17"/>
      <c r="FX306" s="17"/>
      <c r="FY306" s="17"/>
      <c r="FZ306" s="17"/>
      <c r="GA306" s="17"/>
      <c r="GB306" s="17"/>
      <c r="GC306" s="17"/>
      <c r="GD306" s="17"/>
      <c r="GE306" s="17"/>
      <c r="GF306" s="17"/>
      <c r="GG306" s="17"/>
      <c r="GH306" s="17"/>
      <c r="GI306" s="17"/>
      <c r="GJ306" s="17"/>
      <c r="GK306" s="17"/>
      <c r="GL306" s="17"/>
      <c r="GM306" s="17"/>
      <c r="GN306" s="17"/>
      <c r="GO306" s="17"/>
      <c r="GP306" s="17"/>
      <c r="GQ306" s="17"/>
      <c r="GR306" s="17"/>
      <c r="GS306" s="17"/>
      <c r="GT306" s="17"/>
      <c r="GU306" s="17"/>
      <c r="GV306" s="17"/>
      <c r="GW306" s="17"/>
      <c r="GX306" s="17"/>
      <c r="GY306" s="17"/>
      <c r="GZ306" s="17"/>
      <c r="HA306" s="17"/>
      <c r="HB306" s="17"/>
      <c r="HC306" s="17"/>
      <c r="HD306" s="17"/>
      <c r="HE306" s="17"/>
      <c r="HF306" s="17"/>
      <c r="HG306" s="17"/>
      <c r="HH306" s="17"/>
      <c r="HI306" s="17"/>
      <c r="HJ306" s="17"/>
      <c r="HK306" s="17"/>
      <c r="HL306" s="17"/>
      <c r="HM306" s="17"/>
      <c r="HN306" s="17"/>
      <c r="HO306" s="17"/>
      <c r="HP306" s="17"/>
      <c r="HQ306" s="17"/>
      <c r="HR306" s="17"/>
      <c r="HS306" s="17"/>
      <c r="HT306" s="17"/>
      <c r="HU306" s="17"/>
      <c r="HV306" s="17"/>
      <c r="HW306" s="17"/>
      <c r="HX306" s="17"/>
      <c r="HY306" s="17"/>
      <c r="HZ306" s="17"/>
      <c r="IA306" s="17"/>
      <c r="IB306" s="17"/>
      <c r="IC306" s="17"/>
      <c r="ID306" s="17"/>
      <c r="IE306" s="17"/>
      <c r="IF306" s="17"/>
      <c r="IG306" s="17"/>
      <c r="IH306" s="17"/>
      <c r="II306" s="17"/>
      <c r="IJ306" s="17"/>
      <c r="IK306" s="17"/>
      <c r="IL306" s="17"/>
      <c r="IM306" s="17"/>
      <c r="IN306" s="17"/>
      <c r="IO306" s="17"/>
      <c r="IP306" s="17"/>
      <c r="IQ306" s="17"/>
      <c r="IR306" s="17"/>
      <c r="IS306" s="17"/>
      <c r="IT306" s="17"/>
      <c r="IU306" s="17"/>
      <c r="IV306" s="17"/>
      <c r="IW306" s="17"/>
      <c r="IX306" s="17"/>
      <c r="IY306" s="17"/>
      <c r="IZ306" s="17"/>
      <c r="JA306" s="17"/>
      <c r="JB306" s="17"/>
      <c r="JC306" s="17"/>
      <c r="JD306" s="17"/>
      <c r="JE306" s="17"/>
      <c r="JF306" s="17"/>
      <c r="JG306" s="17"/>
      <c r="JH306" s="17"/>
      <c r="JI306" s="17"/>
      <c r="JJ306" s="17"/>
      <c r="JK306" s="17"/>
      <c r="JL306" s="17"/>
      <c r="JM306" s="17"/>
      <c r="JN306" s="17"/>
      <c r="JO306" s="17"/>
      <c r="JP306" s="17"/>
      <c r="JQ306" s="17"/>
      <c r="JR306" s="17"/>
      <c r="JS306" s="17"/>
      <c r="JT306" s="17"/>
      <c r="JU306" s="17"/>
      <c r="JV306" s="17"/>
      <c r="JW306" s="17"/>
      <c r="JX306" s="17"/>
      <c r="JY306" s="17"/>
      <c r="JZ306" s="17"/>
      <c r="KA306" s="17"/>
      <c r="KB306" s="17"/>
      <c r="KC306" s="17"/>
      <c r="KD306" s="17"/>
      <c r="KE306" s="17"/>
      <c r="KF306" s="17"/>
      <c r="KG306" s="17"/>
      <c r="KH306" s="17"/>
      <c r="KI306" s="17"/>
      <c r="KJ306" s="17"/>
      <c r="KK306" s="17"/>
      <c r="KL306" s="17"/>
      <c r="KM306" s="17"/>
      <c r="KN306" s="17"/>
      <c r="KO306" s="17"/>
      <c r="KP306" s="17"/>
      <c r="KQ306" s="17"/>
      <c r="KR306" s="17"/>
      <c r="KS306" s="17"/>
      <c r="KT306" s="17"/>
      <c r="KU306" s="17"/>
      <c r="KV306" s="17"/>
      <c r="KW306" s="17"/>
      <c r="KX306" s="17"/>
      <c r="KY306" s="17"/>
      <c r="KZ306" s="17"/>
      <c r="LA306" s="17"/>
      <c r="LB306" s="17"/>
      <c r="LC306" s="17"/>
      <c r="LD306" s="17"/>
      <c r="LE306" s="17"/>
      <c r="LF306" s="17"/>
      <c r="LG306" s="17"/>
      <c r="LH306" s="17"/>
      <c r="LI306" s="17"/>
      <c r="LJ306" s="17"/>
      <c r="LK306" s="17"/>
      <c r="LL306" s="17"/>
      <c r="LM306" s="17"/>
      <c r="LN306" s="17"/>
      <c r="LO306" s="17"/>
      <c r="LP306" s="17"/>
      <c r="LQ306" s="17"/>
      <c r="LR306" s="17"/>
      <c r="LS306" s="17"/>
      <c r="LT306" s="17"/>
      <c r="LU306" s="17"/>
      <c r="LV306" s="17"/>
      <c r="LW306" s="17"/>
      <c r="LX306" s="17"/>
      <c r="LY306" s="17"/>
      <c r="LZ306" s="17"/>
      <c r="MA306" s="17"/>
      <c r="MB306" s="17"/>
      <c r="MC306" s="17"/>
      <c r="MD306" s="17"/>
      <c r="ME306" s="17"/>
      <c r="MF306" s="17"/>
      <c r="MG306" s="17"/>
      <c r="MH306" s="17"/>
      <c r="MI306" s="17"/>
      <c r="MJ306" s="17"/>
      <c r="MK306" s="17"/>
      <c r="ML306" s="17"/>
      <c r="MM306" s="17"/>
      <c r="MN306" s="17"/>
      <c r="MO306" s="17"/>
      <c r="MP306" s="17"/>
      <c r="MQ306" s="17"/>
      <c r="MR306" s="17"/>
      <c r="MS306" s="17"/>
      <c r="MT306" s="17"/>
      <c r="MU306" s="17"/>
      <c r="MV306" s="17"/>
      <c r="MW306" s="17"/>
      <c r="MX306" s="17"/>
      <c r="MY306" s="17"/>
      <c r="MZ306" s="17"/>
      <c r="NA306" s="17"/>
      <c r="NB306" s="17"/>
      <c r="NC306" s="17"/>
      <c r="ND306" s="17"/>
      <c r="NE306" s="17"/>
      <c r="NF306" s="17"/>
      <c r="NG306" s="17"/>
      <c r="NH306" s="17"/>
      <c r="NI306" s="17"/>
      <c r="NJ306" s="17"/>
      <c r="NK306" s="17"/>
      <c r="NL306" s="17"/>
      <c r="NM306" s="17"/>
      <c r="NN306" s="17"/>
      <c r="NO306" s="17"/>
      <c r="NP306" s="17"/>
      <c r="NQ306" s="17"/>
      <c r="NR306" s="17"/>
      <c r="NS306" s="17"/>
      <c r="NT306" s="17"/>
      <c r="NU306" s="17"/>
      <c r="NV306" s="17"/>
      <c r="NW306" s="17"/>
      <c r="NX306" s="17"/>
      <c r="NY306" s="17"/>
      <c r="NZ306" s="17"/>
      <c r="OA306" s="17"/>
      <c r="OB306" s="17"/>
      <c r="OC306" s="17"/>
      <c r="OD306" s="17"/>
      <c r="OE306" s="17"/>
      <c r="OF306" s="17"/>
      <c r="OG306" s="17"/>
      <c r="OH306" s="17"/>
      <c r="OI306" s="17"/>
      <c r="OJ306" s="17"/>
      <c r="OK306" s="17"/>
      <c r="OL306" s="17"/>
      <c r="OM306" s="17"/>
      <c r="ON306" s="17"/>
      <c r="OO306" s="17"/>
      <c r="OP306" s="17"/>
      <c r="OQ306" s="17"/>
      <c r="OR306" s="17"/>
      <c r="OS306" s="17"/>
      <c r="OT306" s="17"/>
      <c r="OU306" s="17"/>
      <c r="OV306" s="17"/>
      <c r="OW306" s="17"/>
      <c r="OX306" s="17"/>
      <c r="OY306" s="17"/>
      <c r="OZ306" s="17"/>
      <c r="PA306" s="17"/>
      <c r="PB306" s="17"/>
      <c r="PC306" s="17"/>
      <c r="PD306" s="17"/>
      <c r="PE306" s="17"/>
      <c r="PF306" s="17"/>
      <c r="PG306" s="17"/>
      <c r="PH306" s="17"/>
      <c r="PI306" s="17"/>
      <c r="PJ306" s="17"/>
      <c r="PK306" s="17"/>
      <c r="PL306" s="17"/>
      <c r="PM306" s="17"/>
      <c r="PN306" s="17"/>
      <c r="PO306" s="17"/>
      <c r="PP306" s="17"/>
      <c r="PQ306" s="17"/>
      <c r="PR306" s="17"/>
      <c r="PS306" s="17"/>
      <c r="PT306" s="17"/>
      <c r="PU306" s="17"/>
      <c r="PV306" s="17"/>
      <c r="PW306" s="17"/>
      <c r="PX306" s="17"/>
      <c r="PY306" s="17"/>
      <c r="PZ306" s="17"/>
      <c r="QA306" s="17"/>
      <c r="QB306" s="17"/>
      <c r="QC306" s="17"/>
      <c r="QD306" s="17"/>
      <c r="QE306" s="17"/>
      <c r="QF306" s="17"/>
      <c r="QG306" s="17"/>
      <c r="QH306" s="17"/>
      <c r="QI306" s="17"/>
      <c r="QJ306" s="17"/>
      <c r="QK306" s="17"/>
      <c r="QL306" s="17"/>
      <c r="QM306" s="17"/>
      <c r="QN306" s="17"/>
      <c r="QO306" s="17"/>
      <c r="QP306" s="17"/>
      <c r="QQ306" s="17"/>
      <c r="QR306" s="17"/>
      <c r="QS306" s="17"/>
      <c r="QT306" s="17"/>
      <c r="QU306" s="17"/>
      <c r="QV306" s="17"/>
      <c r="QW306" s="17"/>
      <c r="QX306" s="17"/>
      <c r="QY306" s="17"/>
      <c r="QZ306" s="17"/>
      <c r="RA306" s="17"/>
      <c r="RB306" s="17"/>
      <c r="RC306" s="17"/>
      <c r="RD306" s="17"/>
      <c r="RE306" s="17"/>
      <c r="RF306" s="17"/>
      <c r="RG306" s="17"/>
      <c r="RH306" s="17"/>
      <c r="RI306" s="17"/>
      <c r="RJ306" s="17"/>
      <c r="RK306" s="17"/>
      <c r="RL306" s="17"/>
      <c r="RM306" s="17"/>
      <c r="RN306" s="17"/>
      <c r="RO306" s="17"/>
      <c r="RP306" s="17"/>
      <c r="RQ306" s="17"/>
      <c r="RR306" s="17"/>
      <c r="RS306" s="17"/>
      <c r="RT306" s="17"/>
      <c r="RU306" s="17"/>
      <c r="RV306" s="17"/>
      <c r="RW306" s="17"/>
      <c r="RX306" s="17"/>
      <c r="RY306" s="17"/>
      <c r="RZ306" s="17"/>
      <c r="SA306" s="17"/>
      <c r="SB306" s="17"/>
      <c r="SC306" s="17"/>
      <c r="SD306" s="17"/>
      <c r="SE306" s="17"/>
      <c r="SF306" s="17"/>
      <c r="SG306" s="17"/>
      <c r="SH306" s="17"/>
      <c r="SI306" s="17"/>
      <c r="SJ306" s="17"/>
      <c r="SK306" s="17"/>
      <c r="SL306" s="17"/>
      <c r="SM306" s="17"/>
      <c r="SN306" s="17"/>
      <c r="SO306" s="17"/>
      <c r="SP306" s="17"/>
      <c r="SQ306" s="17"/>
      <c r="SR306" s="17"/>
      <c r="SS306" s="17"/>
      <c r="ST306" s="17"/>
      <c r="SU306" s="17"/>
      <c r="SV306" s="17"/>
      <c r="SW306" s="17"/>
      <c r="SX306" s="17"/>
      <c r="SY306" s="17"/>
      <c r="SZ306" s="17"/>
      <c r="TA306" s="17"/>
      <c r="TB306" s="17"/>
      <c r="TC306" s="17"/>
      <c r="TD306" s="17"/>
      <c r="TE306" s="17"/>
      <c r="TF306" s="17"/>
      <c r="TG306" s="17"/>
      <c r="TH306" s="17"/>
      <c r="TI306" s="17"/>
      <c r="TJ306" s="17"/>
      <c r="TK306" s="17"/>
      <c r="TL306" s="17"/>
      <c r="TM306" s="17"/>
      <c r="TN306" s="17"/>
      <c r="TO306" s="17"/>
      <c r="TP306" s="17"/>
      <c r="TQ306" s="17"/>
      <c r="TR306" s="17"/>
      <c r="TS306" s="17"/>
      <c r="TT306" s="17"/>
      <c r="TU306" s="17"/>
      <c r="TV306" s="17"/>
      <c r="TW306" s="17"/>
      <c r="TX306" s="17"/>
      <c r="TY306" s="17"/>
      <c r="TZ306" s="17"/>
      <c r="UA306" s="17"/>
      <c r="UB306" s="17"/>
      <c r="UC306" s="17"/>
      <c r="UD306" s="17"/>
      <c r="UE306" s="17"/>
      <c r="UF306" s="17"/>
      <c r="UG306" s="17"/>
      <c r="UH306" s="17"/>
      <c r="UI306" s="17"/>
      <c r="UJ306" s="17"/>
      <c r="UK306" s="17"/>
      <c r="UL306" s="17"/>
      <c r="UM306" s="17"/>
      <c r="UN306" s="17"/>
      <c r="UO306" s="17"/>
      <c r="UP306" s="17"/>
      <c r="UQ306" s="17"/>
      <c r="UR306" s="17"/>
      <c r="US306" s="17"/>
      <c r="UT306" s="17"/>
      <c r="UU306" s="17"/>
      <c r="UV306" s="17"/>
      <c r="UW306" s="17"/>
      <c r="UX306" s="17"/>
      <c r="UY306" s="17"/>
      <c r="UZ306" s="17"/>
      <c r="VA306" s="17"/>
      <c r="VB306" s="17"/>
      <c r="VC306" s="17"/>
      <c r="VD306" s="17"/>
      <c r="VE306" s="17"/>
      <c r="VF306" s="17"/>
      <c r="VG306" s="17"/>
      <c r="VH306" s="17"/>
      <c r="VI306" s="17"/>
      <c r="VJ306" s="17"/>
      <c r="VK306" s="17"/>
      <c r="VL306" s="17"/>
      <c r="VM306" s="17"/>
      <c r="VN306" s="17"/>
      <c r="VO306" s="17"/>
      <c r="VP306" s="17"/>
      <c r="VQ306" s="17"/>
      <c r="VR306" s="17"/>
      <c r="VS306" s="17"/>
      <c r="VT306" s="17"/>
      <c r="VU306" s="17"/>
      <c r="VV306" s="17"/>
      <c r="VW306" s="17"/>
      <c r="VX306" s="17"/>
      <c r="VY306" s="17"/>
      <c r="VZ306" s="17"/>
      <c r="WA306" s="17"/>
      <c r="WB306" s="17"/>
      <c r="WC306" s="17"/>
      <c r="WD306" s="17"/>
      <c r="WE306" s="17"/>
      <c r="WF306" s="17"/>
      <c r="WG306" s="17"/>
      <c r="WH306" s="17"/>
      <c r="WI306" s="17"/>
      <c r="WJ306" s="17"/>
      <c r="WK306" s="17"/>
      <c r="WL306" s="17"/>
      <c r="WM306" s="17"/>
      <c r="WN306" s="17"/>
      <c r="WO306" s="17"/>
      <c r="WP306" s="17"/>
      <c r="WQ306" s="17"/>
      <c r="WR306" s="17"/>
      <c r="WS306" s="17"/>
      <c r="WT306" s="17"/>
      <c r="WU306" s="17"/>
      <c r="WV306" s="17"/>
      <c r="WW306" s="17"/>
      <c r="WX306" s="17"/>
      <c r="WY306" s="17"/>
      <c r="WZ306" s="17"/>
      <c r="XA306" s="17"/>
      <c r="XB306" s="17"/>
      <c r="XC306" s="17"/>
      <c r="XD306" s="17"/>
      <c r="XE306" s="17"/>
      <c r="XF306" s="17"/>
      <c r="XG306" s="17"/>
      <c r="XH306" s="17"/>
      <c r="XI306" s="17"/>
      <c r="XJ306" s="17"/>
      <c r="XK306" s="17"/>
      <c r="XL306" s="17"/>
      <c r="XM306" s="17"/>
      <c r="XN306" s="17"/>
      <c r="XO306" s="17"/>
      <c r="XP306" s="17"/>
      <c r="XQ306" s="17"/>
      <c r="XR306" s="17"/>
      <c r="XS306" s="17"/>
      <c r="XT306" s="17"/>
      <c r="XU306" s="17"/>
      <c r="XV306" s="17"/>
      <c r="XW306" s="17"/>
      <c r="XX306" s="17"/>
      <c r="XY306" s="17"/>
      <c r="XZ306" s="17"/>
      <c r="YA306" s="17"/>
      <c r="YB306" s="17"/>
      <c r="YC306" s="17"/>
      <c r="YD306" s="17"/>
      <c r="YE306" s="17"/>
      <c r="YF306" s="17"/>
      <c r="YG306" s="17"/>
      <c r="YH306" s="17"/>
      <c r="YI306" s="17"/>
      <c r="YJ306" s="17"/>
      <c r="YK306" s="17"/>
      <c r="YL306" s="17"/>
      <c r="YM306" s="17"/>
      <c r="YN306" s="17"/>
      <c r="YO306" s="17"/>
      <c r="YP306" s="17"/>
      <c r="YQ306" s="17"/>
      <c r="YR306" s="17"/>
      <c r="YS306" s="17"/>
      <c r="YT306" s="17"/>
      <c r="YU306" s="17"/>
      <c r="YV306" s="17"/>
      <c r="YW306" s="17"/>
      <c r="YX306" s="17"/>
      <c r="YY306" s="17"/>
      <c r="YZ306" s="17"/>
      <c r="ZA306" s="17"/>
      <c r="ZB306" s="17"/>
      <c r="ZC306" s="17"/>
      <c r="ZD306" s="17"/>
      <c r="ZE306" s="17"/>
      <c r="ZF306" s="17"/>
      <c r="ZG306" s="17"/>
      <c r="ZH306" s="17"/>
      <c r="ZI306" s="17"/>
      <c r="ZJ306" s="17"/>
      <c r="ZK306" s="17"/>
      <c r="ZL306" s="17"/>
      <c r="ZM306" s="17"/>
      <c r="ZN306" s="17"/>
      <c r="ZO306" s="17"/>
      <c r="ZP306" s="17"/>
      <c r="ZQ306" s="17"/>
      <c r="ZR306" s="17"/>
      <c r="ZS306" s="17"/>
      <c r="ZT306" s="17"/>
      <c r="ZU306" s="17"/>
      <c r="ZV306" s="17"/>
      <c r="ZW306" s="17"/>
      <c r="ZX306" s="17"/>
      <c r="ZY306" s="17"/>
      <c r="ZZ306" s="17"/>
      <c r="AAA306" s="17"/>
      <c r="AAB306" s="17"/>
      <c r="AAC306" s="17"/>
      <c r="AAD306" s="17"/>
      <c r="AAE306" s="17"/>
      <c r="AAF306" s="17"/>
      <c r="AAG306" s="17"/>
      <c r="AAH306" s="17"/>
      <c r="AAI306" s="17"/>
      <c r="AAJ306" s="17"/>
      <c r="AAK306" s="17"/>
      <c r="AAL306" s="17"/>
      <c r="AAM306" s="17"/>
      <c r="AAN306" s="17"/>
      <c r="AAO306" s="17"/>
      <c r="AAP306" s="17"/>
      <c r="AAQ306" s="17"/>
      <c r="AAR306" s="17"/>
      <c r="AAS306" s="17"/>
      <c r="AAT306" s="17"/>
      <c r="AAU306" s="17"/>
      <c r="AAV306" s="17"/>
      <c r="AAW306" s="17"/>
      <c r="AAX306" s="17"/>
      <c r="AAY306" s="17"/>
      <c r="AAZ306" s="17"/>
      <c r="ABA306" s="17"/>
      <c r="ABB306" s="17"/>
      <c r="ABC306" s="17"/>
      <c r="ABD306" s="17"/>
      <c r="ABE306" s="17"/>
      <c r="ABF306" s="17"/>
      <c r="ABG306" s="17"/>
      <c r="ABH306" s="17"/>
      <c r="ABI306" s="17"/>
      <c r="ABJ306" s="17"/>
      <c r="ABK306" s="17"/>
      <c r="ABL306" s="17"/>
      <c r="ABM306" s="17"/>
      <c r="ABN306" s="17"/>
      <c r="ABO306" s="17"/>
      <c r="ABP306" s="17"/>
      <c r="ABQ306" s="17"/>
      <c r="ABR306" s="17"/>
      <c r="ABS306" s="17"/>
      <c r="ABT306" s="17"/>
      <c r="ABU306" s="17"/>
      <c r="ABV306" s="17"/>
      <c r="ABW306" s="17"/>
      <c r="ABX306" s="17"/>
      <c r="ABY306" s="17"/>
      <c r="ABZ306" s="17"/>
      <c r="ACA306" s="17"/>
      <c r="ACB306" s="17"/>
      <c r="ACC306" s="17"/>
      <c r="ACD306" s="17"/>
      <c r="ACE306" s="17"/>
      <c r="ACF306" s="17"/>
      <c r="ACG306" s="17"/>
      <c r="ACH306" s="17"/>
      <c r="ACI306" s="17"/>
      <c r="ACJ306" s="17"/>
      <c r="ACK306" s="17"/>
      <c r="ACL306" s="17"/>
      <c r="ACM306" s="17"/>
      <c r="ACN306" s="17"/>
      <c r="ACO306" s="17"/>
      <c r="ACP306" s="17"/>
      <c r="ACQ306" s="17"/>
      <c r="ACR306" s="17"/>
      <c r="ACS306" s="17"/>
      <c r="ACT306" s="17"/>
      <c r="ACU306" s="17"/>
      <c r="ACV306" s="17"/>
      <c r="ACW306" s="17"/>
      <c r="ACX306" s="17"/>
      <c r="ACY306" s="17"/>
      <c r="ACZ306" s="17"/>
      <c r="ADA306" s="17"/>
      <c r="ADB306" s="17"/>
      <c r="ADC306" s="17"/>
      <c r="ADD306" s="17"/>
      <c r="ADE306" s="17"/>
      <c r="ADF306" s="17"/>
      <c r="ADG306" s="17"/>
      <c r="ADH306" s="17"/>
      <c r="ADI306" s="17"/>
      <c r="ADJ306" s="17"/>
      <c r="ADK306" s="17"/>
      <c r="ADL306" s="17"/>
      <c r="ADM306" s="17"/>
      <c r="ADN306" s="17"/>
      <c r="ADO306" s="17"/>
      <c r="ADP306" s="17"/>
      <c r="ADQ306" s="17"/>
      <c r="ADR306" s="17"/>
      <c r="ADS306" s="17"/>
      <c r="ADT306" s="17"/>
      <c r="ADU306" s="17"/>
      <c r="ADV306" s="17"/>
      <c r="ADW306" s="17"/>
      <c r="ADX306" s="17"/>
      <c r="ADY306" s="17"/>
      <c r="ADZ306" s="17"/>
      <c r="AEA306" s="17"/>
      <c r="AEB306" s="17"/>
      <c r="AEC306" s="17"/>
      <c r="AED306" s="17"/>
      <c r="AEE306" s="17"/>
      <c r="AEF306" s="17"/>
      <c r="AEG306" s="17"/>
      <c r="AEH306" s="17"/>
      <c r="AEI306" s="17"/>
      <c r="AEJ306" s="17"/>
      <c r="AEK306" s="17"/>
      <c r="AEL306" s="17"/>
      <c r="AEM306" s="17"/>
      <c r="AEN306" s="17"/>
      <c r="AEO306" s="17"/>
      <c r="AEP306" s="17"/>
      <c r="AEQ306" s="17"/>
      <c r="AER306" s="17"/>
      <c r="AES306" s="17"/>
      <c r="AET306" s="17"/>
      <c r="AEU306" s="17"/>
      <c r="AEV306" s="17"/>
      <c r="AEW306" s="17"/>
      <c r="AEX306" s="17"/>
      <c r="AEY306" s="17"/>
      <c r="AEZ306" s="17"/>
      <c r="AFA306" s="17"/>
      <c r="AFB306" s="17"/>
      <c r="AFC306" s="17"/>
      <c r="AFD306" s="17"/>
      <c r="AFE306" s="17"/>
      <c r="AFF306" s="17"/>
      <c r="AFG306" s="17"/>
      <c r="AFH306" s="17"/>
      <c r="AFI306" s="17"/>
      <c r="AFJ306" s="17"/>
      <c r="AFK306" s="17"/>
      <c r="AFL306" s="17"/>
      <c r="AFM306" s="17"/>
      <c r="AFN306" s="17"/>
      <c r="AFO306" s="17"/>
      <c r="AFP306" s="17"/>
      <c r="AFQ306" s="17"/>
      <c r="AFR306" s="17"/>
      <c r="AFS306" s="17"/>
      <c r="AFT306" s="17"/>
      <c r="AFU306" s="17"/>
      <c r="AFV306" s="17"/>
      <c r="AFW306" s="17"/>
      <c r="AFX306" s="17"/>
      <c r="AFY306" s="17"/>
      <c r="AFZ306" s="17"/>
      <c r="AGA306" s="17"/>
      <c r="AGB306" s="17"/>
      <c r="AGC306" s="17"/>
      <c r="AGD306" s="17"/>
      <c r="AGE306" s="17"/>
      <c r="AGF306" s="17"/>
      <c r="AGG306" s="17"/>
      <c r="AGH306" s="17"/>
      <c r="AGI306" s="17"/>
      <c r="AGJ306" s="17"/>
      <c r="AGK306" s="17"/>
      <c r="AGL306" s="17"/>
      <c r="AGM306" s="17"/>
      <c r="AGN306" s="17"/>
      <c r="AGO306" s="17"/>
      <c r="AGP306" s="17"/>
      <c r="AGQ306" s="17"/>
      <c r="AGR306" s="17"/>
      <c r="AGS306" s="17"/>
      <c r="AGT306" s="17"/>
      <c r="AGU306" s="17"/>
      <c r="AGV306" s="17"/>
      <c r="AGW306" s="17"/>
      <c r="AGX306" s="17"/>
      <c r="AGY306" s="17"/>
      <c r="AGZ306" s="17"/>
      <c r="AHA306" s="17"/>
      <c r="AHB306" s="17"/>
      <c r="AHC306" s="17"/>
      <c r="AHD306" s="17"/>
      <c r="AHE306" s="17"/>
      <c r="AHF306" s="17"/>
      <c r="AHG306" s="17"/>
      <c r="AHH306" s="17"/>
      <c r="AHI306" s="17"/>
      <c r="AHJ306" s="17"/>
      <c r="AHK306" s="17"/>
      <c r="AHL306" s="17"/>
      <c r="AHM306" s="17"/>
      <c r="AHN306" s="17"/>
      <c r="AHO306" s="17"/>
      <c r="AHP306" s="17"/>
      <c r="AHQ306" s="17"/>
      <c r="AHR306" s="17"/>
      <c r="AHS306" s="17"/>
      <c r="AHT306" s="17"/>
      <c r="AHU306" s="17"/>
      <c r="AHV306" s="17"/>
      <c r="AHW306" s="17"/>
      <c r="AHX306" s="17"/>
      <c r="AHY306" s="17"/>
      <c r="AHZ306" s="17"/>
      <c r="AIA306" s="17"/>
      <c r="AIB306" s="17"/>
      <c r="AIC306" s="17"/>
      <c r="AID306" s="17"/>
      <c r="AIE306" s="17"/>
      <c r="AIF306" s="17"/>
      <c r="AIG306" s="17"/>
      <c r="AIH306" s="17"/>
      <c r="AII306" s="17"/>
      <c r="AIJ306" s="17"/>
      <c r="AIK306" s="17"/>
      <c r="AIL306" s="17"/>
      <c r="AIM306" s="17"/>
      <c r="AIN306" s="17"/>
      <c r="AIO306" s="17"/>
      <c r="AIP306" s="17"/>
      <c r="AIQ306" s="17"/>
      <c r="AIR306" s="17"/>
      <c r="AIS306" s="17"/>
      <c r="AIT306" s="17"/>
      <c r="AIU306" s="17"/>
      <c r="AIV306" s="17"/>
      <c r="AIW306" s="17"/>
      <c r="AIX306" s="17"/>
      <c r="AIY306" s="17"/>
      <c r="AIZ306" s="17"/>
      <c r="AJA306" s="17"/>
      <c r="AJB306" s="17"/>
      <c r="AJC306" s="17"/>
      <c r="AJD306" s="17"/>
      <c r="AJE306" s="17"/>
      <c r="AJF306" s="17"/>
      <c r="AJG306" s="17"/>
      <c r="AJH306" s="17"/>
      <c r="AJI306" s="17"/>
      <c r="AJJ306" s="17"/>
      <c r="AJK306" s="17"/>
      <c r="AJL306" s="17"/>
      <c r="AJM306" s="17"/>
      <c r="AJN306" s="17"/>
      <c r="AJO306" s="17"/>
      <c r="AJP306" s="17"/>
      <c r="AJQ306" s="17"/>
      <c r="AJR306" s="17"/>
      <c r="AJS306" s="17"/>
      <c r="AJT306" s="17"/>
      <c r="AJU306" s="17"/>
      <c r="AJV306" s="17"/>
      <c r="AJW306" s="17"/>
      <c r="AJX306" s="17"/>
      <c r="AJY306" s="17"/>
      <c r="AJZ306" s="17"/>
      <c r="AKA306" s="17"/>
      <c r="AKB306" s="17"/>
      <c r="AKC306" s="17"/>
      <c r="AKD306" s="17"/>
      <c r="AKE306" s="17"/>
      <c r="AKF306" s="17"/>
      <c r="AKG306" s="17"/>
      <c r="AKH306" s="17"/>
      <c r="AKI306" s="17"/>
      <c r="AKJ306" s="17"/>
      <c r="AKK306" s="17"/>
      <c r="AKL306" s="17"/>
      <c r="AKM306" s="17"/>
      <c r="AKN306" s="17"/>
      <c r="AKO306" s="17"/>
      <c r="AKP306" s="17"/>
      <c r="AKQ306" s="17"/>
      <c r="AKR306" s="17"/>
      <c r="AKS306" s="17"/>
      <c r="AKT306" s="17"/>
      <c r="AKU306" s="17"/>
      <c r="AKV306" s="17"/>
      <c r="AKW306" s="17"/>
      <c r="AKX306" s="17"/>
      <c r="AKY306" s="17"/>
      <c r="AKZ306" s="17"/>
      <c r="ALA306" s="17"/>
      <c r="ALB306" s="17"/>
      <c r="ALC306" s="17"/>
      <c r="ALD306" s="17"/>
      <c r="ALE306" s="17"/>
      <c r="ALF306" s="17"/>
      <c r="ALG306" s="17"/>
      <c r="ALH306" s="17"/>
      <c r="ALI306" s="17"/>
      <c r="ALJ306" s="17"/>
      <c r="ALK306" s="17"/>
      <c r="ALL306" s="17"/>
      <c r="ALM306" s="17"/>
      <c r="ALN306" s="17"/>
      <c r="ALO306" s="17"/>
      <c r="ALP306" s="17"/>
      <c r="ALQ306" s="17"/>
      <c r="ALR306" s="17"/>
      <c r="ALS306" s="17"/>
      <c r="ALT306" s="17"/>
      <c r="ALU306" s="17"/>
      <c r="ALV306" s="17"/>
      <c r="ALW306" s="17"/>
      <c r="ALX306" s="17"/>
      <c r="ALY306" s="17"/>
      <c r="ALZ306" s="17"/>
      <c r="AMA306" s="17"/>
      <c r="AMB306" s="17"/>
      <c r="AMC306" s="17"/>
      <c r="AMD306" s="17"/>
    </row>
    <row r="307" spans="1:1018" s="72" customFormat="1" ht="17.25" customHeight="1">
      <c r="A307" s="473" t="s">
        <v>5171</v>
      </c>
      <c r="B307" s="474" t="s">
        <v>91</v>
      </c>
      <c r="C307" s="474" t="s">
        <v>5172</v>
      </c>
      <c r="D307" s="475">
        <v>4</v>
      </c>
      <c r="E307" s="160" t="s">
        <v>174</v>
      </c>
      <c r="F307" s="160" t="s">
        <v>285</v>
      </c>
      <c r="G307" s="160" t="s">
        <v>94</v>
      </c>
      <c r="H307" s="481" t="s">
        <v>236</v>
      </c>
      <c r="I307" s="481" t="s">
        <v>106</v>
      </c>
      <c r="J307" s="481" t="s">
        <v>5063</v>
      </c>
      <c r="K307" s="449" t="s">
        <v>178</v>
      </c>
      <c r="L307" s="710" t="s">
        <v>94</v>
      </c>
      <c r="M307" s="483" t="s">
        <v>236</v>
      </c>
      <c r="N307" s="449" t="s">
        <v>106</v>
      </c>
      <c r="O307" s="449" t="s">
        <v>186</v>
      </c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  <c r="BY307" s="17"/>
      <c r="BZ307" s="17"/>
      <c r="CA307" s="17"/>
      <c r="CB307" s="17"/>
      <c r="CC307" s="17"/>
      <c r="CD307" s="17"/>
      <c r="CE307" s="17"/>
      <c r="CF307" s="17"/>
      <c r="CG307" s="17"/>
      <c r="CH307" s="17"/>
      <c r="CI307" s="17"/>
      <c r="CJ307" s="17"/>
      <c r="CK307" s="17"/>
      <c r="CL307" s="17"/>
      <c r="CM307" s="17"/>
      <c r="CN307" s="17"/>
      <c r="CO307" s="17"/>
      <c r="CP307" s="17"/>
      <c r="CQ307" s="17"/>
      <c r="CR307" s="17"/>
      <c r="CS307" s="17"/>
      <c r="CT307" s="17"/>
      <c r="CU307" s="17"/>
      <c r="CV307" s="17"/>
      <c r="CW307" s="17"/>
      <c r="CX307" s="17"/>
      <c r="CY307" s="17"/>
      <c r="CZ307" s="17"/>
      <c r="DA307" s="17"/>
      <c r="DB307" s="17"/>
      <c r="DC307" s="17"/>
      <c r="DD307" s="17"/>
      <c r="DE307" s="17"/>
      <c r="DF307" s="17"/>
      <c r="DG307" s="17"/>
      <c r="DH307" s="17"/>
      <c r="DI307" s="17"/>
      <c r="DJ307" s="17"/>
      <c r="DK307" s="17"/>
      <c r="DL307" s="17"/>
      <c r="DM307" s="17"/>
      <c r="DN307" s="17"/>
      <c r="DO307" s="17"/>
      <c r="DP307" s="17"/>
      <c r="DQ307" s="17"/>
      <c r="DR307" s="17"/>
      <c r="DS307" s="17"/>
      <c r="DT307" s="17"/>
      <c r="DU307" s="17"/>
      <c r="DV307" s="17"/>
      <c r="DW307" s="17"/>
      <c r="DX307" s="17"/>
      <c r="DY307" s="17"/>
      <c r="DZ307" s="17"/>
      <c r="EA307" s="17"/>
      <c r="EB307" s="17"/>
      <c r="EC307" s="17"/>
      <c r="ED307" s="17"/>
      <c r="EE307" s="17"/>
      <c r="EF307" s="17"/>
      <c r="EG307" s="17"/>
      <c r="EH307" s="17"/>
      <c r="EI307" s="17"/>
      <c r="EJ307" s="17"/>
      <c r="EK307" s="17"/>
      <c r="EL307" s="17"/>
      <c r="EM307" s="17"/>
      <c r="EN307" s="17"/>
      <c r="EO307" s="17"/>
      <c r="EP307" s="17"/>
      <c r="EQ307" s="17"/>
      <c r="ER307" s="17"/>
      <c r="ES307" s="17"/>
      <c r="ET307" s="17"/>
      <c r="EU307" s="17"/>
      <c r="EV307" s="17"/>
      <c r="EW307" s="17"/>
      <c r="EX307" s="17"/>
      <c r="EY307" s="17"/>
      <c r="EZ307" s="17"/>
      <c r="FA307" s="17"/>
      <c r="FB307" s="17"/>
      <c r="FC307" s="17"/>
      <c r="FD307" s="17"/>
      <c r="FE307" s="17"/>
      <c r="FF307" s="17"/>
      <c r="FG307" s="17"/>
      <c r="FH307" s="17"/>
      <c r="FI307" s="17"/>
      <c r="FJ307" s="17"/>
      <c r="FK307" s="17"/>
      <c r="FL307" s="17"/>
      <c r="FM307" s="17"/>
      <c r="FN307" s="17"/>
      <c r="FO307" s="17"/>
      <c r="FP307" s="17"/>
      <c r="FQ307" s="17"/>
      <c r="FR307" s="17"/>
      <c r="FS307" s="17"/>
      <c r="FT307" s="17"/>
      <c r="FU307" s="17"/>
      <c r="FV307" s="17"/>
      <c r="FW307" s="17"/>
      <c r="FX307" s="17"/>
      <c r="FY307" s="17"/>
      <c r="FZ307" s="17"/>
      <c r="GA307" s="17"/>
      <c r="GB307" s="17"/>
      <c r="GC307" s="17"/>
      <c r="GD307" s="17"/>
      <c r="GE307" s="17"/>
      <c r="GF307" s="17"/>
      <c r="GG307" s="17"/>
      <c r="GH307" s="17"/>
      <c r="GI307" s="17"/>
      <c r="GJ307" s="17"/>
      <c r="GK307" s="17"/>
      <c r="GL307" s="17"/>
      <c r="GM307" s="17"/>
      <c r="GN307" s="17"/>
      <c r="GO307" s="17"/>
      <c r="GP307" s="17"/>
      <c r="GQ307" s="17"/>
      <c r="GR307" s="17"/>
      <c r="GS307" s="17"/>
      <c r="GT307" s="17"/>
      <c r="GU307" s="17"/>
      <c r="GV307" s="17"/>
      <c r="GW307" s="17"/>
      <c r="GX307" s="17"/>
      <c r="GY307" s="17"/>
      <c r="GZ307" s="17"/>
      <c r="HA307" s="17"/>
      <c r="HB307" s="17"/>
      <c r="HC307" s="17"/>
      <c r="HD307" s="17"/>
      <c r="HE307" s="17"/>
      <c r="HF307" s="17"/>
      <c r="HG307" s="17"/>
      <c r="HH307" s="17"/>
      <c r="HI307" s="17"/>
      <c r="HJ307" s="17"/>
      <c r="HK307" s="17"/>
      <c r="HL307" s="17"/>
      <c r="HM307" s="17"/>
      <c r="HN307" s="17"/>
      <c r="HO307" s="17"/>
      <c r="HP307" s="17"/>
      <c r="HQ307" s="17"/>
      <c r="HR307" s="17"/>
      <c r="HS307" s="17"/>
      <c r="HT307" s="17"/>
      <c r="HU307" s="17"/>
      <c r="HV307" s="17"/>
      <c r="HW307" s="17"/>
      <c r="HX307" s="17"/>
      <c r="HY307" s="17"/>
      <c r="HZ307" s="17"/>
      <c r="IA307" s="17"/>
      <c r="IB307" s="17"/>
      <c r="IC307" s="17"/>
      <c r="ID307" s="17"/>
      <c r="IE307" s="17"/>
      <c r="IF307" s="17"/>
      <c r="IG307" s="17"/>
      <c r="IH307" s="17"/>
      <c r="II307" s="17"/>
      <c r="IJ307" s="17"/>
      <c r="IK307" s="17"/>
      <c r="IL307" s="17"/>
      <c r="IM307" s="17"/>
      <c r="IN307" s="17"/>
      <c r="IO307" s="17"/>
      <c r="IP307" s="17"/>
      <c r="IQ307" s="17"/>
      <c r="IR307" s="17"/>
      <c r="IS307" s="17"/>
      <c r="IT307" s="17"/>
      <c r="IU307" s="17"/>
      <c r="IV307" s="17"/>
      <c r="IW307" s="17"/>
      <c r="IX307" s="17"/>
      <c r="IY307" s="17"/>
      <c r="IZ307" s="17"/>
      <c r="JA307" s="17"/>
      <c r="JB307" s="17"/>
      <c r="JC307" s="17"/>
      <c r="JD307" s="17"/>
      <c r="JE307" s="17"/>
      <c r="JF307" s="17"/>
      <c r="JG307" s="17"/>
      <c r="JH307" s="17"/>
      <c r="JI307" s="17"/>
      <c r="JJ307" s="17"/>
      <c r="JK307" s="17"/>
      <c r="JL307" s="17"/>
      <c r="JM307" s="17"/>
      <c r="JN307" s="17"/>
      <c r="JO307" s="17"/>
      <c r="JP307" s="17"/>
      <c r="JQ307" s="17"/>
      <c r="JR307" s="17"/>
      <c r="JS307" s="17"/>
      <c r="JT307" s="17"/>
      <c r="JU307" s="17"/>
      <c r="JV307" s="17"/>
      <c r="JW307" s="17"/>
      <c r="JX307" s="17"/>
      <c r="JY307" s="17"/>
      <c r="JZ307" s="17"/>
      <c r="KA307" s="17"/>
      <c r="KB307" s="17"/>
      <c r="KC307" s="17"/>
      <c r="KD307" s="17"/>
      <c r="KE307" s="17"/>
      <c r="KF307" s="17"/>
      <c r="KG307" s="17"/>
      <c r="KH307" s="17"/>
      <c r="KI307" s="17"/>
      <c r="KJ307" s="17"/>
      <c r="KK307" s="17"/>
      <c r="KL307" s="17"/>
      <c r="KM307" s="17"/>
      <c r="KN307" s="17"/>
      <c r="KO307" s="17"/>
      <c r="KP307" s="17"/>
      <c r="KQ307" s="17"/>
      <c r="KR307" s="17"/>
      <c r="KS307" s="17"/>
      <c r="KT307" s="17"/>
      <c r="KU307" s="17"/>
      <c r="KV307" s="17"/>
      <c r="KW307" s="17"/>
      <c r="KX307" s="17"/>
      <c r="KY307" s="17"/>
      <c r="KZ307" s="17"/>
      <c r="LA307" s="17"/>
      <c r="LB307" s="17"/>
      <c r="LC307" s="17"/>
      <c r="LD307" s="17"/>
      <c r="LE307" s="17"/>
      <c r="LF307" s="17"/>
      <c r="LG307" s="17"/>
      <c r="LH307" s="17"/>
      <c r="LI307" s="17"/>
      <c r="LJ307" s="17"/>
      <c r="LK307" s="17"/>
      <c r="LL307" s="17"/>
      <c r="LM307" s="17"/>
      <c r="LN307" s="17"/>
      <c r="LO307" s="17"/>
      <c r="LP307" s="17"/>
      <c r="LQ307" s="17"/>
      <c r="LR307" s="17"/>
      <c r="LS307" s="17"/>
      <c r="LT307" s="17"/>
      <c r="LU307" s="17"/>
      <c r="LV307" s="17"/>
      <c r="LW307" s="17"/>
      <c r="LX307" s="17"/>
      <c r="LY307" s="17"/>
      <c r="LZ307" s="17"/>
      <c r="MA307" s="17"/>
      <c r="MB307" s="17"/>
      <c r="MC307" s="17"/>
      <c r="MD307" s="17"/>
      <c r="ME307" s="17"/>
      <c r="MF307" s="17"/>
      <c r="MG307" s="17"/>
      <c r="MH307" s="17"/>
      <c r="MI307" s="17"/>
      <c r="MJ307" s="17"/>
      <c r="MK307" s="17"/>
      <c r="ML307" s="17"/>
      <c r="MM307" s="17"/>
      <c r="MN307" s="17"/>
      <c r="MO307" s="17"/>
      <c r="MP307" s="17"/>
      <c r="MQ307" s="17"/>
      <c r="MR307" s="17"/>
      <c r="MS307" s="17"/>
      <c r="MT307" s="17"/>
      <c r="MU307" s="17"/>
      <c r="MV307" s="17"/>
      <c r="MW307" s="17"/>
      <c r="MX307" s="17"/>
      <c r="MY307" s="17"/>
      <c r="MZ307" s="17"/>
      <c r="NA307" s="17"/>
      <c r="NB307" s="17"/>
      <c r="NC307" s="17"/>
      <c r="ND307" s="17"/>
      <c r="NE307" s="17"/>
      <c r="NF307" s="17"/>
      <c r="NG307" s="17"/>
      <c r="NH307" s="17"/>
      <c r="NI307" s="17"/>
      <c r="NJ307" s="17"/>
      <c r="NK307" s="17"/>
      <c r="NL307" s="17"/>
      <c r="NM307" s="17"/>
      <c r="NN307" s="17"/>
      <c r="NO307" s="17"/>
      <c r="NP307" s="17"/>
      <c r="NQ307" s="17"/>
      <c r="NR307" s="17"/>
      <c r="NS307" s="17"/>
      <c r="NT307" s="17"/>
      <c r="NU307" s="17"/>
      <c r="NV307" s="17"/>
      <c r="NW307" s="17"/>
      <c r="NX307" s="17"/>
      <c r="NY307" s="17"/>
      <c r="NZ307" s="17"/>
      <c r="OA307" s="17"/>
      <c r="OB307" s="17"/>
      <c r="OC307" s="17"/>
      <c r="OD307" s="17"/>
      <c r="OE307" s="17"/>
      <c r="OF307" s="17"/>
      <c r="OG307" s="17"/>
      <c r="OH307" s="17"/>
      <c r="OI307" s="17"/>
      <c r="OJ307" s="17"/>
      <c r="OK307" s="17"/>
      <c r="OL307" s="17"/>
      <c r="OM307" s="17"/>
      <c r="ON307" s="17"/>
      <c r="OO307" s="17"/>
      <c r="OP307" s="17"/>
      <c r="OQ307" s="17"/>
      <c r="OR307" s="17"/>
      <c r="OS307" s="17"/>
      <c r="OT307" s="17"/>
      <c r="OU307" s="17"/>
      <c r="OV307" s="17"/>
      <c r="OW307" s="17"/>
      <c r="OX307" s="17"/>
      <c r="OY307" s="17"/>
      <c r="OZ307" s="17"/>
      <c r="PA307" s="17"/>
      <c r="PB307" s="17"/>
      <c r="PC307" s="17"/>
      <c r="PD307" s="17"/>
      <c r="PE307" s="17"/>
      <c r="PF307" s="17"/>
      <c r="PG307" s="17"/>
      <c r="PH307" s="17"/>
      <c r="PI307" s="17"/>
      <c r="PJ307" s="17"/>
      <c r="PK307" s="17"/>
      <c r="PL307" s="17"/>
      <c r="PM307" s="17"/>
      <c r="PN307" s="17"/>
      <c r="PO307" s="17"/>
      <c r="PP307" s="17"/>
      <c r="PQ307" s="17"/>
      <c r="PR307" s="17"/>
      <c r="PS307" s="17"/>
      <c r="PT307" s="17"/>
      <c r="PU307" s="17"/>
      <c r="PV307" s="17"/>
      <c r="PW307" s="17"/>
      <c r="PX307" s="17"/>
      <c r="PY307" s="17"/>
      <c r="PZ307" s="17"/>
      <c r="QA307" s="17"/>
      <c r="QB307" s="17"/>
      <c r="QC307" s="17"/>
      <c r="QD307" s="17"/>
      <c r="QE307" s="17"/>
      <c r="QF307" s="17"/>
      <c r="QG307" s="17"/>
      <c r="QH307" s="17"/>
      <c r="QI307" s="17"/>
      <c r="QJ307" s="17"/>
      <c r="QK307" s="17"/>
      <c r="QL307" s="17"/>
      <c r="QM307" s="17"/>
      <c r="QN307" s="17"/>
      <c r="QO307" s="17"/>
      <c r="QP307" s="17"/>
      <c r="QQ307" s="17"/>
      <c r="QR307" s="17"/>
      <c r="QS307" s="17"/>
      <c r="QT307" s="17"/>
      <c r="QU307" s="17"/>
      <c r="QV307" s="17"/>
      <c r="QW307" s="17"/>
      <c r="QX307" s="17"/>
      <c r="QY307" s="17"/>
      <c r="QZ307" s="17"/>
      <c r="RA307" s="17"/>
      <c r="RB307" s="17"/>
      <c r="RC307" s="17"/>
      <c r="RD307" s="17"/>
      <c r="RE307" s="17"/>
      <c r="RF307" s="17"/>
      <c r="RG307" s="17"/>
      <c r="RH307" s="17"/>
      <c r="RI307" s="17"/>
      <c r="RJ307" s="17"/>
      <c r="RK307" s="17"/>
      <c r="RL307" s="17"/>
      <c r="RM307" s="17"/>
      <c r="RN307" s="17"/>
      <c r="RO307" s="17"/>
      <c r="RP307" s="17"/>
      <c r="RQ307" s="17"/>
      <c r="RR307" s="17"/>
      <c r="RS307" s="17"/>
      <c r="RT307" s="17"/>
      <c r="RU307" s="17"/>
      <c r="RV307" s="17"/>
      <c r="RW307" s="17"/>
      <c r="RX307" s="17"/>
      <c r="RY307" s="17"/>
      <c r="RZ307" s="17"/>
      <c r="SA307" s="17"/>
      <c r="SB307" s="17"/>
      <c r="SC307" s="17"/>
      <c r="SD307" s="17"/>
      <c r="SE307" s="17"/>
      <c r="SF307" s="17"/>
      <c r="SG307" s="17"/>
      <c r="SH307" s="17"/>
      <c r="SI307" s="17"/>
      <c r="SJ307" s="17"/>
      <c r="SK307" s="17"/>
      <c r="SL307" s="17"/>
      <c r="SM307" s="17"/>
      <c r="SN307" s="17"/>
      <c r="SO307" s="17"/>
      <c r="SP307" s="17"/>
      <c r="SQ307" s="17"/>
      <c r="SR307" s="17"/>
      <c r="SS307" s="17"/>
      <c r="ST307" s="17"/>
      <c r="SU307" s="17"/>
      <c r="SV307" s="17"/>
      <c r="SW307" s="17"/>
      <c r="SX307" s="17"/>
      <c r="SY307" s="17"/>
      <c r="SZ307" s="17"/>
      <c r="TA307" s="17"/>
      <c r="TB307" s="17"/>
      <c r="TC307" s="17"/>
      <c r="TD307" s="17"/>
      <c r="TE307" s="17"/>
      <c r="TF307" s="17"/>
      <c r="TG307" s="17"/>
      <c r="TH307" s="17"/>
      <c r="TI307" s="17"/>
      <c r="TJ307" s="17"/>
      <c r="TK307" s="17"/>
      <c r="TL307" s="17"/>
      <c r="TM307" s="17"/>
      <c r="TN307" s="17"/>
      <c r="TO307" s="17"/>
      <c r="TP307" s="17"/>
      <c r="TQ307" s="17"/>
      <c r="TR307" s="17"/>
      <c r="TS307" s="17"/>
      <c r="TT307" s="17"/>
      <c r="TU307" s="17"/>
      <c r="TV307" s="17"/>
      <c r="TW307" s="17"/>
      <c r="TX307" s="17"/>
      <c r="TY307" s="17"/>
      <c r="TZ307" s="17"/>
      <c r="UA307" s="17"/>
      <c r="UB307" s="17"/>
      <c r="UC307" s="17"/>
      <c r="UD307" s="17"/>
      <c r="UE307" s="17"/>
      <c r="UF307" s="17"/>
      <c r="UG307" s="17"/>
      <c r="UH307" s="17"/>
      <c r="UI307" s="17"/>
      <c r="UJ307" s="17"/>
      <c r="UK307" s="17"/>
      <c r="UL307" s="17"/>
      <c r="UM307" s="17"/>
      <c r="UN307" s="17"/>
      <c r="UO307" s="17"/>
      <c r="UP307" s="17"/>
      <c r="UQ307" s="17"/>
      <c r="UR307" s="17"/>
      <c r="US307" s="17"/>
      <c r="UT307" s="17"/>
      <c r="UU307" s="17"/>
      <c r="UV307" s="17"/>
      <c r="UW307" s="17"/>
      <c r="UX307" s="17"/>
      <c r="UY307" s="17"/>
      <c r="UZ307" s="17"/>
      <c r="VA307" s="17"/>
      <c r="VB307" s="17"/>
      <c r="VC307" s="17"/>
      <c r="VD307" s="17"/>
      <c r="VE307" s="17"/>
      <c r="VF307" s="17"/>
      <c r="VG307" s="17"/>
      <c r="VH307" s="17"/>
      <c r="VI307" s="17"/>
      <c r="VJ307" s="17"/>
      <c r="VK307" s="17"/>
      <c r="VL307" s="17"/>
      <c r="VM307" s="17"/>
      <c r="VN307" s="17"/>
      <c r="VO307" s="17"/>
      <c r="VP307" s="17"/>
      <c r="VQ307" s="17"/>
      <c r="VR307" s="17"/>
      <c r="VS307" s="17"/>
      <c r="VT307" s="17"/>
      <c r="VU307" s="17"/>
      <c r="VV307" s="17"/>
      <c r="VW307" s="17"/>
      <c r="VX307" s="17"/>
      <c r="VY307" s="17"/>
      <c r="VZ307" s="17"/>
      <c r="WA307" s="17"/>
      <c r="WB307" s="17"/>
      <c r="WC307" s="17"/>
      <c r="WD307" s="17"/>
      <c r="WE307" s="17"/>
      <c r="WF307" s="17"/>
      <c r="WG307" s="17"/>
      <c r="WH307" s="17"/>
      <c r="WI307" s="17"/>
      <c r="WJ307" s="17"/>
      <c r="WK307" s="17"/>
      <c r="WL307" s="17"/>
      <c r="WM307" s="17"/>
      <c r="WN307" s="17"/>
      <c r="WO307" s="17"/>
      <c r="WP307" s="17"/>
      <c r="WQ307" s="17"/>
      <c r="WR307" s="17"/>
      <c r="WS307" s="17"/>
      <c r="WT307" s="17"/>
      <c r="WU307" s="17"/>
      <c r="WV307" s="17"/>
      <c r="WW307" s="17"/>
      <c r="WX307" s="17"/>
      <c r="WY307" s="17"/>
      <c r="WZ307" s="17"/>
      <c r="XA307" s="17"/>
      <c r="XB307" s="17"/>
      <c r="XC307" s="17"/>
      <c r="XD307" s="17"/>
      <c r="XE307" s="17"/>
      <c r="XF307" s="17"/>
      <c r="XG307" s="17"/>
      <c r="XH307" s="17"/>
      <c r="XI307" s="17"/>
      <c r="XJ307" s="17"/>
      <c r="XK307" s="17"/>
      <c r="XL307" s="17"/>
      <c r="XM307" s="17"/>
      <c r="XN307" s="17"/>
      <c r="XO307" s="17"/>
      <c r="XP307" s="17"/>
      <c r="XQ307" s="17"/>
      <c r="XR307" s="17"/>
      <c r="XS307" s="17"/>
      <c r="XT307" s="17"/>
      <c r="XU307" s="17"/>
      <c r="XV307" s="17"/>
      <c r="XW307" s="17"/>
      <c r="XX307" s="17"/>
      <c r="XY307" s="17"/>
      <c r="XZ307" s="17"/>
      <c r="YA307" s="17"/>
      <c r="YB307" s="17"/>
      <c r="YC307" s="17"/>
      <c r="YD307" s="17"/>
      <c r="YE307" s="17"/>
      <c r="YF307" s="17"/>
      <c r="YG307" s="17"/>
      <c r="YH307" s="17"/>
      <c r="YI307" s="17"/>
      <c r="YJ307" s="17"/>
      <c r="YK307" s="17"/>
      <c r="YL307" s="17"/>
      <c r="YM307" s="17"/>
      <c r="YN307" s="17"/>
      <c r="YO307" s="17"/>
      <c r="YP307" s="17"/>
      <c r="YQ307" s="17"/>
      <c r="YR307" s="17"/>
      <c r="YS307" s="17"/>
      <c r="YT307" s="17"/>
      <c r="YU307" s="17"/>
      <c r="YV307" s="17"/>
      <c r="YW307" s="17"/>
      <c r="YX307" s="17"/>
      <c r="YY307" s="17"/>
      <c r="YZ307" s="17"/>
      <c r="ZA307" s="17"/>
      <c r="ZB307" s="17"/>
      <c r="ZC307" s="17"/>
      <c r="ZD307" s="17"/>
      <c r="ZE307" s="17"/>
      <c r="ZF307" s="17"/>
      <c r="ZG307" s="17"/>
      <c r="ZH307" s="17"/>
      <c r="ZI307" s="17"/>
      <c r="ZJ307" s="17"/>
      <c r="ZK307" s="17"/>
      <c r="ZL307" s="17"/>
      <c r="ZM307" s="17"/>
      <c r="ZN307" s="17"/>
      <c r="ZO307" s="17"/>
      <c r="ZP307" s="17"/>
      <c r="ZQ307" s="17"/>
      <c r="ZR307" s="17"/>
      <c r="ZS307" s="17"/>
      <c r="ZT307" s="17"/>
      <c r="ZU307" s="17"/>
      <c r="ZV307" s="17"/>
      <c r="ZW307" s="17"/>
      <c r="ZX307" s="17"/>
      <c r="ZY307" s="17"/>
      <c r="ZZ307" s="17"/>
      <c r="AAA307" s="17"/>
      <c r="AAB307" s="17"/>
      <c r="AAC307" s="17"/>
      <c r="AAD307" s="17"/>
      <c r="AAE307" s="17"/>
      <c r="AAF307" s="17"/>
      <c r="AAG307" s="17"/>
      <c r="AAH307" s="17"/>
      <c r="AAI307" s="17"/>
      <c r="AAJ307" s="17"/>
      <c r="AAK307" s="17"/>
      <c r="AAL307" s="17"/>
      <c r="AAM307" s="17"/>
      <c r="AAN307" s="17"/>
      <c r="AAO307" s="17"/>
      <c r="AAP307" s="17"/>
      <c r="AAQ307" s="17"/>
      <c r="AAR307" s="17"/>
      <c r="AAS307" s="17"/>
      <c r="AAT307" s="17"/>
      <c r="AAU307" s="17"/>
      <c r="AAV307" s="17"/>
      <c r="AAW307" s="17"/>
      <c r="AAX307" s="17"/>
      <c r="AAY307" s="17"/>
      <c r="AAZ307" s="17"/>
      <c r="ABA307" s="17"/>
      <c r="ABB307" s="17"/>
      <c r="ABC307" s="17"/>
      <c r="ABD307" s="17"/>
      <c r="ABE307" s="17"/>
      <c r="ABF307" s="17"/>
      <c r="ABG307" s="17"/>
      <c r="ABH307" s="17"/>
      <c r="ABI307" s="17"/>
      <c r="ABJ307" s="17"/>
      <c r="ABK307" s="17"/>
      <c r="ABL307" s="17"/>
      <c r="ABM307" s="17"/>
      <c r="ABN307" s="17"/>
      <c r="ABO307" s="17"/>
      <c r="ABP307" s="17"/>
      <c r="ABQ307" s="17"/>
      <c r="ABR307" s="17"/>
      <c r="ABS307" s="17"/>
      <c r="ABT307" s="17"/>
      <c r="ABU307" s="17"/>
      <c r="ABV307" s="17"/>
      <c r="ABW307" s="17"/>
      <c r="ABX307" s="17"/>
      <c r="ABY307" s="17"/>
      <c r="ABZ307" s="17"/>
      <c r="ACA307" s="17"/>
      <c r="ACB307" s="17"/>
      <c r="ACC307" s="17"/>
      <c r="ACD307" s="17"/>
      <c r="ACE307" s="17"/>
      <c r="ACF307" s="17"/>
      <c r="ACG307" s="17"/>
      <c r="ACH307" s="17"/>
      <c r="ACI307" s="17"/>
      <c r="ACJ307" s="17"/>
      <c r="ACK307" s="17"/>
      <c r="ACL307" s="17"/>
      <c r="ACM307" s="17"/>
      <c r="ACN307" s="17"/>
      <c r="ACO307" s="17"/>
      <c r="ACP307" s="17"/>
      <c r="ACQ307" s="17"/>
      <c r="ACR307" s="17"/>
      <c r="ACS307" s="17"/>
      <c r="ACT307" s="17"/>
      <c r="ACU307" s="17"/>
      <c r="ACV307" s="17"/>
      <c r="ACW307" s="17"/>
      <c r="ACX307" s="17"/>
      <c r="ACY307" s="17"/>
      <c r="ACZ307" s="17"/>
      <c r="ADA307" s="17"/>
      <c r="ADB307" s="17"/>
      <c r="ADC307" s="17"/>
      <c r="ADD307" s="17"/>
      <c r="ADE307" s="17"/>
      <c r="ADF307" s="17"/>
      <c r="ADG307" s="17"/>
      <c r="ADH307" s="17"/>
      <c r="ADI307" s="17"/>
      <c r="ADJ307" s="17"/>
      <c r="ADK307" s="17"/>
      <c r="ADL307" s="17"/>
      <c r="ADM307" s="17"/>
      <c r="ADN307" s="17"/>
      <c r="ADO307" s="17"/>
      <c r="ADP307" s="17"/>
      <c r="ADQ307" s="17"/>
      <c r="ADR307" s="17"/>
      <c r="ADS307" s="17"/>
      <c r="ADT307" s="17"/>
      <c r="ADU307" s="17"/>
      <c r="ADV307" s="17"/>
      <c r="ADW307" s="17"/>
      <c r="ADX307" s="17"/>
      <c r="ADY307" s="17"/>
      <c r="ADZ307" s="17"/>
      <c r="AEA307" s="17"/>
      <c r="AEB307" s="17"/>
      <c r="AEC307" s="17"/>
      <c r="AED307" s="17"/>
      <c r="AEE307" s="17"/>
      <c r="AEF307" s="17"/>
      <c r="AEG307" s="17"/>
      <c r="AEH307" s="17"/>
      <c r="AEI307" s="17"/>
      <c r="AEJ307" s="17"/>
      <c r="AEK307" s="17"/>
      <c r="AEL307" s="17"/>
      <c r="AEM307" s="17"/>
      <c r="AEN307" s="17"/>
      <c r="AEO307" s="17"/>
      <c r="AEP307" s="17"/>
      <c r="AEQ307" s="17"/>
      <c r="AER307" s="17"/>
      <c r="AES307" s="17"/>
      <c r="AET307" s="17"/>
      <c r="AEU307" s="17"/>
      <c r="AEV307" s="17"/>
      <c r="AEW307" s="17"/>
      <c r="AEX307" s="17"/>
      <c r="AEY307" s="17"/>
      <c r="AEZ307" s="17"/>
      <c r="AFA307" s="17"/>
      <c r="AFB307" s="17"/>
      <c r="AFC307" s="17"/>
      <c r="AFD307" s="17"/>
      <c r="AFE307" s="17"/>
      <c r="AFF307" s="17"/>
      <c r="AFG307" s="17"/>
      <c r="AFH307" s="17"/>
      <c r="AFI307" s="17"/>
      <c r="AFJ307" s="17"/>
      <c r="AFK307" s="17"/>
      <c r="AFL307" s="17"/>
      <c r="AFM307" s="17"/>
      <c r="AFN307" s="17"/>
      <c r="AFO307" s="17"/>
      <c r="AFP307" s="17"/>
      <c r="AFQ307" s="17"/>
      <c r="AFR307" s="17"/>
      <c r="AFS307" s="17"/>
      <c r="AFT307" s="17"/>
      <c r="AFU307" s="17"/>
      <c r="AFV307" s="17"/>
      <c r="AFW307" s="17"/>
      <c r="AFX307" s="17"/>
      <c r="AFY307" s="17"/>
      <c r="AFZ307" s="17"/>
      <c r="AGA307" s="17"/>
      <c r="AGB307" s="17"/>
      <c r="AGC307" s="17"/>
      <c r="AGD307" s="17"/>
      <c r="AGE307" s="17"/>
      <c r="AGF307" s="17"/>
      <c r="AGG307" s="17"/>
      <c r="AGH307" s="17"/>
      <c r="AGI307" s="17"/>
      <c r="AGJ307" s="17"/>
      <c r="AGK307" s="17"/>
      <c r="AGL307" s="17"/>
      <c r="AGM307" s="17"/>
      <c r="AGN307" s="17"/>
      <c r="AGO307" s="17"/>
      <c r="AGP307" s="17"/>
      <c r="AGQ307" s="17"/>
      <c r="AGR307" s="17"/>
      <c r="AGS307" s="17"/>
      <c r="AGT307" s="17"/>
      <c r="AGU307" s="17"/>
      <c r="AGV307" s="17"/>
      <c r="AGW307" s="17"/>
      <c r="AGX307" s="17"/>
      <c r="AGY307" s="17"/>
      <c r="AGZ307" s="17"/>
      <c r="AHA307" s="17"/>
      <c r="AHB307" s="17"/>
      <c r="AHC307" s="17"/>
      <c r="AHD307" s="17"/>
      <c r="AHE307" s="17"/>
      <c r="AHF307" s="17"/>
      <c r="AHG307" s="17"/>
      <c r="AHH307" s="17"/>
      <c r="AHI307" s="17"/>
      <c r="AHJ307" s="17"/>
      <c r="AHK307" s="17"/>
      <c r="AHL307" s="17"/>
      <c r="AHM307" s="17"/>
      <c r="AHN307" s="17"/>
      <c r="AHO307" s="17"/>
      <c r="AHP307" s="17"/>
      <c r="AHQ307" s="17"/>
      <c r="AHR307" s="17"/>
      <c r="AHS307" s="17"/>
      <c r="AHT307" s="17"/>
      <c r="AHU307" s="17"/>
      <c r="AHV307" s="17"/>
      <c r="AHW307" s="17"/>
      <c r="AHX307" s="17"/>
      <c r="AHY307" s="17"/>
      <c r="AHZ307" s="17"/>
      <c r="AIA307" s="17"/>
      <c r="AIB307" s="17"/>
      <c r="AIC307" s="17"/>
      <c r="AID307" s="17"/>
      <c r="AIE307" s="17"/>
      <c r="AIF307" s="17"/>
      <c r="AIG307" s="17"/>
      <c r="AIH307" s="17"/>
      <c r="AII307" s="17"/>
      <c r="AIJ307" s="17"/>
      <c r="AIK307" s="17"/>
      <c r="AIL307" s="17"/>
      <c r="AIM307" s="17"/>
      <c r="AIN307" s="17"/>
      <c r="AIO307" s="17"/>
      <c r="AIP307" s="17"/>
      <c r="AIQ307" s="17"/>
      <c r="AIR307" s="17"/>
      <c r="AIS307" s="17"/>
      <c r="AIT307" s="17"/>
      <c r="AIU307" s="17"/>
      <c r="AIV307" s="17"/>
      <c r="AIW307" s="17"/>
      <c r="AIX307" s="17"/>
      <c r="AIY307" s="17"/>
      <c r="AIZ307" s="17"/>
      <c r="AJA307" s="17"/>
      <c r="AJB307" s="17"/>
      <c r="AJC307" s="17"/>
      <c r="AJD307" s="17"/>
      <c r="AJE307" s="17"/>
      <c r="AJF307" s="17"/>
      <c r="AJG307" s="17"/>
      <c r="AJH307" s="17"/>
      <c r="AJI307" s="17"/>
      <c r="AJJ307" s="17"/>
      <c r="AJK307" s="17"/>
      <c r="AJL307" s="17"/>
      <c r="AJM307" s="17"/>
      <c r="AJN307" s="17"/>
      <c r="AJO307" s="17"/>
      <c r="AJP307" s="17"/>
      <c r="AJQ307" s="17"/>
      <c r="AJR307" s="17"/>
      <c r="AJS307" s="17"/>
      <c r="AJT307" s="17"/>
      <c r="AJU307" s="17"/>
      <c r="AJV307" s="17"/>
      <c r="AJW307" s="17"/>
      <c r="AJX307" s="17"/>
      <c r="AJY307" s="17"/>
      <c r="AJZ307" s="17"/>
      <c r="AKA307" s="17"/>
      <c r="AKB307" s="17"/>
      <c r="AKC307" s="17"/>
      <c r="AKD307" s="17"/>
      <c r="AKE307" s="17"/>
      <c r="AKF307" s="17"/>
      <c r="AKG307" s="17"/>
      <c r="AKH307" s="17"/>
      <c r="AKI307" s="17"/>
      <c r="AKJ307" s="17"/>
      <c r="AKK307" s="17"/>
      <c r="AKL307" s="17"/>
      <c r="AKM307" s="17"/>
      <c r="AKN307" s="17"/>
      <c r="AKO307" s="17"/>
      <c r="AKP307" s="17"/>
      <c r="AKQ307" s="17"/>
      <c r="AKR307" s="17"/>
      <c r="AKS307" s="17"/>
      <c r="AKT307" s="17"/>
      <c r="AKU307" s="17"/>
      <c r="AKV307" s="17"/>
      <c r="AKW307" s="17"/>
      <c r="AKX307" s="17"/>
      <c r="AKY307" s="17"/>
      <c r="AKZ307" s="17"/>
      <c r="ALA307" s="17"/>
      <c r="ALB307" s="17"/>
      <c r="ALC307" s="17"/>
      <c r="ALD307" s="17"/>
      <c r="ALE307" s="17"/>
      <c r="ALF307" s="17"/>
      <c r="ALG307" s="17"/>
      <c r="ALH307" s="17"/>
      <c r="ALI307" s="17"/>
      <c r="ALJ307" s="17"/>
      <c r="ALK307" s="17"/>
      <c r="ALL307" s="17"/>
      <c r="ALM307" s="17"/>
      <c r="ALN307" s="17"/>
      <c r="ALO307" s="17"/>
      <c r="ALP307" s="17"/>
      <c r="ALQ307" s="17"/>
      <c r="ALR307" s="17"/>
      <c r="ALS307" s="17"/>
      <c r="ALT307" s="17"/>
      <c r="ALU307" s="17"/>
      <c r="ALV307" s="17"/>
      <c r="ALW307" s="17"/>
      <c r="ALX307" s="17"/>
      <c r="ALY307" s="17"/>
      <c r="ALZ307" s="17"/>
      <c r="AMA307" s="17"/>
      <c r="AMB307" s="17"/>
      <c r="AMC307" s="17"/>
      <c r="AMD307" s="17"/>
    </row>
    <row r="308" spans="1:1018" s="72" customFormat="1" ht="17.25" customHeight="1">
      <c r="A308" s="473" t="s">
        <v>5173</v>
      </c>
      <c r="B308" s="474" t="s">
        <v>91</v>
      </c>
      <c r="C308" s="474" t="s">
        <v>5174</v>
      </c>
      <c r="D308" s="475">
        <v>4</v>
      </c>
      <c r="E308" s="733" t="s">
        <v>178</v>
      </c>
      <c r="F308" s="729" t="s">
        <v>236</v>
      </c>
      <c r="G308" s="160" t="s">
        <v>94</v>
      </c>
      <c r="H308" s="733" t="s">
        <v>236</v>
      </c>
      <c r="I308" s="729" t="s">
        <v>106</v>
      </c>
      <c r="J308" s="134" t="s">
        <v>186</v>
      </c>
      <c r="K308" s="449" t="s">
        <v>178</v>
      </c>
      <c r="L308" s="710" t="s">
        <v>94</v>
      </c>
      <c r="M308" s="730" t="s">
        <v>236</v>
      </c>
      <c r="N308" s="449" t="s">
        <v>106</v>
      </c>
      <c r="O308" s="449" t="s">
        <v>186</v>
      </c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  <c r="BY308" s="17"/>
      <c r="BZ308" s="17"/>
      <c r="CA308" s="17"/>
      <c r="CB308" s="17"/>
      <c r="CC308" s="17"/>
      <c r="CD308" s="17"/>
      <c r="CE308" s="17"/>
      <c r="CF308" s="17"/>
      <c r="CG308" s="17"/>
      <c r="CH308" s="17"/>
      <c r="CI308" s="17"/>
      <c r="CJ308" s="17"/>
      <c r="CK308" s="17"/>
      <c r="CL308" s="17"/>
      <c r="CM308" s="17"/>
      <c r="CN308" s="17"/>
      <c r="CO308" s="17"/>
      <c r="CP308" s="17"/>
      <c r="CQ308" s="17"/>
      <c r="CR308" s="17"/>
      <c r="CS308" s="17"/>
      <c r="CT308" s="17"/>
      <c r="CU308" s="17"/>
      <c r="CV308" s="17"/>
      <c r="CW308" s="17"/>
      <c r="CX308" s="17"/>
      <c r="CY308" s="17"/>
      <c r="CZ308" s="17"/>
      <c r="DA308" s="17"/>
      <c r="DB308" s="17"/>
      <c r="DC308" s="17"/>
      <c r="DD308" s="17"/>
      <c r="DE308" s="17"/>
      <c r="DF308" s="17"/>
      <c r="DG308" s="17"/>
      <c r="DH308" s="17"/>
      <c r="DI308" s="17"/>
      <c r="DJ308" s="17"/>
      <c r="DK308" s="17"/>
      <c r="DL308" s="17"/>
      <c r="DM308" s="17"/>
      <c r="DN308" s="17"/>
      <c r="DO308" s="17"/>
      <c r="DP308" s="17"/>
      <c r="DQ308" s="17"/>
      <c r="DR308" s="17"/>
      <c r="DS308" s="17"/>
      <c r="DT308" s="17"/>
      <c r="DU308" s="17"/>
      <c r="DV308" s="17"/>
      <c r="DW308" s="17"/>
      <c r="DX308" s="17"/>
      <c r="DY308" s="17"/>
      <c r="DZ308" s="17"/>
      <c r="EA308" s="17"/>
      <c r="EB308" s="17"/>
      <c r="EC308" s="17"/>
      <c r="ED308" s="17"/>
      <c r="EE308" s="17"/>
      <c r="EF308" s="17"/>
      <c r="EG308" s="17"/>
      <c r="EH308" s="17"/>
      <c r="EI308" s="17"/>
      <c r="EJ308" s="17"/>
      <c r="EK308" s="17"/>
      <c r="EL308" s="17"/>
      <c r="EM308" s="17"/>
      <c r="EN308" s="17"/>
      <c r="EO308" s="17"/>
      <c r="EP308" s="17"/>
      <c r="EQ308" s="17"/>
      <c r="ER308" s="17"/>
      <c r="ES308" s="17"/>
      <c r="ET308" s="17"/>
      <c r="EU308" s="17"/>
      <c r="EV308" s="17"/>
      <c r="EW308" s="17"/>
      <c r="EX308" s="17"/>
      <c r="EY308" s="17"/>
      <c r="EZ308" s="17"/>
      <c r="FA308" s="17"/>
      <c r="FB308" s="17"/>
      <c r="FC308" s="17"/>
      <c r="FD308" s="17"/>
      <c r="FE308" s="17"/>
      <c r="FF308" s="17"/>
      <c r="FG308" s="17"/>
      <c r="FH308" s="17"/>
      <c r="FI308" s="17"/>
      <c r="FJ308" s="17"/>
      <c r="FK308" s="17"/>
      <c r="FL308" s="17"/>
      <c r="FM308" s="17"/>
      <c r="FN308" s="17"/>
      <c r="FO308" s="17"/>
      <c r="FP308" s="17"/>
      <c r="FQ308" s="17"/>
      <c r="FR308" s="17"/>
      <c r="FS308" s="17"/>
      <c r="FT308" s="17"/>
      <c r="FU308" s="17"/>
      <c r="FV308" s="17"/>
      <c r="FW308" s="17"/>
      <c r="FX308" s="17"/>
      <c r="FY308" s="17"/>
      <c r="FZ308" s="17"/>
      <c r="GA308" s="17"/>
      <c r="GB308" s="17"/>
      <c r="GC308" s="17"/>
      <c r="GD308" s="17"/>
      <c r="GE308" s="17"/>
      <c r="GF308" s="17"/>
      <c r="GG308" s="17"/>
      <c r="GH308" s="17"/>
      <c r="GI308" s="17"/>
      <c r="GJ308" s="17"/>
      <c r="GK308" s="17"/>
      <c r="GL308" s="17"/>
      <c r="GM308" s="17"/>
      <c r="GN308" s="17"/>
      <c r="GO308" s="17"/>
      <c r="GP308" s="17"/>
      <c r="GQ308" s="17"/>
      <c r="GR308" s="17"/>
      <c r="GS308" s="17"/>
      <c r="GT308" s="17"/>
      <c r="GU308" s="17"/>
      <c r="GV308" s="17"/>
      <c r="GW308" s="17"/>
      <c r="GX308" s="17"/>
      <c r="GY308" s="17"/>
      <c r="GZ308" s="17"/>
      <c r="HA308" s="17"/>
      <c r="HB308" s="17"/>
      <c r="HC308" s="17"/>
      <c r="HD308" s="17"/>
      <c r="HE308" s="17"/>
      <c r="HF308" s="17"/>
      <c r="HG308" s="17"/>
      <c r="HH308" s="17"/>
      <c r="HI308" s="17"/>
      <c r="HJ308" s="17"/>
      <c r="HK308" s="17"/>
      <c r="HL308" s="17"/>
      <c r="HM308" s="17"/>
      <c r="HN308" s="17"/>
      <c r="HO308" s="17"/>
      <c r="HP308" s="17"/>
      <c r="HQ308" s="17"/>
      <c r="HR308" s="17"/>
      <c r="HS308" s="17"/>
      <c r="HT308" s="17"/>
      <c r="HU308" s="17"/>
      <c r="HV308" s="17"/>
      <c r="HW308" s="17"/>
      <c r="HX308" s="17"/>
      <c r="HY308" s="17"/>
      <c r="HZ308" s="17"/>
      <c r="IA308" s="17"/>
      <c r="IB308" s="17"/>
      <c r="IC308" s="17"/>
      <c r="ID308" s="17"/>
      <c r="IE308" s="17"/>
      <c r="IF308" s="17"/>
      <c r="IG308" s="17"/>
      <c r="IH308" s="17"/>
      <c r="II308" s="17"/>
      <c r="IJ308" s="17"/>
      <c r="IK308" s="17"/>
      <c r="IL308" s="17"/>
      <c r="IM308" s="17"/>
      <c r="IN308" s="17"/>
      <c r="IO308" s="17"/>
      <c r="IP308" s="17"/>
      <c r="IQ308" s="17"/>
      <c r="IR308" s="17"/>
      <c r="IS308" s="17"/>
      <c r="IT308" s="17"/>
      <c r="IU308" s="17"/>
      <c r="IV308" s="17"/>
      <c r="IW308" s="17"/>
      <c r="IX308" s="17"/>
      <c r="IY308" s="17"/>
      <c r="IZ308" s="17"/>
      <c r="JA308" s="17"/>
      <c r="JB308" s="17"/>
      <c r="JC308" s="17"/>
      <c r="JD308" s="17"/>
      <c r="JE308" s="17"/>
      <c r="JF308" s="17"/>
      <c r="JG308" s="17"/>
      <c r="JH308" s="17"/>
      <c r="JI308" s="17"/>
      <c r="JJ308" s="17"/>
      <c r="JK308" s="17"/>
      <c r="JL308" s="17"/>
      <c r="JM308" s="17"/>
      <c r="JN308" s="17"/>
      <c r="JO308" s="17"/>
      <c r="JP308" s="17"/>
      <c r="JQ308" s="17"/>
      <c r="JR308" s="17"/>
      <c r="JS308" s="17"/>
      <c r="JT308" s="17"/>
      <c r="JU308" s="17"/>
      <c r="JV308" s="17"/>
      <c r="JW308" s="17"/>
      <c r="JX308" s="17"/>
      <c r="JY308" s="17"/>
      <c r="JZ308" s="17"/>
      <c r="KA308" s="17"/>
      <c r="KB308" s="17"/>
      <c r="KC308" s="17"/>
      <c r="KD308" s="17"/>
      <c r="KE308" s="17"/>
      <c r="KF308" s="17"/>
      <c r="KG308" s="17"/>
      <c r="KH308" s="17"/>
      <c r="KI308" s="17"/>
      <c r="KJ308" s="17"/>
      <c r="KK308" s="17"/>
      <c r="KL308" s="17"/>
      <c r="KM308" s="17"/>
      <c r="KN308" s="17"/>
      <c r="KO308" s="17"/>
      <c r="KP308" s="17"/>
      <c r="KQ308" s="17"/>
      <c r="KR308" s="17"/>
      <c r="KS308" s="17"/>
      <c r="KT308" s="17"/>
      <c r="KU308" s="17"/>
      <c r="KV308" s="17"/>
      <c r="KW308" s="17"/>
      <c r="KX308" s="17"/>
      <c r="KY308" s="17"/>
      <c r="KZ308" s="17"/>
      <c r="LA308" s="17"/>
      <c r="LB308" s="17"/>
      <c r="LC308" s="17"/>
      <c r="LD308" s="17"/>
      <c r="LE308" s="17"/>
      <c r="LF308" s="17"/>
      <c r="LG308" s="17"/>
      <c r="LH308" s="17"/>
      <c r="LI308" s="17"/>
      <c r="LJ308" s="17"/>
      <c r="LK308" s="17"/>
      <c r="LL308" s="17"/>
      <c r="LM308" s="17"/>
      <c r="LN308" s="17"/>
      <c r="LO308" s="17"/>
      <c r="LP308" s="17"/>
      <c r="LQ308" s="17"/>
      <c r="LR308" s="17"/>
      <c r="LS308" s="17"/>
      <c r="LT308" s="17"/>
      <c r="LU308" s="17"/>
      <c r="LV308" s="17"/>
      <c r="LW308" s="17"/>
      <c r="LX308" s="17"/>
      <c r="LY308" s="17"/>
      <c r="LZ308" s="17"/>
      <c r="MA308" s="17"/>
      <c r="MB308" s="17"/>
      <c r="MC308" s="17"/>
      <c r="MD308" s="17"/>
      <c r="ME308" s="17"/>
      <c r="MF308" s="17"/>
      <c r="MG308" s="17"/>
      <c r="MH308" s="17"/>
      <c r="MI308" s="17"/>
      <c r="MJ308" s="17"/>
      <c r="MK308" s="17"/>
      <c r="ML308" s="17"/>
      <c r="MM308" s="17"/>
      <c r="MN308" s="17"/>
      <c r="MO308" s="17"/>
      <c r="MP308" s="17"/>
      <c r="MQ308" s="17"/>
      <c r="MR308" s="17"/>
      <c r="MS308" s="17"/>
      <c r="MT308" s="17"/>
      <c r="MU308" s="17"/>
      <c r="MV308" s="17"/>
      <c r="MW308" s="17"/>
      <c r="MX308" s="17"/>
      <c r="MY308" s="17"/>
      <c r="MZ308" s="17"/>
      <c r="NA308" s="17"/>
      <c r="NB308" s="17"/>
      <c r="NC308" s="17"/>
      <c r="ND308" s="17"/>
      <c r="NE308" s="17"/>
      <c r="NF308" s="17"/>
      <c r="NG308" s="17"/>
      <c r="NH308" s="17"/>
      <c r="NI308" s="17"/>
      <c r="NJ308" s="17"/>
      <c r="NK308" s="17"/>
      <c r="NL308" s="17"/>
      <c r="NM308" s="17"/>
      <c r="NN308" s="17"/>
      <c r="NO308" s="17"/>
      <c r="NP308" s="17"/>
      <c r="NQ308" s="17"/>
      <c r="NR308" s="17"/>
      <c r="NS308" s="17"/>
      <c r="NT308" s="17"/>
      <c r="NU308" s="17"/>
      <c r="NV308" s="17"/>
      <c r="NW308" s="17"/>
      <c r="NX308" s="17"/>
      <c r="NY308" s="17"/>
      <c r="NZ308" s="17"/>
      <c r="OA308" s="17"/>
      <c r="OB308" s="17"/>
      <c r="OC308" s="17"/>
      <c r="OD308" s="17"/>
      <c r="OE308" s="17"/>
      <c r="OF308" s="17"/>
      <c r="OG308" s="17"/>
      <c r="OH308" s="17"/>
      <c r="OI308" s="17"/>
      <c r="OJ308" s="17"/>
      <c r="OK308" s="17"/>
      <c r="OL308" s="17"/>
      <c r="OM308" s="17"/>
      <c r="ON308" s="17"/>
      <c r="OO308" s="17"/>
      <c r="OP308" s="17"/>
      <c r="OQ308" s="17"/>
      <c r="OR308" s="17"/>
      <c r="OS308" s="17"/>
      <c r="OT308" s="17"/>
      <c r="OU308" s="17"/>
      <c r="OV308" s="17"/>
      <c r="OW308" s="17"/>
      <c r="OX308" s="17"/>
      <c r="OY308" s="17"/>
      <c r="OZ308" s="17"/>
      <c r="PA308" s="17"/>
      <c r="PB308" s="17"/>
      <c r="PC308" s="17"/>
      <c r="PD308" s="17"/>
      <c r="PE308" s="17"/>
      <c r="PF308" s="17"/>
      <c r="PG308" s="17"/>
      <c r="PH308" s="17"/>
      <c r="PI308" s="17"/>
      <c r="PJ308" s="17"/>
      <c r="PK308" s="17"/>
      <c r="PL308" s="17"/>
      <c r="PM308" s="17"/>
      <c r="PN308" s="17"/>
      <c r="PO308" s="17"/>
      <c r="PP308" s="17"/>
      <c r="PQ308" s="17"/>
      <c r="PR308" s="17"/>
      <c r="PS308" s="17"/>
      <c r="PT308" s="17"/>
      <c r="PU308" s="17"/>
      <c r="PV308" s="17"/>
      <c r="PW308" s="17"/>
      <c r="PX308" s="17"/>
      <c r="PY308" s="17"/>
      <c r="PZ308" s="17"/>
      <c r="QA308" s="17"/>
      <c r="QB308" s="17"/>
      <c r="QC308" s="17"/>
      <c r="QD308" s="17"/>
      <c r="QE308" s="17"/>
      <c r="QF308" s="17"/>
      <c r="QG308" s="17"/>
      <c r="QH308" s="17"/>
      <c r="QI308" s="17"/>
      <c r="QJ308" s="17"/>
      <c r="QK308" s="17"/>
      <c r="QL308" s="17"/>
      <c r="QM308" s="17"/>
      <c r="QN308" s="17"/>
      <c r="QO308" s="17"/>
      <c r="QP308" s="17"/>
      <c r="QQ308" s="17"/>
      <c r="QR308" s="17"/>
      <c r="QS308" s="17"/>
      <c r="QT308" s="17"/>
      <c r="QU308" s="17"/>
      <c r="QV308" s="17"/>
      <c r="QW308" s="17"/>
      <c r="QX308" s="17"/>
      <c r="QY308" s="17"/>
      <c r="QZ308" s="17"/>
      <c r="RA308" s="17"/>
      <c r="RB308" s="17"/>
      <c r="RC308" s="17"/>
      <c r="RD308" s="17"/>
      <c r="RE308" s="17"/>
      <c r="RF308" s="17"/>
      <c r="RG308" s="17"/>
      <c r="RH308" s="17"/>
      <c r="RI308" s="17"/>
      <c r="RJ308" s="17"/>
      <c r="RK308" s="17"/>
      <c r="RL308" s="17"/>
      <c r="RM308" s="17"/>
      <c r="RN308" s="17"/>
      <c r="RO308" s="17"/>
      <c r="RP308" s="17"/>
      <c r="RQ308" s="17"/>
      <c r="RR308" s="17"/>
      <c r="RS308" s="17"/>
      <c r="RT308" s="17"/>
      <c r="RU308" s="17"/>
      <c r="RV308" s="17"/>
      <c r="RW308" s="17"/>
      <c r="RX308" s="17"/>
      <c r="RY308" s="17"/>
      <c r="RZ308" s="17"/>
      <c r="SA308" s="17"/>
      <c r="SB308" s="17"/>
      <c r="SC308" s="17"/>
      <c r="SD308" s="17"/>
      <c r="SE308" s="17"/>
      <c r="SF308" s="17"/>
      <c r="SG308" s="17"/>
      <c r="SH308" s="17"/>
      <c r="SI308" s="17"/>
      <c r="SJ308" s="17"/>
      <c r="SK308" s="17"/>
      <c r="SL308" s="17"/>
      <c r="SM308" s="17"/>
      <c r="SN308" s="17"/>
      <c r="SO308" s="17"/>
      <c r="SP308" s="17"/>
      <c r="SQ308" s="17"/>
      <c r="SR308" s="17"/>
      <c r="SS308" s="17"/>
      <c r="ST308" s="17"/>
      <c r="SU308" s="17"/>
      <c r="SV308" s="17"/>
      <c r="SW308" s="17"/>
      <c r="SX308" s="17"/>
      <c r="SY308" s="17"/>
      <c r="SZ308" s="17"/>
      <c r="TA308" s="17"/>
      <c r="TB308" s="17"/>
      <c r="TC308" s="17"/>
      <c r="TD308" s="17"/>
      <c r="TE308" s="17"/>
      <c r="TF308" s="17"/>
      <c r="TG308" s="17"/>
      <c r="TH308" s="17"/>
      <c r="TI308" s="17"/>
      <c r="TJ308" s="17"/>
      <c r="TK308" s="17"/>
      <c r="TL308" s="17"/>
      <c r="TM308" s="17"/>
      <c r="TN308" s="17"/>
      <c r="TO308" s="17"/>
      <c r="TP308" s="17"/>
      <c r="TQ308" s="17"/>
      <c r="TR308" s="17"/>
      <c r="TS308" s="17"/>
      <c r="TT308" s="17"/>
      <c r="TU308" s="17"/>
      <c r="TV308" s="17"/>
      <c r="TW308" s="17"/>
      <c r="TX308" s="17"/>
      <c r="TY308" s="17"/>
      <c r="TZ308" s="17"/>
      <c r="UA308" s="17"/>
      <c r="UB308" s="17"/>
      <c r="UC308" s="17"/>
      <c r="UD308" s="17"/>
      <c r="UE308" s="17"/>
      <c r="UF308" s="17"/>
      <c r="UG308" s="17"/>
      <c r="UH308" s="17"/>
      <c r="UI308" s="17"/>
      <c r="UJ308" s="17"/>
      <c r="UK308" s="17"/>
      <c r="UL308" s="17"/>
      <c r="UM308" s="17"/>
      <c r="UN308" s="17"/>
      <c r="UO308" s="17"/>
      <c r="UP308" s="17"/>
      <c r="UQ308" s="17"/>
      <c r="UR308" s="17"/>
      <c r="US308" s="17"/>
      <c r="UT308" s="17"/>
      <c r="UU308" s="17"/>
      <c r="UV308" s="17"/>
      <c r="UW308" s="17"/>
      <c r="UX308" s="17"/>
      <c r="UY308" s="17"/>
      <c r="UZ308" s="17"/>
      <c r="VA308" s="17"/>
      <c r="VB308" s="17"/>
      <c r="VC308" s="17"/>
      <c r="VD308" s="17"/>
      <c r="VE308" s="17"/>
      <c r="VF308" s="17"/>
      <c r="VG308" s="17"/>
      <c r="VH308" s="17"/>
      <c r="VI308" s="17"/>
      <c r="VJ308" s="17"/>
      <c r="VK308" s="17"/>
      <c r="VL308" s="17"/>
      <c r="VM308" s="17"/>
      <c r="VN308" s="17"/>
      <c r="VO308" s="17"/>
      <c r="VP308" s="17"/>
      <c r="VQ308" s="17"/>
      <c r="VR308" s="17"/>
      <c r="VS308" s="17"/>
      <c r="VT308" s="17"/>
      <c r="VU308" s="17"/>
      <c r="VV308" s="17"/>
      <c r="VW308" s="17"/>
      <c r="VX308" s="17"/>
      <c r="VY308" s="17"/>
      <c r="VZ308" s="17"/>
      <c r="WA308" s="17"/>
      <c r="WB308" s="17"/>
      <c r="WC308" s="17"/>
      <c r="WD308" s="17"/>
      <c r="WE308" s="17"/>
      <c r="WF308" s="17"/>
      <c r="WG308" s="17"/>
      <c r="WH308" s="17"/>
      <c r="WI308" s="17"/>
      <c r="WJ308" s="17"/>
      <c r="WK308" s="17"/>
      <c r="WL308" s="17"/>
      <c r="WM308" s="17"/>
      <c r="WN308" s="17"/>
      <c r="WO308" s="17"/>
      <c r="WP308" s="17"/>
      <c r="WQ308" s="17"/>
      <c r="WR308" s="17"/>
      <c r="WS308" s="17"/>
      <c r="WT308" s="17"/>
      <c r="WU308" s="17"/>
      <c r="WV308" s="17"/>
      <c r="WW308" s="17"/>
      <c r="WX308" s="17"/>
      <c r="WY308" s="17"/>
      <c r="WZ308" s="17"/>
      <c r="XA308" s="17"/>
      <c r="XB308" s="17"/>
      <c r="XC308" s="17"/>
      <c r="XD308" s="17"/>
      <c r="XE308" s="17"/>
      <c r="XF308" s="17"/>
      <c r="XG308" s="17"/>
      <c r="XH308" s="17"/>
      <c r="XI308" s="17"/>
      <c r="XJ308" s="17"/>
      <c r="XK308" s="17"/>
      <c r="XL308" s="17"/>
      <c r="XM308" s="17"/>
      <c r="XN308" s="17"/>
      <c r="XO308" s="17"/>
      <c r="XP308" s="17"/>
      <c r="XQ308" s="17"/>
      <c r="XR308" s="17"/>
      <c r="XS308" s="17"/>
      <c r="XT308" s="17"/>
      <c r="XU308" s="17"/>
      <c r="XV308" s="17"/>
      <c r="XW308" s="17"/>
      <c r="XX308" s="17"/>
      <c r="XY308" s="17"/>
      <c r="XZ308" s="17"/>
      <c r="YA308" s="17"/>
      <c r="YB308" s="17"/>
      <c r="YC308" s="17"/>
      <c r="YD308" s="17"/>
      <c r="YE308" s="17"/>
      <c r="YF308" s="17"/>
      <c r="YG308" s="17"/>
      <c r="YH308" s="17"/>
      <c r="YI308" s="17"/>
      <c r="YJ308" s="17"/>
      <c r="YK308" s="17"/>
      <c r="YL308" s="17"/>
      <c r="YM308" s="17"/>
      <c r="YN308" s="17"/>
      <c r="YO308" s="17"/>
      <c r="YP308" s="17"/>
      <c r="YQ308" s="17"/>
      <c r="YR308" s="17"/>
      <c r="YS308" s="17"/>
      <c r="YT308" s="17"/>
      <c r="YU308" s="17"/>
      <c r="YV308" s="17"/>
      <c r="YW308" s="17"/>
      <c r="YX308" s="17"/>
      <c r="YY308" s="17"/>
      <c r="YZ308" s="17"/>
      <c r="ZA308" s="17"/>
      <c r="ZB308" s="17"/>
      <c r="ZC308" s="17"/>
      <c r="ZD308" s="17"/>
      <c r="ZE308" s="17"/>
      <c r="ZF308" s="17"/>
      <c r="ZG308" s="17"/>
      <c r="ZH308" s="17"/>
      <c r="ZI308" s="17"/>
      <c r="ZJ308" s="17"/>
      <c r="ZK308" s="17"/>
      <c r="ZL308" s="17"/>
      <c r="ZM308" s="17"/>
      <c r="ZN308" s="17"/>
      <c r="ZO308" s="17"/>
      <c r="ZP308" s="17"/>
      <c r="ZQ308" s="17"/>
      <c r="ZR308" s="17"/>
      <c r="ZS308" s="17"/>
      <c r="ZT308" s="17"/>
      <c r="ZU308" s="17"/>
      <c r="ZV308" s="17"/>
      <c r="ZW308" s="17"/>
      <c r="ZX308" s="17"/>
      <c r="ZY308" s="17"/>
      <c r="ZZ308" s="17"/>
      <c r="AAA308" s="17"/>
      <c r="AAB308" s="17"/>
      <c r="AAC308" s="17"/>
      <c r="AAD308" s="17"/>
      <c r="AAE308" s="17"/>
      <c r="AAF308" s="17"/>
      <c r="AAG308" s="17"/>
      <c r="AAH308" s="17"/>
      <c r="AAI308" s="17"/>
      <c r="AAJ308" s="17"/>
      <c r="AAK308" s="17"/>
      <c r="AAL308" s="17"/>
      <c r="AAM308" s="17"/>
      <c r="AAN308" s="17"/>
      <c r="AAO308" s="17"/>
      <c r="AAP308" s="17"/>
      <c r="AAQ308" s="17"/>
      <c r="AAR308" s="17"/>
      <c r="AAS308" s="17"/>
      <c r="AAT308" s="17"/>
      <c r="AAU308" s="17"/>
      <c r="AAV308" s="17"/>
      <c r="AAW308" s="17"/>
      <c r="AAX308" s="17"/>
      <c r="AAY308" s="17"/>
      <c r="AAZ308" s="17"/>
      <c r="ABA308" s="17"/>
      <c r="ABB308" s="17"/>
      <c r="ABC308" s="17"/>
      <c r="ABD308" s="17"/>
      <c r="ABE308" s="17"/>
      <c r="ABF308" s="17"/>
      <c r="ABG308" s="17"/>
      <c r="ABH308" s="17"/>
      <c r="ABI308" s="17"/>
      <c r="ABJ308" s="17"/>
      <c r="ABK308" s="17"/>
      <c r="ABL308" s="17"/>
      <c r="ABM308" s="17"/>
      <c r="ABN308" s="17"/>
      <c r="ABO308" s="17"/>
      <c r="ABP308" s="17"/>
      <c r="ABQ308" s="17"/>
      <c r="ABR308" s="17"/>
      <c r="ABS308" s="17"/>
      <c r="ABT308" s="17"/>
      <c r="ABU308" s="17"/>
      <c r="ABV308" s="17"/>
      <c r="ABW308" s="17"/>
      <c r="ABX308" s="17"/>
      <c r="ABY308" s="17"/>
      <c r="ABZ308" s="17"/>
      <c r="ACA308" s="17"/>
      <c r="ACB308" s="17"/>
      <c r="ACC308" s="17"/>
      <c r="ACD308" s="17"/>
      <c r="ACE308" s="17"/>
      <c r="ACF308" s="17"/>
      <c r="ACG308" s="17"/>
      <c r="ACH308" s="17"/>
      <c r="ACI308" s="17"/>
      <c r="ACJ308" s="17"/>
      <c r="ACK308" s="17"/>
      <c r="ACL308" s="17"/>
      <c r="ACM308" s="17"/>
      <c r="ACN308" s="17"/>
      <c r="ACO308" s="17"/>
      <c r="ACP308" s="17"/>
      <c r="ACQ308" s="17"/>
      <c r="ACR308" s="17"/>
      <c r="ACS308" s="17"/>
      <c r="ACT308" s="17"/>
      <c r="ACU308" s="17"/>
      <c r="ACV308" s="17"/>
      <c r="ACW308" s="17"/>
      <c r="ACX308" s="17"/>
      <c r="ACY308" s="17"/>
      <c r="ACZ308" s="17"/>
      <c r="ADA308" s="17"/>
      <c r="ADB308" s="17"/>
      <c r="ADC308" s="17"/>
      <c r="ADD308" s="17"/>
      <c r="ADE308" s="17"/>
      <c r="ADF308" s="17"/>
      <c r="ADG308" s="17"/>
      <c r="ADH308" s="17"/>
      <c r="ADI308" s="17"/>
      <c r="ADJ308" s="17"/>
      <c r="ADK308" s="17"/>
      <c r="ADL308" s="17"/>
      <c r="ADM308" s="17"/>
      <c r="ADN308" s="17"/>
      <c r="ADO308" s="17"/>
      <c r="ADP308" s="17"/>
      <c r="ADQ308" s="17"/>
      <c r="ADR308" s="17"/>
      <c r="ADS308" s="17"/>
      <c r="ADT308" s="17"/>
      <c r="ADU308" s="17"/>
      <c r="ADV308" s="17"/>
      <c r="ADW308" s="17"/>
      <c r="ADX308" s="17"/>
      <c r="ADY308" s="17"/>
      <c r="ADZ308" s="17"/>
      <c r="AEA308" s="17"/>
      <c r="AEB308" s="17"/>
      <c r="AEC308" s="17"/>
      <c r="AED308" s="17"/>
      <c r="AEE308" s="17"/>
      <c r="AEF308" s="17"/>
      <c r="AEG308" s="17"/>
      <c r="AEH308" s="17"/>
      <c r="AEI308" s="17"/>
      <c r="AEJ308" s="17"/>
      <c r="AEK308" s="17"/>
      <c r="AEL308" s="17"/>
      <c r="AEM308" s="17"/>
      <c r="AEN308" s="17"/>
      <c r="AEO308" s="17"/>
      <c r="AEP308" s="17"/>
      <c r="AEQ308" s="17"/>
      <c r="AER308" s="17"/>
      <c r="AES308" s="17"/>
      <c r="AET308" s="17"/>
      <c r="AEU308" s="17"/>
      <c r="AEV308" s="17"/>
      <c r="AEW308" s="17"/>
      <c r="AEX308" s="17"/>
      <c r="AEY308" s="17"/>
      <c r="AEZ308" s="17"/>
      <c r="AFA308" s="17"/>
      <c r="AFB308" s="17"/>
      <c r="AFC308" s="17"/>
      <c r="AFD308" s="17"/>
      <c r="AFE308" s="17"/>
      <c r="AFF308" s="17"/>
      <c r="AFG308" s="17"/>
      <c r="AFH308" s="17"/>
      <c r="AFI308" s="17"/>
      <c r="AFJ308" s="17"/>
      <c r="AFK308" s="17"/>
      <c r="AFL308" s="17"/>
      <c r="AFM308" s="17"/>
      <c r="AFN308" s="17"/>
      <c r="AFO308" s="17"/>
      <c r="AFP308" s="17"/>
      <c r="AFQ308" s="17"/>
      <c r="AFR308" s="17"/>
      <c r="AFS308" s="17"/>
      <c r="AFT308" s="17"/>
      <c r="AFU308" s="17"/>
      <c r="AFV308" s="17"/>
      <c r="AFW308" s="17"/>
      <c r="AFX308" s="17"/>
      <c r="AFY308" s="17"/>
      <c r="AFZ308" s="17"/>
      <c r="AGA308" s="17"/>
      <c r="AGB308" s="17"/>
      <c r="AGC308" s="17"/>
      <c r="AGD308" s="17"/>
      <c r="AGE308" s="17"/>
      <c r="AGF308" s="17"/>
      <c r="AGG308" s="17"/>
      <c r="AGH308" s="17"/>
      <c r="AGI308" s="17"/>
      <c r="AGJ308" s="17"/>
      <c r="AGK308" s="17"/>
      <c r="AGL308" s="17"/>
      <c r="AGM308" s="17"/>
      <c r="AGN308" s="17"/>
      <c r="AGO308" s="17"/>
      <c r="AGP308" s="17"/>
      <c r="AGQ308" s="17"/>
      <c r="AGR308" s="17"/>
      <c r="AGS308" s="17"/>
      <c r="AGT308" s="17"/>
      <c r="AGU308" s="17"/>
      <c r="AGV308" s="17"/>
      <c r="AGW308" s="17"/>
      <c r="AGX308" s="17"/>
      <c r="AGY308" s="17"/>
      <c r="AGZ308" s="17"/>
      <c r="AHA308" s="17"/>
      <c r="AHB308" s="17"/>
      <c r="AHC308" s="17"/>
      <c r="AHD308" s="17"/>
      <c r="AHE308" s="17"/>
      <c r="AHF308" s="17"/>
      <c r="AHG308" s="17"/>
      <c r="AHH308" s="17"/>
      <c r="AHI308" s="17"/>
      <c r="AHJ308" s="17"/>
      <c r="AHK308" s="17"/>
      <c r="AHL308" s="17"/>
      <c r="AHM308" s="17"/>
      <c r="AHN308" s="17"/>
      <c r="AHO308" s="17"/>
      <c r="AHP308" s="17"/>
      <c r="AHQ308" s="17"/>
      <c r="AHR308" s="17"/>
      <c r="AHS308" s="17"/>
      <c r="AHT308" s="17"/>
      <c r="AHU308" s="17"/>
      <c r="AHV308" s="17"/>
      <c r="AHW308" s="17"/>
      <c r="AHX308" s="17"/>
      <c r="AHY308" s="17"/>
      <c r="AHZ308" s="17"/>
      <c r="AIA308" s="17"/>
      <c r="AIB308" s="17"/>
      <c r="AIC308" s="17"/>
      <c r="AID308" s="17"/>
      <c r="AIE308" s="17"/>
      <c r="AIF308" s="17"/>
      <c r="AIG308" s="17"/>
      <c r="AIH308" s="17"/>
      <c r="AII308" s="17"/>
      <c r="AIJ308" s="17"/>
      <c r="AIK308" s="17"/>
      <c r="AIL308" s="17"/>
      <c r="AIM308" s="17"/>
      <c r="AIN308" s="17"/>
      <c r="AIO308" s="17"/>
      <c r="AIP308" s="17"/>
      <c r="AIQ308" s="17"/>
      <c r="AIR308" s="17"/>
      <c r="AIS308" s="17"/>
      <c r="AIT308" s="17"/>
      <c r="AIU308" s="17"/>
      <c r="AIV308" s="17"/>
      <c r="AIW308" s="17"/>
      <c r="AIX308" s="17"/>
      <c r="AIY308" s="17"/>
      <c r="AIZ308" s="17"/>
      <c r="AJA308" s="17"/>
      <c r="AJB308" s="17"/>
      <c r="AJC308" s="17"/>
      <c r="AJD308" s="17"/>
      <c r="AJE308" s="17"/>
      <c r="AJF308" s="17"/>
      <c r="AJG308" s="17"/>
      <c r="AJH308" s="17"/>
      <c r="AJI308" s="17"/>
      <c r="AJJ308" s="17"/>
      <c r="AJK308" s="17"/>
      <c r="AJL308" s="17"/>
      <c r="AJM308" s="17"/>
      <c r="AJN308" s="17"/>
      <c r="AJO308" s="17"/>
      <c r="AJP308" s="17"/>
      <c r="AJQ308" s="17"/>
      <c r="AJR308" s="17"/>
      <c r="AJS308" s="17"/>
      <c r="AJT308" s="17"/>
      <c r="AJU308" s="17"/>
      <c r="AJV308" s="17"/>
      <c r="AJW308" s="17"/>
      <c r="AJX308" s="17"/>
      <c r="AJY308" s="17"/>
      <c r="AJZ308" s="17"/>
      <c r="AKA308" s="17"/>
      <c r="AKB308" s="17"/>
      <c r="AKC308" s="17"/>
      <c r="AKD308" s="17"/>
      <c r="AKE308" s="17"/>
      <c r="AKF308" s="17"/>
      <c r="AKG308" s="17"/>
      <c r="AKH308" s="17"/>
      <c r="AKI308" s="17"/>
      <c r="AKJ308" s="17"/>
      <c r="AKK308" s="17"/>
      <c r="AKL308" s="17"/>
      <c r="AKM308" s="17"/>
      <c r="AKN308" s="17"/>
      <c r="AKO308" s="17"/>
      <c r="AKP308" s="17"/>
      <c r="AKQ308" s="17"/>
      <c r="AKR308" s="17"/>
      <c r="AKS308" s="17"/>
      <c r="AKT308" s="17"/>
      <c r="AKU308" s="17"/>
      <c r="AKV308" s="17"/>
      <c r="AKW308" s="17"/>
      <c r="AKX308" s="17"/>
      <c r="AKY308" s="17"/>
      <c r="AKZ308" s="17"/>
      <c r="ALA308" s="17"/>
      <c r="ALB308" s="17"/>
      <c r="ALC308" s="17"/>
      <c r="ALD308" s="17"/>
      <c r="ALE308" s="17"/>
      <c r="ALF308" s="17"/>
      <c r="ALG308" s="17"/>
      <c r="ALH308" s="17"/>
      <c r="ALI308" s="17"/>
      <c r="ALJ308" s="17"/>
      <c r="ALK308" s="17"/>
      <c r="ALL308" s="17"/>
      <c r="ALM308" s="17"/>
      <c r="ALN308" s="17"/>
      <c r="ALO308" s="17"/>
      <c r="ALP308" s="17"/>
      <c r="ALQ308" s="17"/>
      <c r="ALR308" s="17"/>
      <c r="ALS308" s="17"/>
      <c r="ALT308" s="17"/>
      <c r="ALU308" s="17"/>
      <c r="ALV308" s="17"/>
      <c r="ALW308" s="17"/>
      <c r="ALX308" s="17"/>
      <c r="ALY308" s="17"/>
      <c r="ALZ308" s="17"/>
      <c r="AMA308" s="17"/>
      <c r="AMB308" s="17"/>
      <c r="AMC308" s="17"/>
      <c r="AMD308" s="17"/>
    </row>
    <row r="309" spans="1:1018" s="72" customFormat="1" ht="17.25" customHeight="1">
      <c r="A309" s="490" t="s">
        <v>5175</v>
      </c>
      <c r="B309" s="491" t="s">
        <v>91</v>
      </c>
      <c r="C309" s="491" t="s">
        <v>5176</v>
      </c>
      <c r="D309" s="492">
        <v>4</v>
      </c>
      <c r="E309" s="160" t="s">
        <v>174</v>
      </c>
      <c r="F309" s="514" t="s">
        <v>5177</v>
      </c>
      <c r="G309" s="160" t="s">
        <v>94</v>
      </c>
      <c r="H309" s="731" t="s">
        <v>5178</v>
      </c>
      <c r="I309" s="731" t="s">
        <v>106</v>
      </c>
      <c r="J309" s="514" t="s">
        <v>5179</v>
      </c>
      <c r="K309" s="449" t="s">
        <v>178</v>
      </c>
      <c r="L309" s="710" t="s">
        <v>94</v>
      </c>
      <c r="M309" s="732" t="s">
        <v>236</v>
      </c>
      <c r="N309" s="732" t="s">
        <v>106</v>
      </c>
      <c r="O309" s="515" t="s">
        <v>5180</v>
      </c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  <c r="BY309" s="17"/>
      <c r="BZ309" s="17"/>
      <c r="CA309" s="17"/>
      <c r="CB309" s="17"/>
      <c r="CC309" s="17"/>
      <c r="CD309" s="17"/>
      <c r="CE309" s="17"/>
      <c r="CF309" s="17"/>
      <c r="CG309" s="17"/>
      <c r="CH309" s="17"/>
      <c r="CI309" s="17"/>
      <c r="CJ309" s="17"/>
      <c r="CK309" s="17"/>
      <c r="CL309" s="17"/>
      <c r="CM309" s="17"/>
      <c r="CN309" s="17"/>
      <c r="CO309" s="17"/>
      <c r="CP309" s="17"/>
      <c r="CQ309" s="17"/>
      <c r="CR309" s="17"/>
      <c r="CS309" s="17"/>
      <c r="CT309" s="17"/>
      <c r="CU309" s="17"/>
      <c r="CV309" s="17"/>
      <c r="CW309" s="17"/>
      <c r="CX309" s="17"/>
      <c r="CY309" s="17"/>
      <c r="CZ309" s="17"/>
      <c r="DA309" s="17"/>
      <c r="DB309" s="17"/>
      <c r="DC309" s="17"/>
      <c r="DD309" s="17"/>
      <c r="DE309" s="17"/>
      <c r="DF309" s="17"/>
      <c r="DG309" s="17"/>
      <c r="DH309" s="17"/>
      <c r="DI309" s="17"/>
      <c r="DJ309" s="17"/>
      <c r="DK309" s="17"/>
      <c r="DL309" s="17"/>
      <c r="DM309" s="17"/>
      <c r="DN309" s="17"/>
      <c r="DO309" s="17"/>
      <c r="DP309" s="17"/>
      <c r="DQ309" s="17"/>
      <c r="DR309" s="17"/>
      <c r="DS309" s="17"/>
      <c r="DT309" s="17"/>
      <c r="DU309" s="17"/>
      <c r="DV309" s="17"/>
      <c r="DW309" s="17"/>
      <c r="DX309" s="17"/>
      <c r="DY309" s="17"/>
      <c r="DZ309" s="17"/>
      <c r="EA309" s="17"/>
      <c r="EB309" s="17"/>
      <c r="EC309" s="17"/>
      <c r="ED309" s="17"/>
      <c r="EE309" s="17"/>
      <c r="EF309" s="17"/>
      <c r="EG309" s="17"/>
      <c r="EH309" s="17"/>
      <c r="EI309" s="17"/>
      <c r="EJ309" s="17"/>
      <c r="EK309" s="17"/>
      <c r="EL309" s="17"/>
      <c r="EM309" s="17"/>
      <c r="EN309" s="17"/>
      <c r="EO309" s="17"/>
      <c r="EP309" s="17"/>
      <c r="EQ309" s="17"/>
      <c r="ER309" s="17"/>
      <c r="ES309" s="17"/>
      <c r="ET309" s="17"/>
      <c r="EU309" s="17"/>
      <c r="EV309" s="17"/>
      <c r="EW309" s="17"/>
      <c r="EX309" s="17"/>
      <c r="EY309" s="17"/>
      <c r="EZ309" s="17"/>
      <c r="FA309" s="17"/>
      <c r="FB309" s="17"/>
      <c r="FC309" s="17"/>
      <c r="FD309" s="17"/>
      <c r="FE309" s="17"/>
      <c r="FF309" s="17"/>
      <c r="FG309" s="17"/>
      <c r="FH309" s="17"/>
      <c r="FI309" s="17"/>
      <c r="FJ309" s="17"/>
      <c r="FK309" s="17"/>
      <c r="FL309" s="17"/>
      <c r="FM309" s="17"/>
      <c r="FN309" s="17"/>
      <c r="FO309" s="17"/>
      <c r="FP309" s="17"/>
      <c r="FQ309" s="17"/>
      <c r="FR309" s="17"/>
      <c r="FS309" s="17"/>
      <c r="FT309" s="17"/>
      <c r="FU309" s="17"/>
      <c r="FV309" s="17"/>
      <c r="FW309" s="17"/>
      <c r="FX309" s="17"/>
      <c r="FY309" s="17"/>
      <c r="FZ309" s="17"/>
      <c r="GA309" s="17"/>
      <c r="GB309" s="17"/>
      <c r="GC309" s="17"/>
      <c r="GD309" s="17"/>
      <c r="GE309" s="17"/>
      <c r="GF309" s="17"/>
      <c r="GG309" s="17"/>
      <c r="GH309" s="17"/>
      <c r="GI309" s="17"/>
      <c r="GJ309" s="17"/>
      <c r="GK309" s="17"/>
      <c r="GL309" s="17"/>
      <c r="GM309" s="17"/>
      <c r="GN309" s="17"/>
      <c r="GO309" s="17"/>
      <c r="GP309" s="17"/>
      <c r="GQ309" s="17"/>
      <c r="GR309" s="17"/>
      <c r="GS309" s="17"/>
      <c r="GT309" s="17"/>
      <c r="GU309" s="17"/>
      <c r="GV309" s="17"/>
      <c r="GW309" s="17"/>
      <c r="GX309" s="17"/>
      <c r="GY309" s="17"/>
      <c r="GZ309" s="17"/>
      <c r="HA309" s="17"/>
      <c r="HB309" s="17"/>
      <c r="HC309" s="17"/>
      <c r="HD309" s="17"/>
      <c r="HE309" s="17"/>
      <c r="HF309" s="17"/>
      <c r="HG309" s="17"/>
      <c r="HH309" s="17"/>
      <c r="HI309" s="17"/>
      <c r="HJ309" s="17"/>
      <c r="HK309" s="17"/>
      <c r="HL309" s="17"/>
      <c r="HM309" s="17"/>
      <c r="HN309" s="17"/>
      <c r="HO309" s="17"/>
      <c r="HP309" s="17"/>
      <c r="HQ309" s="17"/>
      <c r="HR309" s="17"/>
      <c r="HS309" s="17"/>
      <c r="HT309" s="17"/>
      <c r="HU309" s="17"/>
      <c r="HV309" s="17"/>
      <c r="HW309" s="17"/>
      <c r="HX309" s="17"/>
      <c r="HY309" s="17"/>
      <c r="HZ309" s="17"/>
      <c r="IA309" s="17"/>
      <c r="IB309" s="17"/>
      <c r="IC309" s="17"/>
      <c r="ID309" s="17"/>
      <c r="IE309" s="17"/>
      <c r="IF309" s="17"/>
      <c r="IG309" s="17"/>
      <c r="IH309" s="17"/>
      <c r="II309" s="17"/>
      <c r="IJ309" s="17"/>
      <c r="IK309" s="17"/>
      <c r="IL309" s="17"/>
      <c r="IM309" s="17"/>
      <c r="IN309" s="17"/>
      <c r="IO309" s="17"/>
      <c r="IP309" s="17"/>
      <c r="IQ309" s="17"/>
      <c r="IR309" s="17"/>
      <c r="IS309" s="17"/>
      <c r="IT309" s="17"/>
      <c r="IU309" s="17"/>
      <c r="IV309" s="17"/>
      <c r="IW309" s="17"/>
      <c r="IX309" s="17"/>
      <c r="IY309" s="17"/>
      <c r="IZ309" s="17"/>
      <c r="JA309" s="17"/>
      <c r="JB309" s="17"/>
      <c r="JC309" s="17"/>
      <c r="JD309" s="17"/>
      <c r="JE309" s="17"/>
      <c r="JF309" s="17"/>
      <c r="JG309" s="17"/>
      <c r="JH309" s="17"/>
      <c r="JI309" s="17"/>
      <c r="JJ309" s="17"/>
      <c r="JK309" s="17"/>
      <c r="JL309" s="17"/>
      <c r="JM309" s="17"/>
      <c r="JN309" s="17"/>
      <c r="JO309" s="17"/>
      <c r="JP309" s="17"/>
      <c r="JQ309" s="17"/>
      <c r="JR309" s="17"/>
      <c r="JS309" s="17"/>
      <c r="JT309" s="17"/>
      <c r="JU309" s="17"/>
      <c r="JV309" s="17"/>
      <c r="JW309" s="17"/>
      <c r="JX309" s="17"/>
      <c r="JY309" s="17"/>
      <c r="JZ309" s="17"/>
      <c r="KA309" s="17"/>
      <c r="KB309" s="17"/>
      <c r="KC309" s="17"/>
      <c r="KD309" s="17"/>
      <c r="KE309" s="17"/>
      <c r="KF309" s="17"/>
      <c r="KG309" s="17"/>
      <c r="KH309" s="17"/>
      <c r="KI309" s="17"/>
      <c r="KJ309" s="17"/>
      <c r="KK309" s="17"/>
      <c r="KL309" s="17"/>
      <c r="KM309" s="17"/>
      <c r="KN309" s="17"/>
      <c r="KO309" s="17"/>
      <c r="KP309" s="17"/>
      <c r="KQ309" s="17"/>
      <c r="KR309" s="17"/>
      <c r="KS309" s="17"/>
      <c r="KT309" s="17"/>
      <c r="KU309" s="17"/>
      <c r="KV309" s="17"/>
      <c r="KW309" s="17"/>
      <c r="KX309" s="17"/>
      <c r="KY309" s="17"/>
      <c r="KZ309" s="17"/>
      <c r="LA309" s="17"/>
      <c r="LB309" s="17"/>
      <c r="LC309" s="17"/>
      <c r="LD309" s="17"/>
      <c r="LE309" s="17"/>
      <c r="LF309" s="17"/>
      <c r="LG309" s="17"/>
      <c r="LH309" s="17"/>
      <c r="LI309" s="17"/>
      <c r="LJ309" s="17"/>
      <c r="LK309" s="17"/>
      <c r="LL309" s="17"/>
      <c r="LM309" s="17"/>
      <c r="LN309" s="17"/>
      <c r="LO309" s="17"/>
      <c r="LP309" s="17"/>
      <c r="LQ309" s="17"/>
      <c r="LR309" s="17"/>
      <c r="LS309" s="17"/>
      <c r="LT309" s="17"/>
      <c r="LU309" s="17"/>
      <c r="LV309" s="17"/>
      <c r="LW309" s="17"/>
      <c r="LX309" s="17"/>
      <c r="LY309" s="17"/>
      <c r="LZ309" s="17"/>
      <c r="MA309" s="17"/>
      <c r="MB309" s="17"/>
      <c r="MC309" s="17"/>
      <c r="MD309" s="17"/>
      <c r="ME309" s="17"/>
      <c r="MF309" s="17"/>
      <c r="MG309" s="17"/>
      <c r="MH309" s="17"/>
      <c r="MI309" s="17"/>
      <c r="MJ309" s="17"/>
      <c r="MK309" s="17"/>
      <c r="ML309" s="17"/>
      <c r="MM309" s="17"/>
      <c r="MN309" s="17"/>
      <c r="MO309" s="17"/>
      <c r="MP309" s="17"/>
      <c r="MQ309" s="17"/>
      <c r="MR309" s="17"/>
      <c r="MS309" s="17"/>
      <c r="MT309" s="17"/>
      <c r="MU309" s="17"/>
      <c r="MV309" s="17"/>
      <c r="MW309" s="17"/>
      <c r="MX309" s="17"/>
      <c r="MY309" s="17"/>
      <c r="MZ309" s="17"/>
      <c r="NA309" s="17"/>
      <c r="NB309" s="17"/>
      <c r="NC309" s="17"/>
      <c r="ND309" s="17"/>
      <c r="NE309" s="17"/>
      <c r="NF309" s="17"/>
      <c r="NG309" s="17"/>
      <c r="NH309" s="17"/>
      <c r="NI309" s="17"/>
      <c r="NJ309" s="17"/>
      <c r="NK309" s="17"/>
      <c r="NL309" s="17"/>
      <c r="NM309" s="17"/>
      <c r="NN309" s="17"/>
      <c r="NO309" s="17"/>
      <c r="NP309" s="17"/>
      <c r="NQ309" s="17"/>
      <c r="NR309" s="17"/>
      <c r="NS309" s="17"/>
      <c r="NT309" s="17"/>
      <c r="NU309" s="17"/>
      <c r="NV309" s="17"/>
      <c r="NW309" s="17"/>
      <c r="NX309" s="17"/>
      <c r="NY309" s="17"/>
      <c r="NZ309" s="17"/>
      <c r="OA309" s="17"/>
      <c r="OB309" s="17"/>
      <c r="OC309" s="17"/>
      <c r="OD309" s="17"/>
      <c r="OE309" s="17"/>
      <c r="OF309" s="17"/>
      <c r="OG309" s="17"/>
      <c r="OH309" s="17"/>
      <c r="OI309" s="17"/>
      <c r="OJ309" s="17"/>
      <c r="OK309" s="17"/>
      <c r="OL309" s="17"/>
      <c r="OM309" s="17"/>
      <c r="ON309" s="17"/>
      <c r="OO309" s="17"/>
      <c r="OP309" s="17"/>
      <c r="OQ309" s="17"/>
      <c r="OR309" s="17"/>
      <c r="OS309" s="17"/>
      <c r="OT309" s="17"/>
      <c r="OU309" s="17"/>
      <c r="OV309" s="17"/>
      <c r="OW309" s="17"/>
      <c r="OX309" s="17"/>
      <c r="OY309" s="17"/>
      <c r="OZ309" s="17"/>
      <c r="PA309" s="17"/>
      <c r="PB309" s="17"/>
      <c r="PC309" s="17"/>
      <c r="PD309" s="17"/>
      <c r="PE309" s="17"/>
      <c r="PF309" s="17"/>
      <c r="PG309" s="17"/>
      <c r="PH309" s="17"/>
      <c r="PI309" s="17"/>
      <c r="PJ309" s="17"/>
      <c r="PK309" s="17"/>
      <c r="PL309" s="17"/>
      <c r="PM309" s="17"/>
      <c r="PN309" s="17"/>
      <c r="PO309" s="17"/>
      <c r="PP309" s="17"/>
      <c r="PQ309" s="17"/>
      <c r="PR309" s="17"/>
      <c r="PS309" s="17"/>
      <c r="PT309" s="17"/>
      <c r="PU309" s="17"/>
      <c r="PV309" s="17"/>
      <c r="PW309" s="17"/>
      <c r="PX309" s="17"/>
      <c r="PY309" s="17"/>
      <c r="PZ309" s="17"/>
      <c r="QA309" s="17"/>
      <c r="QB309" s="17"/>
      <c r="QC309" s="17"/>
      <c r="QD309" s="17"/>
      <c r="QE309" s="17"/>
      <c r="QF309" s="17"/>
      <c r="QG309" s="17"/>
      <c r="QH309" s="17"/>
      <c r="QI309" s="17"/>
      <c r="QJ309" s="17"/>
      <c r="QK309" s="17"/>
      <c r="QL309" s="17"/>
      <c r="QM309" s="17"/>
      <c r="QN309" s="17"/>
      <c r="QO309" s="17"/>
      <c r="QP309" s="17"/>
      <c r="QQ309" s="17"/>
      <c r="QR309" s="17"/>
      <c r="QS309" s="17"/>
      <c r="QT309" s="17"/>
      <c r="QU309" s="17"/>
      <c r="QV309" s="17"/>
      <c r="QW309" s="17"/>
      <c r="QX309" s="17"/>
      <c r="QY309" s="17"/>
      <c r="QZ309" s="17"/>
      <c r="RA309" s="17"/>
      <c r="RB309" s="17"/>
      <c r="RC309" s="17"/>
      <c r="RD309" s="17"/>
      <c r="RE309" s="17"/>
      <c r="RF309" s="17"/>
      <c r="RG309" s="17"/>
      <c r="RH309" s="17"/>
      <c r="RI309" s="17"/>
      <c r="RJ309" s="17"/>
      <c r="RK309" s="17"/>
      <c r="RL309" s="17"/>
      <c r="RM309" s="17"/>
      <c r="RN309" s="17"/>
      <c r="RO309" s="17"/>
      <c r="RP309" s="17"/>
      <c r="RQ309" s="17"/>
      <c r="RR309" s="17"/>
      <c r="RS309" s="17"/>
      <c r="RT309" s="17"/>
      <c r="RU309" s="17"/>
      <c r="RV309" s="17"/>
      <c r="RW309" s="17"/>
      <c r="RX309" s="17"/>
      <c r="RY309" s="17"/>
      <c r="RZ309" s="17"/>
      <c r="SA309" s="17"/>
      <c r="SB309" s="17"/>
      <c r="SC309" s="17"/>
      <c r="SD309" s="17"/>
      <c r="SE309" s="17"/>
      <c r="SF309" s="17"/>
      <c r="SG309" s="17"/>
      <c r="SH309" s="17"/>
      <c r="SI309" s="17"/>
      <c r="SJ309" s="17"/>
      <c r="SK309" s="17"/>
      <c r="SL309" s="17"/>
      <c r="SM309" s="17"/>
      <c r="SN309" s="17"/>
      <c r="SO309" s="17"/>
      <c r="SP309" s="17"/>
      <c r="SQ309" s="17"/>
      <c r="SR309" s="17"/>
      <c r="SS309" s="17"/>
      <c r="ST309" s="17"/>
      <c r="SU309" s="17"/>
      <c r="SV309" s="17"/>
      <c r="SW309" s="17"/>
      <c r="SX309" s="17"/>
      <c r="SY309" s="17"/>
      <c r="SZ309" s="17"/>
      <c r="TA309" s="17"/>
      <c r="TB309" s="17"/>
      <c r="TC309" s="17"/>
      <c r="TD309" s="17"/>
      <c r="TE309" s="17"/>
      <c r="TF309" s="17"/>
      <c r="TG309" s="17"/>
      <c r="TH309" s="17"/>
      <c r="TI309" s="17"/>
      <c r="TJ309" s="17"/>
      <c r="TK309" s="17"/>
      <c r="TL309" s="17"/>
      <c r="TM309" s="17"/>
      <c r="TN309" s="17"/>
      <c r="TO309" s="17"/>
      <c r="TP309" s="17"/>
      <c r="TQ309" s="17"/>
      <c r="TR309" s="17"/>
      <c r="TS309" s="17"/>
      <c r="TT309" s="17"/>
      <c r="TU309" s="17"/>
      <c r="TV309" s="17"/>
      <c r="TW309" s="17"/>
      <c r="TX309" s="17"/>
      <c r="TY309" s="17"/>
      <c r="TZ309" s="17"/>
      <c r="UA309" s="17"/>
      <c r="UB309" s="17"/>
      <c r="UC309" s="17"/>
      <c r="UD309" s="17"/>
      <c r="UE309" s="17"/>
      <c r="UF309" s="17"/>
      <c r="UG309" s="17"/>
      <c r="UH309" s="17"/>
      <c r="UI309" s="17"/>
      <c r="UJ309" s="17"/>
      <c r="UK309" s="17"/>
      <c r="UL309" s="17"/>
      <c r="UM309" s="17"/>
      <c r="UN309" s="17"/>
      <c r="UO309" s="17"/>
      <c r="UP309" s="17"/>
      <c r="UQ309" s="17"/>
      <c r="UR309" s="17"/>
      <c r="US309" s="17"/>
      <c r="UT309" s="17"/>
      <c r="UU309" s="17"/>
      <c r="UV309" s="17"/>
      <c r="UW309" s="17"/>
      <c r="UX309" s="17"/>
      <c r="UY309" s="17"/>
      <c r="UZ309" s="17"/>
      <c r="VA309" s="17"/>
      <c r="VB309" s="17"/>
      <c r="VC309" s="17"/>
      <c r="VD309" s="17"/>
      <c r="VE309" s="17"/>
      <c r="VF309" s="17"/>
      <c r="VG309" s="17"/>
      <c r="VH309" s="17"/>
      <c r="VI309" s="17"/>
      <c r="VJ309" s="17"/>
      <c r="VK309" s="17"/>
      <c r="VL309" s="17"/>
      <c r="VM309" s="17"/>
      <c r="VN309" s="17"/>
      <c r="VO309" s="17"/>
      <c r="VP309" s="17"/>
      <c r="VQ309" s="17"/>
      <c r="VR309" s="17"/>
      <c r="VS309" s="17"/>
      <c r="VT309" s="17"/>
      <c r="VU309" s="17"/>
      <c r="VV309" s="17"/>
      <c r="VW309" s="17"/>
      <c r="VX309" s="17"/>
      <c r="VY309" s="17"/>
      <c r="VZ309" s="17"/>
      <c r="WA309" s="17"/>
      <c r="WB309" s="17"/>
      <c r="WC309" s="17"/>
      <c r="WD309" s="17"/>
      <c r="WE309" s="17"/>
      <c r="WF309" s="17"/>
      <c r="WG309" s="17"/>
      <c r="WH309" s="17"/>
      <c r="WI309" s="17"/>
      <c r="WJ309" s="17"/>
      <c r="WK309" s="17"/>
      <c r="WL309" s="17"/>
      <c r="WM309" s="17"/>
      <c r="WN309" s="17"/>
      <c r="WO309" s="17"/>
      <c r="WP309" s="17"/>
      <c r="WQ309" s="17"/>
      <c r="WR309" s="17"/>
      <c r="WS309" s="17"/>
      <c r="WT309" s="17"/>
      <c r="WU309" s="17"/>
      <c r="WV309" s="17"/>
      <c r="WW309" s="17"/>
      <c r="WX309" s="17"/>
      <c r="WY309" s="17"/>
      <c r="WZ309" s="17"/>
      <c r="XA309" s="17"/>
      <c r="XB309" s="17"/>
      <c r="XC309" s="17"/>
      <c r="XD309" s="17"/>
      <c r="XE309" s="17"/>
      <c r="XF309" s="17"/>
      <c r="XG309" s="17"/>
      <c r="XH309" s="17"/>
      <c r="XI309" s="17"/>
      <c r="XJ309" s="17"/>
      <c r="XK309" s="17"/>
      <c r="XL309" s="17"/>
      <c r="XM309" s="17"/>
      <c r="XN309" s="17"/>
      <c r="XO309" s="17"/>
      <c r="XP309" s="17"/>
      <c r="XQ309" s="17"/>
      <c r="XR309" s="17"/>
      <c r="XS309" s="17"/>
      <c r="XT309" s="17"/>
      <c r="XU309" s="17"/>
      <c r="XV309" s="17"/>
      <c r="XW309" s="17"/>
      <c r="XX309" s="17"/>
      <c r="XY309" s="17"/>
      <c r="XZ309" s="17"/>
      <c r="YA309" s="17"/>
      <c r="YB309" s="17"/>
      <c r="YC309" s="17"/>
      <c r="YD309" s="17"/>
      <c r="YE309" s="17"/>
      <c r="YF309" s="17"/>
      <c r="YG309" s="17"/>
      <c r="YH309" s="17"/>
      <c r="YI309" s="17"/>
      <c r="YJ309" s="17"/>
      <c r="YK309" s="17"/>
      <c r="YL309" s="17"/>
      <c r="YM309" s="17"/>
      <c r="YN309" s="17"/>
      <c r="YO309" s="17"/>
      <c r="YP309" s="17"/>
      <c r="YQ309" s="17"/>
      <c r="YR309" s="17"/>
      <c r="YS309" s="17"/>
      <c r="YT309" s="17"/>
      <c r="YU309" s="17"/>
      <c r="YV309" s="17"/>
      <c r="YW309" s="17"/>
      <c r="YX309" s="17"/>
      <c r="YY309" s="17"/>
      <c r="YZ309" s="17"/>
      <c r="ZA309" s="17"/>
      <c r="ZB309" s="17"/>
      <c r="ZC309" s="17"/>
      <c r="ZD309" s="17"/>
      <c r="ZE309" s="17"/>
      <c r="ZF309" s="17"/>
      <c r="ZG309" s="17"/>
      <c r="ZH309" s="17"/>
      <c r="ZI309" s="17"/>
      <c r="ZJ309" s="17"/>
      <c r="ZK309" s="17"/>
      <c r="ZL309" s="17"/>
      <c r="ZM309" s="17"/>
      <c r="ZN309" s="17"/>
      <c r="ZO309" s="17"/>
      <c r="ZP309" s="17"/>
      <c r="ZQ309" s="17"/>
      <c r="ZR309" s="17"/>
      <c r="ZS309" s="17"/>
      <c r="ZT309" s="17"/>
      <c r="ZU309" s="17"/>
      <c r="ZV309" s="17"/>
      <c r="ZW309" s="17"/>
      <c r="ZX309" s="17"/>
      <c r="ZY309" s="17"/>
      <c r="ZZ309" s="17"/>
      <c r="AAA309" s="17"/>
      <c r="AAB309" s="17"/>
      <c r="AAC309" s="17"/>
      <c r="AAD309" s="17"/>
      <c r="AAE309" s="17"/>
      <c r="AAF309" s="17"/>
      <c r="AAG309" s="17"/>
      <c r="AAH309" s="17"/>
      <c r="AAI309" s="17"/>
      <c r="AAJ309" s="17"/>
      <c r="AAK309" s="17"/>
      <c r="AAL309" s="17"/>
      <c r="AAM309" s="17"/>
      <c r="AAN309" s="17"/>
      <c r="AAO309" s="17"/>
      <c r="AAP309" s="17"/>
      <c r="AAQ309" s="17"/>
      <c r="AAR309" s="17"/>
      <c r="AAS309" s="17"/>
      <c r="AAT309" s="17"/>
      <c r="AAU309" s="17"/>
      <c r="AAV309" s="17"/>
      <c r="AAW309" s="17"/>
      <c r="AAX309" s="17"/>
      <c r="AAY309" s="17"/>
      <c r="AAZ309" s="17"/>
      <c r="ABA309" s="17"/>
      <c r="ABB309" s="17"/>
      <c r="ABC309" s="17"/>
      <c r="ABD309" s="17"/>
      <c r="ABE309" s="17"/>
      <c r="ABF309" s="17"/>
      <c r="ABG309" s="17"/>
      <c r="ABH309" s="17"/>
      <c r="ABI309" s="17"/>
      <c r="ABJ309" s="17"/>
      <c r="ABK309" s="17"/>
      <c r="ABL309" s="17"/>
      <c r="ABM309" s="17"/>
      <c r="ABN309" s="17"/>
      <c r="ABO309" s="17"/>
      <c r="ABP309" s="17"/>
      <c r="ABQ309" s="17"/>
      <c r="ABR309" s="17"/>
      <c r="ABS309" s="17"/>
      <c r="ABT309" s="17"/>
      <c r="ABU309" s="17"/>
      <c r="ABV309" s="17"/>
      <c r="ABW309" s="17"/>
      <c r="ABX309" s="17"/>
      <c r="ABY309" s="17"/>
      <c r="ABZ309" s="17"/>
      <c r="ACA309" s="17"/>
      <c r="ACB309" s="17"/>
      <c r="ACC309" s="17"/>
      <c r="ACD309" s="17"/>
      <c r="ACE309" s="17"/>
      <c r="ACF309" s="17"/>
      <c r="ACG309" s="17"/>
      <c r="ACH309" s="17"/>
      <c r="ACI309" s="17"/>
      <c r="ACJ309" s="17"/>
      <c r="ACK309" s="17"/>
      <c r="ACL309" s="17"/>
      <c r="ACM309" s="17"/>
      <c r="ACN309" s="17"/>
      <c r="ACO309" s="17"/>
      <c r="ACP309" s="17"/>
      <c r="ACQ309" s="17"/>
      <c r="ACR309" s="17"/>
      <c r="ACS309" s="17"/>
      <c r="ACT309" s="17"/>
      <c r="ACU309" s="17"/>
      <c r="ACV309" s="17"/>
      <c r="ACW309" s="17"/>
      <c r="ACX309" s="17"/>
      <c r="ACY309" s="17"/>
      <c r="ACZ309" s="17"/>
      <c r="ADA309" s="17"/>
      <c r="ADB309" s="17"/>
      <c r="ADC309" s="17"/>
      <c r="ADD309" s="17"/>
      <c r="ADE309" s="17"/>
      <c r="ADF309" s="17"/>
      <c r="ADG309" s="17"/>
      <c r="ADH309" s="17"/>
      <c r="ADI309" s="17"/>
      <c r="ADJ309" s="17"/>
      <c r="ADK309" s="17"/>
      <c r="ADL309" s="17"/>
      <c r="ADM309" s="17"/>
      <c r="ADN309" s="17"/>
      <c r="ADO309" s="17"/>
      <c r="ADP309" s="17"/>
      <c r="ADQ309" s="17"/>
      <c r="ADR309" s="17"/>
      <c r="ADS309" s="17"/>
      <c r="ADT309" s="17"/>
      <c r="ADU309" s="17"/>
      <c r="ADV309" s="17"/>
      <c r="ADW309" s="17"/>
      <c r="ADX309" s="17"/>
      <c r="ADY309" s="17"/>
      <c r="ADZ309" s="17"/>
      <c r="AEA309" s="17"/>
      <c r="AEB309" s="17"/>
      <c r="AEC309" s="17"/>
      <c r="AED309" s="17"/>
      <c r="AEE309" s="17"/>
      <c r="AEF309" s="17"/>
      <c r="AEG309" s="17"/>
      <c r="AEH309" s="17"/>
      <c r="AEI309" s="17"/>
      <c r="AEJ309" s="17"/>
      <c r="AEK309" s="17"/>
      <c r="AEL309" s="17"/>
      <c r="AEM309" s="17"/>
      <c r="AEN309" s="17"/>
      <c r="AEO309" s="17"/>
      <c r="AEP309" s="17"/>
      <c r="AEQ309" s="17"/>
      <c r="AER309" s="17"/>
      <c r="AES309" s="17"/>
      <c r="AET309" s="17"/>
      <c r="AEU309" s="17"/>
      <c r="AEV309" s="17"/>
      <c r="AEW309" s="17"/>
      <c r="AEX309" s="17"/>
      <c r="AEY309" s="17"/>
      <c r="AEZ309" s="17"/>
      <c r="AFA309" s="17"/>
      <c r="AFB309" s="17"/>
      <c r="AFC309" s="17"/>
      <c r="AFD309" s="17"/>
      <c r="AFE309" s="17"/>
      <c r="AFF309" s="17"/>
      <c r="AFG309" s="17"/>
      <c r="AFH309" s="17"/>
      <c r="AFI309" s="17"/>
      <c r="AFJ309" s="17"/>
      <c r="AFK309" s="17"/>
      <c r="AFL309" s="17"/>
      <c r="AFM309" s="17"/>
      <c r="AFN309" s="17"/>
      <c r="AFO309" s="17"/>
      <c r="AFP309" s="17"/>
      <c r="AFQ309" s="17"/>
      <c r="AFR309" s="17"/>
      <c r="AFS309" s="17"/>
      <c r="AFT309" s="17"/>
      <c r="AFU309" s="17"/>
      <c r="AFV309" s="17"/>
      <c r="AFW309" s="17"/>
      <c r="AFX309" s="17"/>
      <c r="AFY309" s="17"/>
      <c r="AFZ309" s="17"/>
      <c r="AGA309" s="17"/>
      <c r="AGB309" s="17"/>
      <c r="AGC309" s="17"/>
      <c r="AGD309" s="17"/>
      <c r="AGE309" s="17"/>
      <c r="AGF309" s="17"/>
      <c r="AGG309" s="17"/>
      <c r="AGH309" s="17"/>
      <c r="AGI309" s="17"/>
      <c r="AGJ309" s="17"/>
      <c r="AGK309" s="17"/>
      <c r="AGL309" s="17"/>
      <c r="AGM309" s="17"/>
      <c r="AGN309" s="17"/>
      <c r="AGO309" s="17"/>
      <c r="AGP309" s="17"/>
      <c r="AGQ309" s="17"/>
      <c r="AGR309" s="17"/>
      <c r="AGS309" s="17"/>
      <c r="AGT309" s="17"/>
      <c r="AGU309" s="17"/>
      <c r="AGV309" s="17"/>
      <c r="AGW309" s="17"/>
      <c r="AGX309" s="17"/>
      <c r="AGY309" s="17"/>
      <c r="AGZ309" s="17"/>
      <c r="AHA309" s="17"/>
      <c r="AHB309" s="17"/>
      <c r="AHC309" s="17"/>
      <c r="AHD309" s="17"/>
      <c r="AHE309" s="17"/>
      <c r="AHF309" s="17"/>
      <c r="AHG309" s="17"/>
      <c r="AHH309" s="17"/>
      <c r="AHI309" s="17"/>
      <c r="AHJ309" s="17"/>
      <c r="AHK309" s="17"/>
      <c r="AHL309" s="17"/>
      <c r="AHM309" s="17"/>
      <c r="AHN309" s="17"/>
      <c r="AHO309" s="17"/>
      <c r="AHP309" s="17"/>
      <c r="AHQ309" s="17"/>
      <c r="AHR309" s="17"/>
      <c r="AHS309" s="17"/>
      <c r="AHT309" s="17"/>
      <c r="AHU309" s="17"/>
      <c r="AHV309" s="17"/>
      <c r="AHW309" s="17"/>
      <c r="AHX309" s="17"/>
      <c r="AHY309" s="17"/>
      <c r="AHZ309" s="17"/>
      <c r="AIA309" s="17"/>
      <c r="AIB309" s="17"/>
      <c r="AIC309" s="17"/>
      <c r="AID309" s="17"/>
      <c r="AIE309" s="17"/>
      <c r="AIF309" s="17"/>
      <c r="AIG309" s="17"/>
      <c r="AIH309" s="17"/>
      <c r="AII309" s="17"/>
      <c r="AIJ309" s="17"/>
      <c r="AIK309" s="17"/>
      <c r="AIL309" s="17"/>
      <c r="AIM309" s="17"/>
      <c r="AIN309" s="17"/>
      <c r="AIO309" s="17"/>
      <c r="AIP309" s="17"/>
      <c r="AIQ309" s="17"/>
      <c r="AIR309" s="17"/>
      <c r="AIS309" s="17"/>
      <c r="AIT309" s="17"/>
      <c r="AIU309" s="17"/>
      <c r="AIV309" s="17"/>
      <c r="AIW309" s="17"/>
      <c r="AIX309" s="17"/>
      <c r="AIY309" s="17"/>
      <c r="AIZ309" s="17"/>
      <c r="AJA309" s="17"/>
      <c r="AJB309" s="17"/>
      <c r="AJC309" s="17"/>
      <c r="AJD309" s="17"/>
      <c r="AJE309" s="17"/>
      <c r="AJF309" s="17"/>
      <c r="AJG309" s="17"/>
      <c r="AJH309" s="17"/>
      <c r="AJI309" s="17"/>
      <c r="AJJ309" s="17"/>
      <c r="AJK309" s="17"/>
      <c r="AJL309" s="17"/>
      <c r="AJM309" s="17"/>
      <c r="AJN309" s="17"/>
      <c r="AJO309" s="17"/>
      <c r="AJP309" s="17"/>
      <c r="AJQ309" s="17"/>
      <c r="AJR309" s="17"/>
      <c r="AJS309" s="17"/>
      <c r="AJT309" s="17"/>
      <c r="AJU309" s="17"/>
      <c r="AJV309" s="17"/>
      <c r="AJW309" s="17"/>
      <c r="AJX309" s="17"/>
      <c r="AJY309" s="17"/>
      <c r="AJZ309" s="17"/>
      <c r="AKA309" s="17"/>
      <c r="AKB309" s="17"/>
      <c r="AKC309" s="17"/>
      <c r="AKD309" s="17"/>
      <c r="AKE309" s="17"/>
      <c r="AKF309" s="17"/>
      <c r="AKG309" s="17"/>
      <c r="AKH309" s="17"/>
      <c r="AKI309" s="17"/>
      <c r="AKJ309" s="17"/>
      <c r="AKK309" s="17"/>
      <c r="AKL309" s="17"/>
      <c r="AKM309" s="17"/>
      <c r="AKN309" s="17"/>
      <c r="AKO309" s="17"/>
      <c r="AKP309" s="17"/>
      <c r="AKQ309" s="17"/>
      <c r="AKR309" s="17"/>
      <c r="AKS309" s="17"/>
      <c r="AKT309" s="17"/>
      <c r="AKU309" s="17"/>
      <c r="AKV309" s="17"/>
      <c r="AKW309" s="17"/>
      <c r="AKX309" s="17"/>
      <c r="AKY309" s="17"/>
      <c r="AKZ309" s="17"/>
      <c r="ALA309" s="17"/>
      <c r="ALB309" s="17"/>
      <c r="ALC309" s="17"/>
      <c r="ALD309" s="17"/>
      <c r="ALE309" s="17"/>
      <c r="ALF309" s="17"/>
      <c r="ALG309" s="17"/>
      <c r="ALH309" s="17"/>
      <c r="ALI309" s="17"/>
      <c r="ALJ309" s="17"/>
      <c r="ALK309" s="17"/>
      <c r="ALL309" s="17"/>
      <c r="ALM309" s="17"/>
      <c r="ALN309" s="17"/>
      <c r="ALO309" s="17"/>
      <c r="ALP309" s="17"/>
      <c r="ALQ309" s="17"/>
      <c r="ALR309" s="17"/>
      <c r="ALS309" s="17"/>
      <c r="ALT309" s="17"/>
      <c r="ALU309" s="17"/>
      <c r="ALV309" s="17"/>
      <c r="ALW309" s="17"/>
      <c r="ALX309" s="17"/>
      <c r="ALY309" s="17"/>
      <c r="ALZ309" s="17"/>
      <c r="AMA309" s="17"/>
      <c r="AMB309" s="17"/>
      <c r="AMC309" s="17"/>
      <c r="AMD309" s="494"/>
    </row>
    <row r="310" spans="1:1018" s="72" customFormat="1" ht="17.25" customHeight="1">
      <c r="A310" s="495" t="s">
        <v>5181</v>
      </c>
      <c r="B310" s="496" t="s">
        <v>228</v>
      </c>
      <c r="C310" s="496" t="s">
        <v>5182</v>
      </c>
      <c r="D310" s="497">
        <v>5</v>
      </c>
      <c r="E310" s="497" t="s">
        <v>236</v>
      </c>
      <c r="F310" s="496" t="s">
        <v>236</v>
      </c>
      <c r="G310" s="496" t="s">
        <v>236</v>
      </c>
      <c r="H310" s="496" t="s">
        <v>236</v>
      </c>
      <c r="I310" s="496" t="s">
        <v>236</v>
      </c>
      <c r="J310" s="498" t="s">
        <v>236</v>
      </c>
      <c r="K310" s="497" t="s">
        <v>236</v>
      </c>
      <c r="L310" s="496" t="s">
        <v>236</v>
      </c>
      <c r="M310" s="496" t="s">
        <v>236</v>
      </c>
      <c r="N310" s="497" t="s">
        <v>236</v>
      </c>
      <c r="O310" s="498" t="s">
        <v>236</v>
      </c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  <c r="BY310" s="17"/>
      <c r="BZ310" s="17"/>
      <c r="CA310" s="17"/>
      <c r="CB310" s="17"/>
      <c r="CC310" s="17"/>
      <c r="CD310" s="17"/>
      <c r="CE310" s="17"/>
      <c r="CF310" s="17"/>
      <c r="CG310" s="17"/>
      <c r="CH310" s="17"/>
      <c r="CI310" s="17"/>
      <c r="CJ310" s="17"/>
      <c r="CK310" s="17"/>
      <c r="CL310" s="17"/>
      <c r="CM310" s="17"/>
      <c r="CN310" s="17"/>
      <c r="CO310" s="17"/>
      <c r="CP310" s="17"/>
      <c r="CQ310" s="17"/>
      <c r="CR310" s="17"/>
      <c r="CS310" s="17"/>
      <c r="CT310" s="17"/>
      <c r="CU310" s="17"/>
      <c r="CV310" s="17"/>
      <c r="CW310" s="17"/>
      <c r="CX310" s="17"/>
      <c r="CY310" s="17"/>
      <c r="CZ310" s="17"/>
      <c r="DA310" s="17"/>
      <c r="DB310" s="17"/>
      <c r="DC310" s="17"/>
      <c r="DD310" s="17"/>
      <c r="DE310" s="17"/>
      <c r="DF310" s="17"/>
      <c r="DG310" s="17"/>
      <c r="DH310" s="17"/>
      <c r="DI310" s="17"/>
      <c r="DJ310" s="17"/>
      <c r="DK310" s="17"/>
      <c r="DL310" s="17"/>
      <c r="DM310" s="17"/>
      <c r="DN310" s="17"/>
      <c r="DO310" s="17"/>
      <c r="DP310" s="17"/>
      <c r="DQ310" s="17"/>
      <c r="DR310" s="17"/>
      <c r="DS310" s="17"/>
      <c r="DT310" s="17"/>
      <c r="DU310" s="17"/>
      <c r="DV310" s="17"/>
      <c r="DW310" s="17"/>
      <c r="DX310" s="17"/>
      <c r="DY310" s="17"/>
      <c r="DZ310" s="17"/>
      <c r="EA310" s="17"/>
      <c r="EB310" s="17"/>
      <c r="EC310" s="17"/>
      <c r="ED310" s="17"/>
      <c r="EE310" s="17"/>
      <c r="EF310" s="17"/>
      <c r="EG310" s="17"/>
      <c r="EH310" s="17"/>
      <c r="EI310" s="17"/>
      <c r="EJ310" s="17"/>
      <c r="EK310" s="17"/>
      <c r="EL310" s="17"/>
      <c r="EM310" s="17"/>
      <c r="EN310" s="17"/>
      <c r="EO310" s="17"/>
      <c r="EP310" s="17"/>
      <c r="EQ310" s="17"/>
      <c r="ER310" s="17"/>
      <c r="ES310" s="17"/>
      <c r="ET310" s="17"/>
      <c r="EU310" s="17"/>
      <c r="EV310" s="17"/>
      <c r="EW310" s="17"/>
      <c r="EX310" s="17"/>
      <c r="EY310" s="17"/>
      <c r="EZ310" s="17"/>
      <c r="FA310" s="17"/>
      <c r="FB310" s="17"/>
      <c r="FC310" s="17"/>
      <c r="FD310" s="17"/>
      <c r="FE310" s="17"/>
      <c r="FF310" s="17"/>
      <c r="FG310" s="17"/>
      <c r="FH310" s="17"/>
      <c r="FI310" s="17"/>
      <c r="FJ310" s="17"/>
      <c r="FK310" s="17"/>
      <c r="FL310" s="17"/>
      <c r="FM310" s="17"/>
      <c r="FN310" s="17"/>
      <c r="FO310" s="17"/>
      <c r="FP310" s="17"/>
      <c r="FQ310" s="17"/>
      <c r="FR310" s="17"/>
      <c r="FS310" s="17"/>
      <c r="FT310" s="17"/>
      <c r="FU310" s="17"/>
      <c r="FV310" s="17"/>
      <c r="FW310" s="17"/>
      <c r="FX310" s="17"/>
      <c r="FY310" s="17"/>
      <c r="FZ310" s="17"/>
      <c r="GA310" s="17"/>
      <c r="GB310" s="17"/>
      <c r="GC310" s="17"/>
      <c r="GD310" s="17"/>
      <c r="GE310" s="17"/>
      <c r="GF310" s="17"/>
      <c r="GG310" s="17"/>
      <c r="GH310" s="17"/>
      <c r="GI310" s="17"/>
      <c r="GJ310" s="17"/>
      <c r="GK310" s="17"/>
      <c r="GL310" s="17"/>
      <c r="GM310" s="17"/>
      <c r="GN310" s="17"/>
      <c r="GO310" s="17"/>
      <c r="GP310" s="17"/>
      <c r="GQ310" s="17"/>
      <c r="GR310" s="17"/>
      <c r="GS310" s="17"/>
      <c r="GT310" s="17"/>
      <c r="GU310" s="17"/>
      <c r="GV310" s="17"/>
      <c r="GW310" s="17"/>
      <c r="GX310" s="17"/>
      <c r="GY310" s="17"/>
      <c r="GZ310" s="17"/>
      <c r="HA310" s="17"/>
      <c r="HB310" s="17"/>
      <c r="HC310" s="17"/>
      <c r="HD310" s="17"/>
      <c r="HE310" s="17"/>
      <c r="HF310" s="17"/>
      <c r="HG310" s="17"/>
      <c r="HH310" s="17"/>
      <c r="HI310" s="17"/>
      <c r="HJ310" s="17"/>
      <c r="HK310" s="17"/>
      <c r="HL310" s="17"/>
      <c r="HM310" s="17"/>
      <c r="HN310" s="17"/>
      <c r="HO310" s="17"/>
      <c r="HP310" s="17"/>
      <c r="HQ310" s="17"/>
      <c r="HR310" s="17"/>
      <c r="HS310" s="17"/>
      <c r="HT310" s="17"/>
      <c r="HU310" s="17"/>
      <c r="HV310" s="17"/>
      <c r="HW310" s="17"/>
      <c r="HX310" s="17"/>
      <c r="HY310" s="17"/>
      <c r="HZ310" s="17"/>
      <c r="IA310" s="17"/>
      <c r="IB310" s="17"/>
      <c r="IC310" s="17"/>
      <c r="ID310" s="17"/>
      <c r="IE310" s="17"/>
      <c r="IF310" s="17"/>
      <c r="IG310" s="17"/>
      <c r="IH310" s="17"/>
      <c r="II310" s="17"/>
      <c r="IJ310" s="17"/>
      <c r="IK310" s="17"/>
      <c r="IL310" s="17"/>
      <c r="IM310" s="17"/>
      <c r="IN310" s="17"/>
      <c r="IO310" s="17"/>
      <c r="IP310" s="17"/>
      <c r="IQ310" s="17"/>
      <c r="IR310" s="17"/>
      <c r="IS310" s="17"/>
      <c r="IT310" s="17"/>
      <c r="IU310" s="17"/>
      <c r="IV310" s="17"/>
      <c r="IW310" s="17"/>
      <c r="IX310" s="17"/>
      <c r="IY310" s="17"/>
      <c r="IZ310" s="17"/>
      <c r="JA310" s="17"/>
      <c r="JB310" s="17"/>
      <c r="JC310" s="17"/>
      <c r="JD310" s="17"/>
      <c r="JE310" s="17"/>
      <c r="JF310" s="17"/>
      <c r="JG310" s="17"/>
      <c r="JH310" s="17"/>
      <c r="JI310" s="17"/>
      <c r="JJ310" s="17"/>
      <c r="JK310" s="17"/>
      <c r="JL310" s="17"/>
      <c r="JM310" s="17"/>
      <c r="JN310" s="17"/>
      <c r="JO310" s="17"/>
      <c r="JP310" s="17"/>
      <c r="JQ310" s="17"/>
      <c r="JR310" s="17"/>
      <c r="JS310" s="17"/>
      <c r="JT310" s="17"/>
      <c r="JU310" s="17"/>
      <c r="JV310" s="17"/>
      <c r="JW310" s="17"/>
      <c r="JX310" s="17"/>
      <c r="JY310" s="17"/>
      <c r="JZ310" s="17"/>
      <c r="KA310" s="17"/>
      <c r="KB310" s="17"/>
      <c r="KC310" s="17"/>
      <c r="KD310" s="17"/>
      <c r="KE310" s="17"/>
      <c r="KF310" s="17"/>
      <c r="KG310" s="17"/>
      <c r="KH310" s="17"/>
      <c r="KI310" s="17"/>
      <c r="KJ310" s="17"/>
      <c r="KK310" s="17"/>
      <c r="KL310" s="17"/>
      <c r="KM310" s="17"/>
      <c r="KN310" s="17"/>
      <c r="KO310" s="17"/>
      <c r="KP310" s="17"/>
      <c r="KQ310" s="17"/>
      <c r="KR310" s="17"/>
      <c r="KS310" s="17"/>
      <c r="KT310" s="17"/>
      <c r="KU310" s="17"/>
      <c r="KV310" s="17"/>
      <c r="KW310" s="17"/>
      <c r="KX310" s="17"/>
      <c r="KY310" s="17"/>
      <c r="KZ310" s="17"/>
      <c r="LA310" s="17"/>
      <c r="LB310" s="17"/>
      <c r="LC310" s="17"/>
      <c r="LD310" s="17"/>
      <c r="LE310" s="17"/>
      <c r="LF310" s="17"/>
      <c r="LG310" s="17"/>
      <c r="LH310" s="17"/>
      <c r="LI310" s="17"/>
      <c r="LJ310" s="17"/>
      <c r="LK310" s="17"/>
      <c r="LL310" s="17"/>
      <c r="LM310" s="17"/>
      <c r="LN310" s="17"/>
      <c r="LO310" s="17"/>
      <c r="LP310" s="17"/>
      <c r="LQ310" s="17"/>
      <c r="LR310" s="17"/>
      <c r="LS310" s="17"/>
      <c r="LT310" s="17"/>
      <c r="LU310" s="17"/>
      <c r="LV310" s="17"/>
      <c r="LW310" s="17"/>
      <c r="LX310" s="17"/>
      <c r="LY310" s="17"/>
      <c r="LZ310" s="17"/>
      <c r="MA310" s="17"/>
      <c r="MB310" s="17"/>
      <c r="MC310" s="17"/>
      <c r="MD310" s="17"/>
      <c r="ME310" s="17"/>
      <c r="MF310" s="17"/>
      <c r="MG310" s="17"/>
      <c r="MH310" s="17"/>
      <c r="MI310" s="17"/>
      <c r="MJ310" s="17"/>
      <c r="MK310" s="17"/>
      <c r="ML310" s="17"/>
      <c r="MM310" s="17"/>
      <c r="MN310" s="17"/>
      <c r="MO310" s="17"/>
      <c r="MP310" s="17"/>
      <c r="MQ310" s="17"/>
      <c r="MR310" s="17"/>
      <c r="MS310" s="17"/>
      <c r="MT310" s="17"/>
      <c r="MU310" s="17"/>
      <c r="MV310" s="17"/>
      <c r="MW310" s="17"/>
      <c r="MX310" s="17"/>
      <c r="MY310" s="17"/>
      <c r="MZ310" s="17"/>
      <c r="NA310" s="17"/>
      <c r="NB310" s="17"/>
      <c r="NC310" s="17"/>
      <c r="ND310" s="17"/>
      <c r="NE310" s="17"/>
      <c r="NF310" s="17"/>
      <c r="NG310" s="17"/>
      <c r="NH310" s="17"/>
      <c r="NI310" s="17"/>
      <c r="NJ310" s="17"/>
      <c r="NK310" s="17"/>
      <c r="NL310" s="17"/>
      <c r="NM310" s="17"/>
      <c r="NN310" s="17"/>
      <c r="NO310" s="17"/>
      <c r="NP310" s="17"/>
      <c r="NQ310" s="17"/>
      <c r="NR310" s="17"/>
      <c r="NS310" s="17"/>
      <c r="NT310" s="17"/>
      <c r="NU310" s="17"/>
      <c r="NV310" s="17"/>
      <c r="NW310" s="17"/>
      <c r="NX310" s="17"/>
      <c r="NY310" s="17"/>
      <c r="NZ310" s="17"/>
      <c r="OA310" s="17"/>
      <c r="OB310" s="17"/>
      <c r="OC310" s="17"/>
      <c r="OD310" s="17"/>
      <c r="OE310" s="17"/>
      <c r="OF310" s="17"/>
      <c r="OG310" s="17"/>
      <c r="OH310" s="17"/>
      <c r="OI310" s="17"/>
      <c r="OJ310" s="17"/>
      <c r="OK310" s="17"/>
      <c r="OL310" s="17"/>
      <c r="OM310" s="17"/>
      <c r="ON310" s="17"/>
      <c r="OO310" s="17"/>
      <c r="OP310" s="17"/>
      <c r="OQ310" s="17"/>
      <c r="OR310" s="17"/>
      <c r="OS310" s="17"/>
      <c r="OT310" s="17"/>
      <c r="OU310" s="17"/>
      <c r="OV310" s="17"/>
      <c r="OW310" s="17"/>
      <c r="OX310" s="17"/>
      <c r="OY310" s="17"/>
      <c r="OZ310" s="17"/>
      <c r="PA310" s="17"/>
      <c r="PB310" s="17"/>
      <c r="PC310" s="17"/>
      <c r="PD310" s="17"/>
      <c r="PE310" s="17"/>
      <c r="PF310" s="17"/>
      <c r="PG310" s="17"/>
      <c r="PH310" s="17"/>
      <c r="PI310" s="17"/>
      <c r="PJ310" s="17"/>
      <c r="PK310" s="17"/>
      <c r="PL310" s="17"/>
      <c r="PM310" s="17"/>
      <c r="PN310" s="17"/>
      <c r="PO310" s="17"/>
      <c r="PP310" s="17"/>
      <c r="PQ310" s="17"/>
      <c r="PR310" s="17"/>
      <c r="PS310" s="17"/>
      <c r="PT310" s="17"/>
      <c r="PU310" s="17"/>
      <c r="PV310" s="17"/>
      <c r="PW310" s="17"/>
      <c r="PX310" s="17"/>
      <c r="PY310" s="17"/>
      <c r="PZ310" s="17"/>
      <c r="QA310" s="17"/>
      <c r="QB310" s="17"/>
      <c r="QC310" s="17"/>
      <c r="QD310" s="17"/>
      <c r="QE310" s="17"/>
      <c r="QF310" s="17"/>
      <c r="QG310" s="17"/>
      <c r="QH310" s="17"/>
      <c r="QI310" s="17"/>
      <c r="QJ310" s="17"/>
      <c r="QK310" s="17"/>
      <c r="QL310" s="17"/>
      <c r="QM310" s="17"/>
      <c r="QN310" s="17"/>
      <c r="QO310" s="17"/>
      <c r="QP310" s="17"/>
      <c r="QQ310" s="17"/>
      <c r="QR310" s="17"/>
      <c r="QS310" s="17"/>
      <c r="QT310" s="17"/>
      <c r="QU310" s="17"/>
      <c r="QV310" s="17"/>
      <c r="QW310" s="17"/>
      <c r="QX310" s="17"/>
      <c r="QY310" s="17"/>
      <c r="QZ310" s="17"/>
      <c r="RA310" s="17"/>
      <c r="RB310" s="17"/>
      <c r="RC310" s="17"/>
      <c r="RD310" s="17"/>
      <c r="RE310" s="17"/>
      <c r="RF310" s="17"/>
      <c r="RG310" s="17"/>
      <c r="RH310" s="17"/>
      <c r="RI310" s="17"/>
      <c r="RJ310" s="17"/>
      <c r="RK310" s="17"/>
      <c r="RL310" s="17"/>
      <c r="RM310" s="17"/>
      <c r="RN310" s="17"/>
      <c r="RO310" s="17"/>
      <c r="RP310" s="17"/>
      <c r="RQ310" s="17"/>
      <c r="RR310" s="17"/>
      <c r="RS310" s="17"/>
      <c r="RT310" s="17"/>
      <c r="RU310" s="17"/>
      <c r="RV310" s="17"/>
      <c r="RW310" s="17"/>
      <c r="RX310" s="17"/>
      <c r="RY310" s="17"/>
      <c r="RZ310" s="17"/>
      <c r="SA310" s="17"/>
      <c r="SB310" s="17"/>
      <c r="SC310" s="17"/>
      <c r="SD310" s="17"/>
      <c r="SE310" s="17"/>
      <c r="SF310" s="17"/>
      <c r="SG310" s="17"/>
      <c r="SH310" s="17"/>
      <c r="SI310" s="17"/>
      <c r="SJ310" s="17"/>
      <c r="SK310" s="17"/>
      <c r="SL310" s="17"/>
      <c r="SM310" s="17"/>
      <c r="SN310" s="17"/>
      <c r="SO310" s="17"/>
      <c r="SP310" s="17"/>
      <c r="SQ310" s="17"/>
      <c r="SR310" s="17"/>
      <c r="SS310" s="17"/>
      <c r="ST310" s="17"/>
      <c r="SU310" s="17"/>
      <c r="SV310" s="17"/>
      <c r="SW310" s="17"/>
      <c r="SX310" s="17"/>
      <c r="SY310" s="17"/>
      <c r="SZ310" s="17"/>
      <c r="TA310" s="17"/>
      <c r="TB310" s="17"/>
      <c r="TC310" s="17"/>
      <c r="TD310" s="17"/>
      <c r="TE310" s="17"/>
      <c r="TF310" s="17"/>
      <c r="TG310" s="17"/>
      <c r="TH310" s="17"/>
      <c r="TI310" s="17"/>
      <c r="TJ310" s="17"/>
      <c r="TK310" s="17"/>
      <c r="TL310" s="17"/>
      <c r="TM310" s="17"/>
      <c r="TN310" s="17"/>
      <c r="TO310" s="17"/>
      <c r="TP310" s="17"/>
      <c r="TQ310" s="17"/>
      <c r="TR310" s="17"/>
      <c r="TS310" s="17"/>
      <c r="TT310" s="17"/>
      <c r="TU310" s="17"/>
      <c r="TV310" s="17"/>
      <c r="TW310" s="17"/>
      <c r="TX310" s="17"/>
      <c r="TY310" s="17"/>
      <c r="TZ310" s="17"/>
      <c r="UA310" s="17"/>
      <c r="UB310" s="17"/>
      <c r="UC310" s="17"/>
      <c r="UD310" s="17"/>
      <c r="UE310" s="17"/>
      <c r="UF310" s="17"/>
      <c r="UG310" s="17"/>
      <c r="UH310" s="17"/>
      <c r="UI310" s="17"/>
      <c r="UJ310" s="17"/>
      <c r="UK310" s="17"/>
      <c r="UL310" s="17"/>
      <c r="UM310" s="17"/>
      <c r="UN310" s="17"/>
      <c r="UO310" s="17"/>
      <c r="UP310" s="17"/>
      <c r="UQ310" s="17"/>
      <c r="UR310" s="17"/>
      <c r="US310" s="17"/>
      <c r="UT310" s="17"/>
      <c r="UU310" s="17"/>
      <c r="UV310" s="17"/>
      <c r="UW310" s="17"/>
      <c r="UX310" s="17"/>
      <c r="UY310" s="17"/>
      <c r="UZ310" s="17"/>
      <c r="VA310" s="17"/>
      <c r="VB310" s="17"/>
      <c r="VC310" s="17"/>
      <c r="VD310" s="17"/>
      <c r="VE310" s="17"/>
      <c r="VF310" s="17"/>
      <c r="VG310" s="17"/>
      <c r="VH310" s="17"/>
      <c r="VI310" s="17"/>
      <c r="VJ310" s="17"/>
      <c r="VK310" s="17"/>
      <c r="VL310" s="17"/>
      <c r="VM310" s="17"/>
      <c r="VN310" s="17"/>
      <c r="VO310" s="17"/>
      <c r="VP310" s="17"/>
      <c r="VQ310" s="17"/>
      <c r="VR310" s="17"/>
      <c r="VS310" s="17"/>
      <c r="VT310" s="17"/>
      <c r="VU310" s="17"/>
      <c r="VV310" s="17"/>
      <c r="VW310" s="17"/>
      <c r="VX310" s="17"/>
      <c r="VY310" s="17"/>
      <c r="VZ310" s="17"/>
      <c r="WA310" s="17"/>
      <c r="WB310" s="17"/>
      <c r="WC310" s="17"/>
      <c r="WD310" s="17"/>
      <c r="WE310" s="17"/>
      <c r="WF310" s="17"/>
      <c r="WG310" s="17"/>
      <c r="WH310" s="17"/>
      <c r="WI310" s="17"/>
      <c r="WJ310" s="17"/>
      <c r="WK310" s="17"/>
      <c r="WL310" s="17"/>
      <c r="WM310" s="17"/>
      <c r="WN310" s="17"/>
      <c r="WO310" s="17"/>
      <c r="WP310" s="17"/>
      <c r="WQ310" s="17"/>
      <c r="WR310" s="17"/>
      <c r="WS310" s="17"/>
      <c r="WT310" s="17"/>
      <c r="WU310" s="17"/>
      <c r="WV310" s="17"/>
      <c r="WW310" s="17"/>
      <c r="WX310" s="17"/>
      <c r="WY310" s="17"/>
      <c r="WZ310" s="17"/>
      <c r="XA310" s="17"/>
      <c r="XB310" s="17"/>
      <c r="XC310" s="17"/>
      <c r="XD310" s="17"/>
      <c r="XE310" s="17"/>
      <c r="XF310" s="17"/>
      <c r="XG310" s="17"/>
      <c r="XH310" s="17"/>
      <c r="XI310" s="17"/>
      <c r="XJ310" s="17"/>
      <c r="XK310" s="17"/>
      <c r="XL310" s="17"/>
      <c r="XM310" s="17"/>
      <c r="XN310" s="17"/>
      <c r="XO310" s="17"/>
      <c r="XP310" s="17"/>
      <c r="XQ310" s="17"/>
      <c r="XR310" s="17"/>
      <c r="XS310" s="17"/>
      <c r="XT310" s="17"/>
      <c r="XU310" s="17"/>
      <c r="XV310" s="17"/>
      <c r="XW310" s="17"/>
      <c r="XX310" s="17"/>
      <c r="XY310" s="17"/>
      <c r="XZ310" s="17"/>
      <c r="YA310" s="17"/>
      <c r="YB310" s="17"/>
      <c r="YC310" s="17"/>
      <c r="YD310" s="17"/>
      <c r="YE310" s="17"/>
      <c r="YF310" s="17"/>
      <c r="YG310" s="17"/>
      <c r="YH310" s="17"/>
      <c r="YI310" s="17"/>
      <c r="YJ310" s="17"/>
      <c r="YK310" s="17"/>
      <c r="YL310" s="17"/>
      <c r="YM310" s="17"/>
      <c r="YN310" s="17"/>
      <c r="YO310" s="17"/>
      <c r="YP310" s="17"/>
      <c r="YQ310" s="17"/>
      <c r="YR310" s="17"/>
      <c r="YS310" s="17"/>
      <c r="YT310" s="17"/>
      <c r="YU310" s="17"/>
      <c r="YV310" s="17"/>
      <c r="YW310" s="17"/>
      <c r="YX310" s="17"/>
      <c r="YY310" s="17"/>
      <c r="YZ310" s="17"/>
      <c r="ZA310" s="17"/>
      <c r="ZB310" s="17"/>
      <c r="ZC310" s="17"/>
      <c r="ZD310" s="17"/>
      <c r="ZE310" s="17"/>
      <c r="ZF310" s="17"/>
      <c r="ZG310" s="17"/>
      <c r="ZH310" s="17"/>
      <c r="ZI310" s="17"/>
      <c r="ZJ310" s="17"/>
      <c r="ZK310" s="17"/>
      <c r="ZL310" s="17"/>
      <c r="ZM310" s="17"/>
      <c r="ZN310" s="17"/>
      <c r="ZO310" s="17"/>
      <c r="ZP310" s="17"/>
      <c r="ZQ310" s="17"/>
      <c r="ZR310" s="17"/>
      <c r="ZS310" s="17"/>
      <c r="ZT310" s="17"/>
      <c r="ZU310" s="17"/>
      <c r="ZV310" s="17"/>
      <c r="ZW310" s="17"/>
      <c r="ZX310" s="17"/>
      <c r="ZY310" s="17"/>
      <c r="ZZ310" s="17"/>
      <c r="AAA310" s="17"/>
      <c r="AAB310" s="17"/>
      <c r="AAC310" s="17"/>
      <c r="AAD310" s="17"/>
      <c r="AAE310" s="17"/>
      <c r="AAF310" s="17"/>
      <c r="AAG310" s="17"/>
      <c r="AAH310" s="17"/>
      <c r="AAI310" s="17"/>
      <c r="AAJ310" s="17"/>
      <c r="AAK310" s="17"/>
      <c r="AAL310" s="17"/>
      <c r="AAM310" s="17"/>
      <c r="AAN310" s="17"/>
      <c r="AAO310" s="17"/>
      <c r="AAP310" s="17"/>
      <c r="AAQ310" s="17"/>
      <c r="AAR310" s="17"/>
      <c r="AAS310" s="17"/>
      <c r="AAT310" s="17"/>
      <c r="AAU310" s="17"/>
      <c r="AAV310" s="17"/>
      <c r="AAW310" s="17"/>
      <c r="AAX310" s="17"/>
      <c r="AAY310" s="17"/>
      <c r="AAZ310" s="17"/>
      <c r="ABA310" s="17"/>
      <c r="ABB310" s="17"/>
      <c r="ABC310" s="17"/>
      <c r="ABD310" s="17"/>
      <c r="ABE310" s="17"/>
      <c r="ABF310" s="17"/>
      <c r="ABG310" s="17"/>
      <c r="ABH310" s="17"/>
      <c r="ABI310" s="17"/>
      <c r="ABJ310" s="17"/>
      <c r="ABK310" s="17"/>
      <c r="ABL310" s="17"/>
      <c r="ABM310" s="17"/>
      <c r="ABN310" s="17"/>
      <c r="ABO310" s="17"/>
      <c r="ABP310" s="17"/>
      <c r="ABQ310" s="17"/>
      <c r="ABR310" s="17"/>
      <c r="ABS310" s="17"/>
      <c r="ABT310" s="17"/>
      <c r="ABU310" s="17"/>
      <c r="ABV310" s="17"/>
      <c r="ABW310" s="17"/>
      <c r="ABX310" s="17"/>
      <c r="ABY310" s="17"/>
      <c r="ABZ310" s="17"/>
      <c r="ACA310" s="17"/>
      <c r="ACB310" s="17"/>
      <c r="ACC310" s="17"/>
      <c r="ACD310" s="17"/>
      <c r="ACE310" s="17"/>
      <c r="ACF310" s="17"/>
      <c r="ACG310" s="17"/>
      <c r="ACH310" s="17"/>
      <c r="ACI310" s="17"/>
      <c r="ACJ310" s="17"/>
      <c r="ACK310" s="17"/>
      <c r="ACL310" s="17"/>
      <c r="ACM310" s="17"/>
      <c r="ACN310" s="17"/>
      <c r="ACO310" s="17"/>
      <c r="ACP310" s="17"/>
      <c r="ACQ310" s="17"/>
      <c r="ACR310" s="17"/>
      <c r="ACS310" s="17"/>
      <c r="ACT310" s="17"/>
      <c r="ACU310" s="17"/>
      <c r="ACV310" s="17"/>
      <c r="ACW310" s="17"/>
      <c r="ACX310" s="17"/>
      <c r="ACY310" s="17"/>
      <c r="ACZ310" s="17"/>
      <c r="ADA310" s="17"/>
      <c r="ADB310" s="17"/>
      <c r="ADC310" s="17"/>
      <c r="ADD310" s="17"/>
      <c r="ADE310" s="17"/>
      <c r="ADF310" s="17"/>
      <c r="ADG310" s="17"/>
      <c r="ADH310" s="17"/>
      <c r="ADI310" s="17"/>
      <c r="ADJ310" s="17"/>
      <c r="ADK310" s="17"/>
      <c r="ADL310" s="17"/>
      <c r="ADM310" s="17"/>
      <c r="ADN310" s="17"/>
      <c r="ADO310" s="17"/>
      <c r="ADP310" s="17"/>
      <c r="ADQ310" s="17"/>
      <c r="ADR310" s="17"/>
      <c r="ADS310" s="17"/>
      <c r="ADT310" s="17"/>
      <c r="ADU310" s="17"/>
      <c r="ADV310" s="17"/>
      <c r="ADW310" s="17"/>
      <c r="ADX310" s="17"/>
      <c r="ADY310" s="17"/>
      <c r="ADZ310" s="17"/>
      <c r="AEA310" s="17"/>
      <c r="AEB310" s="17"/>
      <c r="AEC310" s="17"/>
      <c r="AED310" s="17"/>
      <c r="AEE310" s="17"/>
      <c r="AEF310" s="17"/>
      <c r="AEG310" s="17"/>
      <c r="AEH310" s="17"/>
      <c r="AEI310" s="17"/>
      <c r="AEJ310" s="17"/>
      <c r="AEK310" s="17"/>
      <c r="AEL310" s="17"/>
      <c r="AEM310" s="17"/>
      <c r="AEN310" s="17"/>
      <c r="AEO310" s="17"/>
      <c r="AEP310" s="17"/>
      <c r="AEQ310" s="17"/>
      <c r="AER310" s="17"/>
      <c r="AES310" s="17"/>
      <c r="AET310" s="17"/>
      <c r="AEU310" s="17"/>
      <c r="AEV310" s="17"/>
      <c r="AEW310" s="17"/>
      <c r="AEX310" s="17"/>
      <c r="AEY310" s="17"/>
      <c r="AEZ310" s="17"/>
      <c r="AFA310" s="17"/>
      <c r="AFB310" s="17"/>
      <c r="AFC310" s="17"/>
      <c r="AFD310" s="17"/>
      <c r="AFE310" s="17"/>
      <c r="AFF310" s="17"/>
      <c r="AFG310" s="17"/>
      <c r="AFH310" s="17"/>
      <c r="AFI310" s="17"/>
      <c r="AFJ310" s="17"/>
      <c r="AFK310" s="17"/>
      <c r="AFL310" s="17"/>
      <c r="AFM310" s="17"/>
      <c r="AFN310" s="17"/>
      <c r="AFO310" s="17"/>
      <c r="AFP310" s="17"/>
      <c r="AFQ310" s="17"/>
      <c r="AFR310" s="17"/>
      <c r="AFS310" s="17"/>
      <c r="AFT310" s="17"/>
      <c r="AFU310" s="17"/>
      <c r="AFV310" s="17"/>
      <c r="AFW310" s="17"/>
      <c r="AFX310" s="17"/>
      <c r="AFY310" s="17"/>
      <c r="AFZ310" s="17"/>
      <c r="AGA310" s="17"/>
      <c r="AGB310" s="17"/>
      <c r="AGC310" s="17"/>
      <c r="AGD310" s="17"/>
      <c r="AGE310" s="17"/>
      <c r="AGF310" s="17"/>
      <c r="AGG310" s="17"/>
      <c r="AGH310" s="17"/>
      <c r="AGI310" s="17"/>
      <c r="AGJ310" s="17"/>
      <c r="AGK310" s="17"/>
      <c r="AGL310" s="17"/>
      <c r="AGM310" s="17"/>
      <c r="AGN310" s="17"/>
      <c r="AGO310" s="17"/>
      <c r="AGP310" s="17"/>
      <c r="AGQ310" s="17"/>
      <c r="AGR310" s="17"/>
      <c r="AGS310" s="17"/>
      <c r="AGT310" s="17"/>
      <c r="AGU310" s="17"/>
      <c r="AGV310" s="17"/>
      <c r="AGW310" s="17"/>
      <c r="AGX310" s="17"/>
      <c r="AGY310" s="17"/>
      <c r="AGZ310" s="17"/>
      <c r="AHA310" s="17"/>
      <c r="AHB310" s="17"/>
      <c r="AHC310" s="17"/>
      <c r="AHD310" s="17"/>
      <c r="AHE310" s="17"/>
      <c r="AHF310" s="17"/>
      <c r="AHG310" s="17"/>
      <c r="AHH310" s="17"/>
      <c r="AHI310" s="17"/>
      <c r="AHJ310" s="17"/>
      <c r="AHK310" s="17"/>
      <c r="AHL310" s="17"/>
      <c r="AHM310" s="17"/>
      <c r="AHN310" s="17"/>
      <c r="AHO310" s="17"/>
      <c r="AHP310" s="17"/>
      <c r="AHQ310" s="17"/>
      <c r="AHR310" s="17"/>
      <c r="AHS310" s="17"/>
      <c r="AHT310" s="17"/>
      <c r="AHU310" s="17"/>
      <c r="AHV310" s="17"/>
      <c r="AHW310" s="17"/>
      <c r="AHX310" s="17"/>
      <c r="AHY310" s="17"/>
      <c r="AHZ310" s="17"/>
      <c r="AIA310" s="17"/>
      <c r="AIB310" s="17"/>
      <c r="AIC310" s="17"/>
      <c r="AID310" s="17"/>
      <c r="AIE310" s="17"/>
      <c r="AIF310" s="17"/>
      <c r="AIG310" s="17"/>
      <c r="AIH310" s="17"/>
      <c r="AII310" s="17"/>
      <c r="AIJ310" s="17"/>
      <c r="AIK310" s="17"/>
      <c r="AIL310" s="17"/>
      <c r="AIM310" s="17"/>
      <c r="AIN310" s="17"/>
      <c r="AIO310" s="17"/>
      <c r="AIP310" s="17"/>
      <c r="AIQ310" s="17"/>
      <c r="AIR310" s="17"/>
      <c r="AIS310" s="17"/>
      <c r="AIT310" s="17"/>
      <c r="AIU310" s="17"/>
      <c r="AIV310" s="17"/>
      <c r="AIW310" s="17"/>
      <c r="AIX310" s="17"/>
      <c r="AIY310" s="17"/>
      <c r="AIZ310" s="17"/>
      <c r="AJA310" s="17"/>
      <c r="AJB310" s="17"/>
      <c r="AJC310" s="17"/>
      <c r="AJD310" s="17"/>
      <c r="AJE310" s="17"/>
      <c r="AJF310" s="17"/>
      <c r="AJG310" s="17"/>
      <c r="AJH310" s="17"/>
      <c r="AJI310" s="17"/>
      <c r="AJJ310" s="17"/>
      <c r="AJK310" s="17"/>
      <c r="AJL310" s="17"/>
      <c r="AJM310" s="17"/>
      <c r="AJN310" s="17"/>
      <c r="AJO310" s="17"/>
      <c r="AJP310" s="17"/>
      <c r="AJQ310" s="17"/>
      <c r="AJR310" s="17"/>
      <c r="AJS310" s="17"/>
      <c r="AJT310" s="17"/>
      <c r="AJU310" s="17"/>
      <c r="AJV310" s="17"/>
      <c r="AJW310" s="17"/>
      <c r="AJX310" s="17"/>
      <c r="AJY310" s="17"/>
      <c r="AJZ310" s="17"/>
      <c r="AKA310" s="17"/>
      <c r="AKB310" s="17"/>
      <c r="AKC310" s="17"/>
      <c r="AKD310" s="17"/>
      <c r="AKE310" s="17"/>
      <c r="AKF310" s="17"/>
      <c r="AKG310" s="17"/>
      <c r="AKH310" s="17"/>
      <c r="AKI310" s="17"/>
      <c r="AKJ310" s="17"/>
      <c r="AKK310" s="17"/>
      <c r="AKL310" s="17"/>
      <c r="AKM310" s="17"/>
      <c r="AKN310" s="17"/>
      <c r="AKO310" s="17"/>
      <c r="AKP310" s="17"/>
      <c r="AKQ310" s="17"/>
      <c r="AKR310" s="17"/>
      <c r="AKS310" s="17"/>
      <c r="AKT310" s="17"/>
      <c r="AKU310" s="17"/>
      <c r="AKV310" s="17"/>
      <c r="AKW310" s="17"/>
      <c r="AKX310" s="17"/>
      <c r="AKY310" s="17"/>
      <c r="AKZ310" s="17"/>
      <c r="ALA310" s="17"/>
      <c r="ALB310" s="17"/>
      <c r="ALC310" s="17"/>
      <c r="ALD310" s="17"/>
      <c r="ALE310" s="17"/>
      <c r="ALF310" s="17"/>
      <c r="ALG310" s="17"/>
      <c r="ALH310" s="17"/>
      <c r="ALI310" s="17"/>
      <c r="ALJ310" s="17"/>
      <c r="ALK310" s="17"/>
      <c r="ALL310" s="17"/>
      <c r="ALM310" s="17"/>
      <c r="ALN310" s="17"/>
      <c r="ALO310" s="17"/>
      <c r="ALP310" s="17"/>
      <c r="ALQ310" s="17"/>
      <c r="ALR310" s="17"/>
      <c r="ALS310" s="17"/>
      <c r="ALT310" s="17"/>
      <c r="ALU310" s="17"/>
      <c r="ALV310" s="17"/>
      <c r="ALW310" s="17"/>
      <c r="ALX310" s="17"/>
      <c r="ALY310" s="17"/>
      <c r="ALZ310" s="17"/>
      <c r="AMA310" s="17"/>
      <c r="AMB310" s="17"/>
      <c r="AMC310" s="17"/>
      <c r="AMD310" s="17"/>
    </row>
    <row r="311" spans="1:1018" s="72" customFormat="1" ht="17.25" customHeight="1">
      <c r="A311" s="473" t="s">
        <v>5183</v>
      </c>
      <c r="B311" s="474" t="s">
        <v>91</v>
      </c>
      <c r="C311" s="474" t="s">
        <v>5184</v>
      </c>
      <c r="D311" s="475">
        <v>5</v>
      </c>
      <c r="E311" s="160" t="s">
        <v>174</v>
      </c>
      <c r="F311" s="481" t="s">
        <v>5185</v>
      </c>
      <c r="G311" s="160" t="s">
        <v>94</v>
      </c>
      <c r="H311" s="481" t="s">
        <v>3797</v>
      </c>
      <c r="I311" s="481" t="s">
        <v>106</v>
      </c>
      <c r="J311" s="481" t="s">
        <v>196</v>
      </c>
      <c r="K311" s="449" t="s">
        <v>178</v>
      </c>
      <c r="L311" s="710" t="s">
        <v>94</v>
      </c>
      <c r="M311" s="483" t="s">
        <v>5186</v>
      </c>
      <c r="N311" s="483" t="s">
        <v>106</v>
      </c>
      <c r="O311" s="483" t="s">
        <v>5187</v>
      </c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  <c r="BY311" s="17"/>
      <c r="BZ311" s="17"/>
      <c r="CA311" s="17"/>
      <c r="CB311" s="17"/>
      <c r="CC311" s="17"/>
      <c r="CD311" s="17"/>
      <c r="CE311" s="17"/>
      <c r="CF311" s="17"/>
      <c r="CG311" s="17"/>
      <c r="CH311" s="17"/>
      <c r="CI311" s="17"/>
      <c r="CJ311" s="17"/>
      <c r="CK311" s="17"/>
      <c r="CL311" s="17"/>
      <c r="CM311" s="17"/>
      <c r="CN311" s="17"/>
      <c r="CO311" s="17"/>
      <c r="CP311" s="17"/>
      <c r="CQ311" s="17"/>
      <c r="CR311" s="17"/>
      <c r="CS311" s="17"/>
      <c r="CT311" s="17"/>
      <c r="CU311" s="17"/>
      <c r="CV311" s="17"/>
      <c r="CW311" s="17"/>
      <c r="CX311" s="17"/>
      <c r="CY311" s="17"/>
      <c r="CZ311" s="17"/>
      <c r="DA311" s="17"/>
      <c r="DB311" s="17"/>
      <c r="DC311" s="17"/>
      <c r="DD311" s="17"/>
      <c r="DE311" s="17"/>
      <c r="DF311" s="17"/>
      <c r="DG311" s="17"/>
      <c r="DH311" s="17"/>
      <c r="DI311" s="17"/>
      <c r="DJ311" s="17"/>
      <c r="DK311" s="17"/>
      <c r="DL311" s="17"/>
      <c r="DM311" s="17"/>
      <c r="DN311" s="17"/>
      <c r="DO311" s="17"/>
      <c r="DP311" s="17"/>
      <c r="DQ311" s="17"/>
      <c r="DR311" s="17"/>
      <c r="DS311" s="17"/>
      <c r="DT311" s="17"/>
      <c r="DU311" s="17"/>
      <c r="DV311" s="17"/>
      <c r="DW311" s="17"/>
      <c r="DX311" s="17"/>
      <c r="DY311" s="17"/>
      <c r="DZ311" s="17"/>
      <c r="EA311" s="17"/>
      <c r="EB311" s="17"/>
      <c r="EC311" s="17"/>
      <c r="ED311" s="17"/>
      <c r="EE311" s="17"/>
      <c r="EF311" s="17"/>
      <c r="EG311" s="17"/>
      <c r="EH311" s="17"/>
      <c r="EI311" s="17"/>
      <c r="EJ311" s="17"/>
      <c r="EK311" s="17"/>
      <c r="EL311" s="17"/>
      <c r="EM311" s="17"/>
      <c r="EN311" s="17"/>
      <c r="EO311" s="17"/>
      <c r="EP311" s="17"/>
      <c r="EQ311" s="17"/>
      <c r="ER311" s="17"/>
      <c r="ES311" s="17"/>
      <c r="ET311" s="17"/>
      <c r="EU311" s="17"/>
      <c r="EV311" s="17"/>
      <c r="EW311" s="17"/>
      <c r="EX311" s="17"/>
      <c r="EY311" s="17"/>
      <c r="EZ311" s="17"/>
      <c r="FA311" s="17"/>
      <c r="FB311" s="17"/>
      <c r="FC311" s="17"/>
      <c r="FD311" s="17"/>
      <c r="FE311" s="17"/>
      <c r="FF311" s="17"/>
      <c r="FG311" s="17"/>
      <c r="FH311" s="17"/>
      <c r="FI311" s="17"/>
      <c r="FJ311" s="17"/>
      <c r="FK311" s="17"/>
      <c r="FL311" s="17"/>
      <c r="FM311" s="17"/>
      <c r="FN311" s="17"/>
      <c r="FO311" s="17"/>
      <c r="FP311" s="17"/>
      <c r="FQ311" s="17"/>
      <c r="FR311" s="17"/>
      <c r="FS311" s="17"/>
      <c r="FT311" s="17"/>
      <c r="FU311" s="17"/>
      <c r="FV311" s="17"/>
      <c r="FW311" s="17"/>
      <c r="FX311" s="17"/>
      <c r="FY311" s="17"/>
      <c r="FZ311" s="17"/>
      <c r="GA311" s="17"/>
      <c r="GB311" s="17"/>
      <c r="GC311" s="17"/>
      <c r="GD311" s="17"/>
      <c r="GE311" s="17"/>
      <c r="GF311" s="17"/>
      <c r="GG311" s="17"/>
      <c r="GH311" s="17"/>
      <c r="GI311" s="17"/>
      <c r="GJ311" s="17"/>
      <c r="GK311" s="17"/>
      <c r="GL311" s="17"/>
      <c r="GM311" s="17"/>
      <c r="GN311" s="17"/>
      <c r="GO311" s="17"/>
      <c r="GP311" s="17"/>
      <c r="GQ311" s="17"/>
      <c r="GR311" s="17"/>
      <c r="GS311" s="17"/>
      <c r="GT311" s="17"/>
      <c r="GU311" s="17"/>
      <c r="GV311" s="17"/>
      <c r="GW311" s="17"/>
      <c r="GX311" s="17"/>
      <c r="GY311" s="17"/>
      <c r="GZ311" s="17"/>
      <c r="HA311" s="17"/>
      <c r="HB311" s="17"/>
      <c r="HC311" s="17"/>
      <c r="HD311" s="17"/>
      <c r="HE311" s="17"/>
      <c r="HF311" s="17"/>
      <c r="HG311" s="17"/>
      <c r="HH311" s="17"/>
      <c r="HI311" s="17"/>
      <c r="HJ311" s="17"/>
      <c r="HK311" s="17"/>
      <c r="HL311" s="17"/>
      <c r="HM311" s="17"/>
      <c r="HN311" s="17"/>
      <c r="HO311" s="17"/>
      <c r="HP311" s="17"/>
      <c r="HQ311" s="17"/>
      <c r="HR311" s="17"/>
      <c r="HS311" s="17"/>
      <c r="HT311" s="17"/>
      <c r="HU311" s="17"/>
      <c r="HV311" s="17"/>
      <c r="HW311" s="17"/>
      <c r="HX311" s="17"/>
      <c r="HY311" s="17"/>
      <c r="HZ311" s="17"/>
      <c r="IA311" s="17"/>
      <c r="IB311" s="17"/>
      <c r="IC311" s="17"/>
      <c r="ID311" s="17"/>
      <c r="IE311" s="17"/>
      <c r="IF311" s="17"/>
      <c r="IG311" s="17"/>
      <c r="IH311" s="17"/>
      <c r="II311" s="17"/>
      <c r="IJ311" s="17"/>
      <c r="IK311" s="17"/>
      <c r="IL311" s="17"/>
      <c r="IM311" s="17"/>
      <c r="IN311" s="17"/>
      <c r="IO311" s="17"/>
      <c r="IP311" s="17"/>
      <c r="IQ311" s="17"/>
      <c r="IR311" s="17"/>
      <c r="IS311" s="17"/>
      <c r="IT311" s="17"/>
      <c r="IU311" s="17"/>
      <c r="IV311" s="17"/>
      <c r="IW311" s="17"/>
      <c r="IX311" s="17"/>
      <c r="IY311" s="17"/>
      <c r="IZ311" s="17"/>
      <c r="JA311" s="17"/>
      <c r="JB311" s="17"/>
      <c r="JC311" s="17"/>
      <c r="JD311" s="17"/>
      <c r="JE311" s="17"/>
      <c r="JF311" s="17"/>
      <c r="JG311" s="17"/>
      <c r="JH311" s="17"/>
      <c r="JI311" s="17"/>
      <c r="JJ311" s="17"/>
      <c r="JK311" s="17"/>
      <c r="JL311" s="17"/>
      <c r="JM311" s="17"/>
      <c r="JN311" s="17"/>
      <c r="JO311" s="17"/>
      <c r="JP311" s="17"/>
      <c r="JQ311" s="17"/>
      <c r="JR311" s="17"/>
      <c r="JS311" s="17"/>
      <c r="JT311" s="17"/>
      <c r="JU311" s="17"/>
      <c r="JV311" s="17"/>
      <c r="JW311" s="17"/>
      <c r="JX311" s="17"/>
      <c r="JY311" s="17"/>
      <c r="JZ311" s="17"/>
      <c r="KA311" s="17"/>
      <c r="KB311" s="17"/>
      <c r="KC311" s="17"/>
      <c r="KD311" s="17"/>
      <c r="KE311" s="17"/>
      <c r="KF311" s="17"/>
      <c r="KG311" s="17"/>
      <c r="KH311" s="17"/>
      <c r="KI311" s="17"/>
      <c r="KJ311" s="17"/>
      <c r="KK311" s="17"/>
      <c r="KL311" s="17"/>
      <c r="KM311" s="17"/>
      <c r="KN311" s="17"/>
      <c r="KO311" s="17"/>
      <c r="KP311" s="17"/>
      <c r="KQ311" s="17"/>
      <c r="KR311" s="17"/>
      <c r="KS311" s="17"/>
      <c r="KT311" s="17"/>
      <c r="KU311" s="17"/>
      <c r="KV311" s="17"/>
      <c r="KW311" s="17"/>
      <c r="KX311" s="17"/>
      <c r="KY311" s="17"/>
      <c r="KZ311" s="17"/>
      <c r="LA311" s="17"/>
      <c r="LB311" s="17"/>
      <c r="LC311" s="17"/>
      <c r="LD311" s="17"/>
      <c r="LE311" s="17"/>
      <c r="LF311" s="17"/>
      <c r="LG311" s="17"/>
      <c r="LH311" s="17"/>
      <c r="LI311" s="17"/>
      <c r="LJ311" s="17"/>
      <c r="LK311" s="17"/>
      <c r="LL311" s="17"/>
      <c r="LM311" s="17"/>
      <c r="LN311" s="17"/>
      <c r="LO311" s="17"/>
      <c r="LP311" s="17"/>
      <c r="LQ311" s="17"/>
      <c r="LR311" s="17"/>
      <c r="LS311" s="17"/>
      <c r="LT311" s="17"/>
      <c r="LU311" s="17"/>
      <c r="LV311" s="17"/>
      <c r="LW311" s="17"/>
      <c r="LX311" s="17"/>
      <c r="LY311" s="17"/>
      <c r="LZ311" s="17"/>
      <c r="MA311" s="17"/>
      <c r="MB311" s="17"/>
      <c r="MC311" s="17"/>
      <c r="MD311" s="17"/>
      <c r="ME311" s="17"/>
      <c r="MF311" s="17"/>
      <c r="MG311" s="17"/>
      <c r="MH311" s="17"/>
      <c r="MI311" s="17"/>
      <c r="MJ311" s="17"/>
      <c r="MK311" s="17"/>
      <c r="ML311" s="17"/>
      <c r="MM311" s="17"/>
      <c r="MN311" s="17"/>
      <c r="MO311" s="17"/>
      <c r="MP311" s="17"/>
      <c r="MQ311" s="17"/>
      <c r="MR311" s="17"/>
      <c r="MS311" s="17"/>
      <c r="MT311" s="17"/>
      <c r="MU311" s="17"/>
      <c r="MV311" s="17"/>
      <c r="MW311" s="17"/>
      <c r="MX311" s="17"/>
      <c r="MY311" s="17"/>
      <c r="MZ311" s="17"/>
      <c r="NA311" s="17"/>
      <c r="NB311" s="17"/>
      <c r="NC311" s="17"/>
      <c r="ND311" s="17"/>
      <c r="NE311" s="17"/>
      <c r="NF311" s="17"/>
      <c r="NG311" s="17"/>
      <c r="NH311" s="17"/>
      <c r="NI311" s="17"/>
      <c r="NJ311" s="17"/>
      <c r="NK311" s="17"/>
      <c r="NL311" s="17"/>
      <c r="NM311" s="17"/>
      <c r="NN311" s="17"/>
      <c r="NO311" s="17"/>
      <c r="NP311" s="17"/>
      <c r="NQ311" s="17"/>
      <c r="NR311" s="17"/>
      <c r="NS311" s="17"/>
      <c r="NT311" s="17"/>
      <c r="NU311" s="17"/>
      <c r="NV311" s="17"/>
      <c r="NW311" s="17"/>
      <c r="NX311" s="17"/>
      <c r="NY311" s="17"/>
      <c r="NZ311" s="17"/>
      <c r="OA311" s="17"/>
      <c r="OB311" s="17"/>
      <c r="OC311" s="17"/>
      <c r="OD311" s="17"/>
      <c r="OE311" s="17"/>
      <c r="OF311" s="17"/>
      <c r="OG311" s="17"/>
      <c r="OH311" s="17"/>
      <c r="OI311" s="17"/>
      <c r="OJ311" s="17"/>
      <c r="OK311" s="17"/>
      <c r="OL311" s="17"/>
      <c r="OM311" s="17"/>
      <c r="ON311" s="17"/>
      <c r="OO311" s="17"/>
      <c r="OP311" s="17"/>
      <c r="OQ311" s="17"/>
      <c r="OR311" s="17"/>
      <c r="OS311" s="17"/>
      <c r="OT311" s="17"/>
      <c r="OU311" s="17"/>
      <c r="OV311" s="17"/>
      <c r="OW311" s="17"/>
      <c r="OX311" s="17"/>
      <c r="OY311" s="17"/>
      <c r="OZ311" s="17"/>
      <c r="PA311" s="17"/>
      <c r="PB311" s="17"/>
      <c r="PC311" s="17"/>
      <c r="PD311" s="17"/>
      <c r="PE311" s="17"/>
      <c r="PF311" s="17"/>
      <c r="PG311" s="17"/>
      <c r="PH311" s="17"/>
      <c r="PI311" s="17"/>
      <c r="PJ311" s="17"/>
      <c r="PK311" s="17"/>
      <c r="PL311" s="17"/>
      <c r="PM311" s="17"/>
      <c r="PN311" s="17"/>
      <c r="PO311" s="17"/>
      <c r="PP311" s="17"/>
      <c r="PQ311" s="17"/>
      <c r="PR311" s="17"/>
      <c r="PS311" s="17"/>
      <c r="PT311" s="17"/>
      <c r="PU311" s="17"/>
      <c r="PV311" s="17"/>
      <c r="PW311" s="17"/>
      <c r="PX311" s="17"/>
      <c r="PY311" s="17"/>
      <c r="PZ311" s="17"/>
      <c r="QA311" s="17"/>
      <c r="QB311" s="17"/>
      <c r="QC311" s="17"/>
      <c r="QD311" s="17"/>
      <c r="QE311" s="17"/>
      <c r="QF311" s="17"/>
      <c r="QG311" s="17"/>
      <c r="QH311" s="17"/>
      <c r="QI311" s="17"/>
      <c r="QJ311" s="17"/>
      <c r="QK311" s="17"/>
      <c r="QL311" s="17"/>
      <c r="QM311" s="17"/>
      <c r="QN311" s="17"/>
      <c r="QO311" s="17"/>
      <c r="QP311" s="17"/>
      <c r="QQ311" s="17"/>
      <c r="QR311" s="17"/>
      <c r="QS311" s="17"/>
      <c r="QT311" s="17"/>
      <c r="QU311" s="17"/>
      <c r="QV311" s="17"/>
      <c r="QW311" s="17"/>
      <c r="QX311" s="17"/>
      <c r="QY311" s="17"/>
      <c r="QZ311" s="17"/>
      <c r="RA311" s="17"/>
      <c r="RB311" s="17"/>
      <c r="RC311" s="17"/>
      <c r="RD311" s="17"/>
      <c r="RE311" s="17"/>
      <c r="RF311" s="17"/>
      <c r="RG311" s="17"/>
      <c r="RH311" s="17"/>
      <c r="RI311" s="17"/>
      <c r="RJ311" s="17"/>
      <c r="RK311" s="17"/>
      <c r="RL311" s="17"/>
      <c r="RM311" s="17"/>
      <c r="RN311" s="17"/>
      <c r="RO311" s="17"/>
      <c r="RP311" s="17"/>
      <c r="RQ311" s="17"/>
      <c r="RR311" s="17"/>
      <c r="RS311" s="17"/>
      <c r="RT311" s="17"/>
      <c r="RU311" s="17"/>
      <c r="RV311" s="17"/>
      <c r="RW311" s="17"/>
      <c r="RX311" s="17"/>
      <c r="RY311" s="17"/>
      <c r="RZ311" s="17"/>
      <c r="SA311" s="17"/>
      <c r="SB311" s="17"/>
      <c r="SC311" s="17"/>
      <c r="SD311" s="17"/>
      <c r="SE311" s="17"/>
      <c r="SF311" s="17"/>
      <c r="SG311" s="17"/>
      <c r="SH311" s="17"/>
      <c r="SI311" s="17"/>
      <c r="SJ311" s="17"/>
      <c r="SK311" s="17"/>
      <c r="SL311" s="17"/>
      <c r="SM311" s="17"/>
      <c r="SN311" s="17"/>
      <c r="SO311" s="17"/>
      <c r="SP311" s="17"/>
      <c r="SQ311" s="17"/>
      <c r="SR311" s="17"/>
      <c r="SS311" s="17"/>
      <c r="ST311" s="17"/>
      <c r="SU311" s="17"/>
      <c r="SV311" s="17"/>
      <c r="SW311" s="17"/>
      <c r="SX311" s="17"/>
      <c r="SY311" s="17"/>
      <c r="SZ311" s="17"/>
      <c r="TA311" s="17"/>
      <c r="TB311" s="17"/>
      <c r="TC311" s="17"/>
      <c r="TD311" s="17"/>
      <c r="TE311" s="17"/>
      <c r="TF311" s="17"/>
      <c r="TG311" s="17"/>
      <c r="TH311" s="17"/>
      <c r="TI311" s="17"/>
      <c r="TJ311" s="17"/>
      <c r="TK311" s="17"/>
      <c r="TL311" s="17"/>
      <c r="TM311" s="17"/>
      <c r="TN311" s="17"/>
      <c r="TO311" s="17"/>
      <c r="TP311" s="17"/>
      <c r="TQ311" s="17"/>
      <c r="TR311" s="17"/>
      <c r="TS311" s="17"/>
      <c r="TT311" s="17"/>
      <c r="TU311" s="17"/>
      <c r="TV311" s="17"/>
      <c r="TW311" s="17"/>
      <c r="TX311" s="17"/>
      <c r="TY311" s="17"/>
      <c r="TZ311" s="17"/>
      <c r="UA311" s="17"/>
      <c r="UB311" s="17"/>
      <c r="UC311" s="17"/>
      <c r="UD311" s="17"/>
      <c r="UE311" s="17"/>
      <c r="UF311" s="17"/>
      <c r="UG311" s="17"/>
      <c r="UH311" s="17"/>
      <c r="UI311" s="17"/>
      <c r="UJ311" s="17"/>
      <c r="UK311" s="17"/>
      <c r="UL311" s="17"/>
      <c r="UM311" s="17"/>
      <c r="UN311" s="17"/>
      <c r="UO311" s="17"/>
      <c r="UP311" s="17"/>
      <c r="UQ311" s="17"/>
      <c r="UR311" s="17"/>
      <c r="US311" s="17"/>
      <c r="UT311" s="17"/>
      <c r="UU311" s="17"/>
      <c r="UV311" s="17"/>
      <c r="UW311" s="17"/>
      <c r="UX311" s="17"/>
      <c r="UY311" s="17"/>
      <c r="UZ311" s="17"/>
      <c r="VA311" s="17"/>
      <c r="VB311" s="17"/>
      <c r="VC311" s="17"/>
      <c r="VD311" s="17"/>
      <c r="VE311" s="17"/>
      <c r="VF311" s="17"/>
      <c r="VG311" s="17"/>
      <c r="VH311" s="17"/>
      <c r="VI311" s="17"/>
      <c r="VJ311" s="17"/>
      <c r="VK311" s="17"/>
      <c r="VL311" s="17"/>
      <c r="VM311" s="17"/>
      <c r="VN311" s="17"/>
      <c r="VO311" s="17"/>
      <c r="VP311" s="17"/>
      <c r="VQ311" s="17"/>
      <c r="VR311" s="17"/>
      <c r="VS311" s="17"/>
      <c r="VT311" s="17"/>
      <c r="VU311" s="17"/>
      <c r="VV311" s="17"/>
      <c r="VW311" s="17"/>
      <c r="VX311" s="17"/>
      <c r="VY311" s="17"/>
      <c r="VZ311" s="17"/>
      <c r="WA311" s="17"/>
      <c r="WB311" s="17"/>
      <c r="WC311" s="17"/>
      <c r="WD311" s="17"/>
      <c r="WE311" s="17"/>
      <c r="WF311" s="17"/>
      <c r="WG311" s="17"/>
      <c r="WH311" s="17"/>
      <c r="WI311" s="17"/>
      <c r="WJ311" s="17"/>
      <c r="WK311" s="17"/>
      <c r="WL311" s="17"/>
      <c r="WM311" s="17"/>
      <c r="WN311" s="17"/>
      <c r="WO311" s="17"/>
      <c r="WP311" s="17"/>
      <c r="WQ311" s="17"/>
      <c r="WR311" s="17"/>
      <c r="WS311" s="17"/>
      <c r="WT311" s="17"/>
      <c r="WU311" s="17"/>
      <c r="WV311" s="17"/>
      <c r="WW311" s="17"/>
      <c r="WX311" s="17"/>
      <c r="WY311" s="17"/>
      <c r="WZ311" s="17"/>
      <c r="XA311" s="17"/>
      <c r="XB311" s="17"/>
      <c r="XC311" s="17"/>
      <c r="XD311" s="17"/>
      <c r="XE311" s="17"/>
      <c r="XF311" s="17"/>
      <c r="XG311" s="17"/>
      <c r="XH311" s="17"/>
      <c r="XI311" s="17"/>
      <c r="XJ311" s="17"/>
      <c r="XK311" s="17"/>
      <c r="XL311" s="17"/>
      <c r="XM311" s="17"/>
      <c r="XN311" s="17"/>
      <c r="XO311" s="17"/>
      <c r="XP311" s="17"/>
      <c r="XQ311" s="17"/>
      <c r="XR311" s="17"/>
      <c r="XS311" s="17"/>
      <c r="XT311" s="17"/>
      <c r="XU311" s="17"/>
      <c r="XV311" s="17"/>
      <c r="XW311" s="17"/>
      <c r="XX311" s="17"/>
      <c r="XY311" s="17"/>
      <c r="XZ311" s="17"/>
      <c r="YA311" s="17"/>
      <c r="YB311" s="17"/>
      <c r="YC311" s="17"/>
      <c r="YD311" s="17"/>
      <c r="YE311" s="17"/>
      <c r="YF311" s="17"/>
      <c r="YG311" s="17"/>
      <c r="YH311" s="17"/>
      <c r="YI311" s="17"/>
      <c r="YJ311" s="17"/>
      <c r="YK311" s="17"/>
      <c r="YL311" s="17"/>
      <c r="YM311" s="17"/>
      <c r="YN311" s="17"/>
      <c r="YO311" s="17"/>
      <c r="YP311" s="17"/>
      <c r="YQ311" s="17"/>
      <c r="YR311" s="17"/>
      <c r="YS311" s="17"/>
      <c r="YT311" s="17"/>
      <c r="YU311" s="17"/>
      <c r="YV311" s="17"/>
      <c r="YW311" s="17"/>
      <c r="YX311" s="17"/>
      <c r="YY311" s="17"/>
      <c r="YZ311" s="17"/>
      <c r="ZA311" s="17"/>
      <c r="ZB311" s="17"/>
      <c r="ZC311" s="17"/>
      <c r="ZD311" s="17"/>
      <c r="ZE311" s="17"/>
      <c r="ZF311" s="17"/>
      <c r="ZG311" s="17"/>
      <c r="ZH311" s="17"/>
      <c r="ZI311" s="17"/>
      <c r="ZJ311" s="17"/>
      <c r="ZK311" s="17"/>
      <c r="ZL311" s="17"/>
      <c r="ZM311" s="17"/>
      <c r="ZN311" s="17"/>
      <c r="ZO311" s="17"/>
      <c r="ZP311" s="17"/>
      <c r="ZQ311" s="17"/>
      <c r="ZR311" s="17"/>
      <c r="ZS311" s="17"/>
      <c r="ZT311" s="17"/>
      <c r="ZU311" s="17"/>
      <c r="ZV311" s="17"/>
      <c r="ZW311" s="17"/>
      <c r="ZX311" s="17"/>
      <c r="ZY311" s="17"/>
      <c r="ZZ311" s="17"/>
      <c r="AAA311" s="17"/>
      <c r="AAB311" s="17"/>
      <c r="AAC311" s="17"/>
      <c r="AAD311" s="17"/>
      <c r="AAE311" s="17"/>
      <c r="AAF311" s="17"/>
      <c r="AAG311" s="17"/>
      <c r="AAH311" s="17"/>
      <c r="AAI311" s="17"/>
      <c r="AAJ311" s="17"/>
      <c r="AAK311" s="17"/>
      <c r="AAL311" s="17"/>
      <c r="AAM311" s="17"/>
      <c r="AAN311" s="17"/>
      <c r="AAO311" s="17"/>
      <c r="AAP311" s="17"/>
      <c r="AAQ311" s="17"/>
      <c r="AAR311" s="17"/>
      <c r="AAS311" s="17"/>
      <c r="AAT311" s="17"/>
      <c r="AAU311" s="17"/>
      <c r="AAV311" s="17"/>
      <c r="AAW311" s="17"/>
      <c r="AAX311" s="17"/>
      <c r="AAY311" s="17"/>
      <c r="AAZ311" s="17"/>
      <c r="ABA311" s="17"/>
      <c r="ABB311" s="17"/>
      <c r="ABC311" s="17"/>
      <c r="ABD311" s="17"/>
      <c r="ABE311" s="17"/>
      <c r="ABF311" s="17"/>
      <c r="ABG311" s="17"/>
      <c r="ABH311" s="17"/>
      <c r="ABI311" s="17"/>
      <c r="ABJ311" s="17"/>
      <c r="ABK311" s="17"/>
      <c r="ABL311" s="17"/>
      <c r="ABM311" s="17"/>
      <c r="ABN311" s="17"/>
      <c r="ABO311" s="17"/>
      <c r="ABP311" s="17"/>
      <c r="ABQ311" s="17"/>
      <c r="ABR311" s="17"/>
      <c r="ABS311" s="17"/>
      <c r="ABT311" s="17"/>
      <c r="ABU311" s="17"/>
      <c r="ABV311" s="17"/>
      <c r="ABW311" s="17"/>
      <c r="ABX311" s="17"/>
      <c r="ABY311" s="17"/>
      <c r="ABZ311" s="17"/>
      <c r="ACA311" s="17"/>
      <c r="ACB311" s="17"/>
      <c r="ACC311" s="17"/>
      <c r="ACD311" s="17"/>
      <c r="ACE311" s="17"/>
      <c r="ACF311" s="17"/>
      <c r="ACG311" s="17"/>
      <c r="ACH311" s="17"/>
      <c r="ACI311" s="17"/>
      <c r="ACJ311" s="17"/>
      <c r="ACK311" s="17"/>
      <c r="ACL311" s="17"/>
      <c r="ACM311" s="17"/>
      <c r="ACN311" s="17"/>
      <c r="ACO311" s="17"/>
      <c r="ACP311" s="17"/>
      <c r="ACQ311" s="17"/>
      <c r="ACR311" s="17"/>
      <c r="ACS311" s="17"/>
      <c r="ACT311" s="17"/>
      <c r="ACU311" s="17"/>
      <c r="ACV311" s="17"/>
      <c r="ACW311" s="17"/>
      <c r="ACX311" s="17"/>
      <c r="ACY311" s="17"/>
      <c r="ACZ311" s="17"/>
      <c r="ADA311" s="17"/>
      <c r="ADB311" s="17"/>
      <c r="ADC311" s="17"/>
      <c r="ADD311" s="17"/>
      <c r="ADE311" s="17"/>
      <c r="ADF311" s="17"/>
      <c r="ADG311" s="17"/>
      <c r="ADH311" s="17"/>
      <c r="ADI311" s="17"/>
      <c r="ADJ311" s="17"/>
      <c r="ADK311" s="17"/>
      <c r="ADL311" s="17"/>
      <c r="ADM311" s="17"/>
      <c r="ADN311" s="17"/>
      <c r="ADO311" s="17"/>
      <c r="ADP311" s="17"/>
      <c r="ADQ311" s="17"/>
      <c r="ADR311" s="17"/>
      <c r="ADS311" s="17"/>
      <c r="ADT311" s="17"/>
      <c r="ADU311" s="17"/>
      <c r="ADV311" s="17"/>
      <c r="ADW311" s="17"/>
      <c r="ADX311" s="17"/>
      <c r="ADY311" s="17"/>
      <c r="ADZ311" s="17"/>
      <c r="AEA311" s="17"/>
      <c r="AEB311" s="17"/>
      <c r="AEC311" s="17"/>
      <c r="AED311" s="17"/>
      <c r="AEE311" s="17"/>
      <c r="AEF311" s="17"/>
      <c r="AEG311" s="17"/>
      <c r="AEH311" s="17"/>
      <c r="AEI311" s="17"/>
      <c r="AEJ311" s="17"/>
      <c r="AEK311" s="17"/>
      <c r="AEL311" s="17"/>
      <c r="AEM311" s="17"/>
      <c r="AEN311" s="17"/>
      <c r="AEO311" s="17"/>
      <c r="AEP311" s="17"/>
      <c r="AEQ311" s="17"/>
      <c r="AER311" s="17"/>
      <c r="AES311" s="17"/>
      <c r="AET311" s="17"/>
      <c r="AEU311" s="17"/>
      <c r="AEV311" s="17"/>
      <c r="AEW311" s="17"/>
      <c r="AEX311" s="17"/>
      <c r="AEY311" s="17"/>
      <c r="AEZ311" s="17"/>
      <c r="AFA311" s="17"/>
      <c r="AFB311" s="17"/>
      <c r="AFC311" s="17"/>
      <c r="AFD311" s="17"/>
      <c r="AFE311" s="17"/>
      <c r="AFF311" s="17"/>
      <c r="AFG311" s="17"/>
      <c r="AFH311" s="17"/>
      <c r="AFI311" s="17"/>
      <c r="AFJ311" s="17"/>
      <c r="AFK311" s="17"/>
      <c r="AFL311" s="17"/>
      <c r="AFM311" s="17"/>
      <c r="AFN311" s="17"/>
      <c r="AFO311" s="17"/>
      <c r="AFP311" s="17"/>
      <c r="AFQ311" s="17"/>
      <c r="AFR311" s="17"/>
      <c r="AFS311" s="17"/>
      <c r="AFT311" s="17"/>
      <c r="AFU311" s="17"/>
      <c r="AFV311" s="17"/>
      <c r="AFW311" s="17"/>
      <c r="AFX311" s="17"/>
      <c r="AFY311" s="17"/>
      <c r="AFZ311" s="17"/>
      <c r="AGA311" s="17"/>
      <c r="AGB311" s="17"/>
      <c r="AGC311" s="17"/>
      <c r="AGD311" s="17"/>
      <c r="AGE311" s="17"/>
      <c r="AGF311" s="17"/>
      <c r="AGG311" s="17"/>
      <c r="AGH311" s="17"/>
      <c r="AGI311" s="17"/>
      <c r="AGJ311" s="17"/>
      <c r="AGK311" s="17"/>
      <c r="AGL311" s="17"/>
      <c r="AGM311" s="17"/>
      <c r="AGN311" s="17"/>
      <c r="AGO311" s="17"/>
      <c r="AGP311" s="17"/>
      <c r="AGQ311" s="17"/>
      <c r="AGR311" s="17"/>
      <c r="AGS311" s="17"/>
      <c r="AGT311" s="17"/>
      <c r="AGU311" s="17"/>
      <c r="AGV311" s="17"/>
      <c r="AGW311" s="17"/>
      <c r="AGX311" s="17"/>
      <c r="AGY311" s="17"/>
      <c r="AGZ311" s="17"/>
      <c r="AHA311" s="17"/>
      <c r="AHB311" s="17"/>
      <c r="AHC311" s="17"/>
      <c r="AHD311" s="17"/>
      <c r="AHE311" s="17"/>
      <c r="AHF311" s="17"/>
      <c r="AHG311" s="17"/>
      <c r="AHH311" s="17"/>
      <c r="AHI311" s="17"/>
      <c r="AHJ311" s="17"/>
      <c r="AHK311" s="17"/>
      <c r="AHL311" s="17"/>
      <c r="AHM311" s="17"/>
      <c r="AHN311" s="17"/>
      <c r="AHO311" s="17"/>
      <c r="AHP311" s="17"/>
      <c r="AHQ311" s="17"/>
      <c r="AHR311" s="17"/>
      <c r="AHS311" s="17"/>
      <c r="AHT311" s="17"/>
      <c r="AHU311" s="17"/>
      <c r="AHV311" s="17"/>
      <c r="AHW311" s="17"/>
      <c r="AHX311" s="17"/>
      <c r="AHY311" s="17"/>
      <c r="AHZ311" s="17"/>
      <c r="AIA311" s="17"/>
      <c r="AIB311" s="17"/>
      <c r="AIC311" s="17"/>
      <c r="AID311" s="17"/>
      <c r="AIE311" s="17"/>
      <c r="AIF311" s="17"/>
      <c r="AIG311" s="17"/>
      <c r="AIH311" s="17"/>
      <c r="AII311" s="17"/>
      <c r="AIJ311" s="17"/>
      <c r="AIK311" s="17"/>
      <c r="AIL311" s="17"/>
      <c r="AIM311" s="17"/>
      <c r="AIN311" s="17"/>
      <c r="AIO311" s="17"/>
      <c r="AIP311" s="17"/>
      <c r="AIQ311" s="17"/>
      <c r="AIR311" s="17"/>
      <c r="AIS311" s="17"/>
      <c r="AIT311" s="17"/>
      <c r="AIU311" s="17"/>
      <c r="AIV311" s="17"/>
      <c r="AIW311" s="17"/>
      <c r="AIX311" s="17"/>
      <c r="AIY311" s="17"/>
      <c r="AIZ311" s="17"/>
      <c r="AJA311" s="17"/>
      <c r="AJB311" s="17"/>
      <c r="AJC311" s="17"/>
      <c r="AJD311" s="17"/>
      <c r="AJE311" s="17"/>
      <c r="AJF311" s="17"/>
      <c r="AJG311" s="17"/>
      <c r="AJH311" s="17"/>
      <c r="AJI311" s="17"/>
      <c r="AJJ311" s="17"/>
      <c r="AJK311" s="17"/>
      <c r="AJL311" s="17"/>
      <c r="AJM311" s="17"/>
      <c r="AJN311" s="17"/>
      <c r="AJO311" s="17"/>
      <c r="AJP311" s="17"/>
      <c r="AJQ311" s="17"/>
      <c r="AJR311" s="17"/>
      <c r="AJS311" s="17"/>
      <c r="AJT311" s="17"/>
      <c r="AJU311" s="17"/>
      <c r="AJV311" s="17"/>
      <c r="AJW311" s="17"/>
      <c r="AJX311" s="17"/>
      <c r="AJY311" s="17"/>
      <c r="AJZ311" s="17"/>
      <c r="AKA311" s="17"/>
      <c r="AKB311" s="17"/>
      <c r="AKC311" s="17"/>
      <c r="AKD311" s="17"/>
      <c r="AKE311" s="17"/>
      <c r="AKF311" s="17"/>
      <c r="AKG311" s="17"/>
      <c r="AKH311" s="17"/>
      <c r="AKI311" s="17"/>
      <c r="AKJ311" s="17"/>
      <c r="AKK311" s="17"/>
      <c r="AKL311" s="17"/>
      <c r="AKM311" s="17"/>
      <c r="AKN311" s="17"/>
      <c r="AKO311" s="17"/>
      <c r="AKP311" s="17"/>
      <c r="AKQ311" s="17"/>
      <c r="AKR311" s="17"/>
      <c r="AKS311" s="17"/>
      <c r="AKT311" s="17"/>
      <c r="AKU311" s="17"/>
      <c r="AKV311" s="17"/>
      <c r="AKW311" s="17"/>
      <c r="AKX311" s="17"/>
      <c r="AKY311" s="17"/>
      <c r="AKZ311" s="17"/>
      <c r="ALA311" s="17"/>
      <c r="ALB311" s="17"/>
      <c r="ALC311" s="17"/>
      <c r="ALD311" s="17"/>
      <c r="ALE311" s="17"/>
      <c r="ALF311" s="17"/>
      <c r="ALG311" s="17"/>
      <c r="ALH311" s="17"/>
      <c r="ALI311" s="17"/>
      <c r="ALJ311" s="17"/>
      <c r="ALK311" s="17"/>
      <c r="ALL311" s="17"/>
      <c r="ALM311" s="17"/>
      <c r="ALN311" s="17"/>
      <c r="ALO311" s="17"/>
      <c r="ALP311" s="17"/>
      <c r="ALQ311" s="17"/>
      <c r="ALR311" s="17"/>
      <c r="ALS311" s="17"/>
      <c r="ALT311" s="17"/>
      <c r="ALU311" s="17"/>
      <c r="ALV311" s="17"/>
      <c r="ALW311" s="17"/>
      <c r="ALX311" s="17"/>
      <c r="ALY311" s="17"/>
      <c r="ALZ311" s="17"/>
      <c r="AMA311" s="17"/>
      <c r="AMB311" s="17"/>
      <c r="AMC311" s="17"/>
      <c r="AMD311" s="17"/>
    </row>
    <row r="312" spans="1:1018" s="72" customFormat="1" ht="17.25" customHeight="1">
      <c r="A312" s="473" t="s">
        <v>5188</v>
      </c>
      <c r="B312" s="474" t="s">
        <v>91</v>
      </c>
      <c r="C312" s="474" t="s">
        <v>5189</v>
      </c>
      <c r="D312" s="475">
        <v>5</v>
      </c>
      <c r="E312" s="160" t="s">
        <v>174</v>
      </c>
      <c r="F312" s="481" t="s">
        <v>5190</v>
      </c>
      <c r="G312" s="160" t="s">
        <v>94</v>
      </c>
      <c r="H312" s="481" t="s">
        <v>236</v>
      </c>
      <c r="I312" s="481" t="s">
        <v>192</v>
      </c>
      <c r="J312" s="481" t="s">
        <v>251</v>
      </c>
      <c r="K312" s="449" t="s">
        <v>178</v>
      </c>
      <c r="L312" s="710" t="s">
        <v>94</v>
      </c>
      <c r="M312" s="483" t="s">
        <v>236</v>
      </c>
      <c r="N312" s="449" t="s">
        <v>192</v>
      </c>
      <c r="O312" s="449" t="s">
        <v>186</v>
      </c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  <c r="BY312" s="17"/>
      <c r="BZ312" s="17"/>
      <c r="CA312" s="17"/>
      <c r="CB312" s="17"/>
      <c r="CC312" s="17"/>
      <c r="CD312" s="17"/>
      <c r="CE312" s="17"/>
      <c r="CF312" s="17"/>
      <c r="CG312" s="17"/>
      <c r="CH312" s="17"/>
      <c r="CI312" s="17"/>
      <c r="CJ312" s="17"/>
      <c r="CK312" s="17"/>
      <c r="CL312" s="17"/>
      <c r="CM312" s="17"/>
      <c r="CN312" s="17"/>
      <c r="CO312" s="17"/>
      <c r="CP312" s="17"/>
      <c r="CQ312" s="17"/>
      <c r="CR312" s="17"/>
      <c r="CS312" s="17"/>
      <c r="CT312" s="17"/>
      <c r="CU312" s="17"/>
      <c r="CV312" s="17"/>
      <c r="CW312" s="17"/>
      <c r="CX312" s="17"/>
      <c r="CY312" s="17"/>
      <c r="CZ312" s="17"/>
      <c r="DA312" s="17"/>
      <c r="DB312" s="17"/>
      <c r="DC312" s="17"/>
      <c r="DD312" s="17"/>
      <c r="DE312" s="17"/>
      <c r="DF312" s="17"/>
      <c r="DG312" s="17"/>
      <c r="DH312" s="17"/>
      <c r="DI312" s="17"/>
      <c r="DJ312" s="17"/>
      <c r="DK312" s="17"/>
      <c r="DL312" s="17"/>
      <c r="DM312" s="17"/>
      <c r="DN312" s="17"/>
      <c r="DO312" s="17"/>
      <c r="DP312" s="17"/>
      <c r="DQ312" s="17"/>
      <c r="DR312" s="17"/>
      <c r="DS312" s="17"/>
      <c r="DT312" s="17"/>
      <c r="DU312" s="17"/>
      <c r="DV312" s="17"/>
      <c r="DW312" s="17"/>
      <c r="DX312" s="17"/>
      <c r="DY312" s="17"/>
      <c r="DZ312" s="17"/>
      <c r="EA312" s="17"/>
      <c r="EB312" s="17"/>
      <c r="EC312" s="17"/>
      <c r="ED312" s="17"/>
      <c r="EE312" s="17"/>
      <c r="EF312" s="17"/>
      <c r="EG312" s="17"/>
      <c r="EH312" s="17"/>
      <c r="EI312" s="17"/>
      <c r="EJ312" s="17"/>
      <c r="EK312" s="17"/>
      <c r="EL312" s="17"/>
      <c r="EM312" s="17"/>
      <c r="EN312" s="17"/>
      <c r="EO312" s="17"/>
      <c r="EP312" s="17"/>
      <c r="EQ312" s="17"/>
      <c r="ER312" s="17"/>
      <c r="ES312" s="17"/>
      <c r="ET312" s="17"/>
      <c r="EU312" s="17"/>
      <c r="EV312" s="17"/>
      <c r="EW312" s="17"/>
      <c r="EX312" s="17"/>
      <c r="EY312" s="17"/>
      <c r="EZ312" s="17"/>
      <c r="FA312" s="17"/>
      <c r="FB312" s="17"/>
      <c r="FC312" s="17"/>
      <c r="FD312" s="17"/>
      <c r="FE312" s="17"/>
      <c r="FF312" s="17"/>
      <c r="FG312" s="17"/>
      <c r="FH312" s="17"/>
      <c r="FI312" s="17"/>
      <c r="FJ312" s="17"/>
      <c r="FK312" s="17"/>
      <c r="FL312" s="17"/>
      <c r="FM312" s="17"/>
      <c r="FN312" s="17"/>
      <c r="FO312" s="17"/>
      <c r="FP312" s="17"/>
      <c r="FQ312" s="17"/>
      <c r="FR312" s="17"/>
      <c r="FS312" s="17"/>
      <c r="FT312" s="17"/>
      <c r="FU312" s="17"/>
      <c r="FV312" s="17"/>
      <c r="FW312" s="17"/>
      <c r="FX312" s="17"/>
      <c r="FY312" s="17"/>
      <c r="FZ312" s="17"/>
      <c r="GA312" s="17"/>
      <c r="GB312" s="17"/>
      <c r="GC312" s="17"/>
      <c r="GD312" s="17"/>
      <c r="GE312" s="17"/>
      <c r="GF312" s="17"/>
      <c r="GG312" s="17"/>
      <c r="GH312" s="17"/>
      <c r="GI312" s="17"/>
      <c r="GJ312" s="17"/>
      <c r="GK312" s="17"/>
      <c r="GL312" s="17"/>
      <c r="GM312" s="17"/>
      <c r="GN312" s="17"/>
      <c r="GO312" s="17"/>
      <c r="GP312" s="17"/>
      <c r="GQ312" s="17"/>
      <c r="GR312" s="17"/>
      <c r="GS312" s="17"/>
      <c r="GT312" s="17"/>
      <c r="GU312" s="17"/>
      <c r="GV312" s="17"/>
      <c r="GW312" s="17"/>
      <c r="GX312" s="17"/>
      <c r="GY312" s="17"/>
      <c r="GZ312" s="17"/>
      <c r="HA312" s="17"/>
      <c r="HB312" s="17"/>
      <c r="HC312" s="17"/>
      <c r="HD312" s="17"/>
      <c r="HE312" s="17"/>
      <c r="HF312" s="17"/>
      <c r="HG312" s="17"/>
      <c r="HH312" s="17"/>
      <c r="HI312" s="17"/>
      <c r="HJ312" s="17"/>
      <c r="HK312" s="17"/>
      <c r="HL312" s="17"/>
      <c r="HM312" s="17"/>
      <c r="HN312" s="17"/>
      <c r="HO312" s="17"/>
      <c r="HP312" s="17"/>
      <c r="HQ312" s="17"/>
      <c r="HR312" s="17"/>
      <c r="HS312" s="17"/>
      <c r="HT312" s="17"/>
      <c r="HU312" s="17"/>
      <c r="HV312" s="17"/>
      <c r="HW312" s="17"/>
      <c r="HX312" s="17"/>
      <c r="HY312" s="17"/>
      <c r="HZ312" s="17"/>
      <c r="IA312" s="17"/>
      <c r="IB312" s="17"/>
      <c r="IC312" s="17"/>
      <c r="ID312" s="17"/>
      <c r="IE312" s="17"/>
      <c r="IF312" s="17"/>
      <c r="IG312" s="17"/>
      <c r="IH312" s="17"/>
      <c r="II312" s="17"/>
      <c r="IJ312" s="17"/>
      <c r="IK312" s="17"/>
      <c r="IL312" s="17"/>
      <c r="IM312" s="17"/>
      <c r="IN312" s="17"/>
      <c r="IO312" s="17"/>
      <c r="IP312" s="17"/>
      <c r="IQ312" s="17"/>
      <c r="IR312" s="17"/>
      <c r="IS312" s="17"/>
      <c r="IT312" s="17"/>
      <c r="IU312" s="17"/>
      <c r="IV312" s="17"/>
      <c r="IW312" s="17"/>
      <c r="IX312" s="17"/>
      <c r="IY312" s="17"/>
      <c r="IZ312" s="17"/>
      <c r="JA312" s="17"/>
      <c r="JB312" s="17"/>
      <c r="JC312" s="17"/>
      <c r="JD312" s="17"/>
      <c r="JE312" s="17"/>
      <c r="JF312" s="17"/>
      <c r="JG312" s="17"/>
      <c r="JH312" s="17"/>
      <c r="JI312" s="17"/>
      <c r="JJ312" s="17"/>
      <c r="JK312" s="17"/>
      <c r="JL312" s="17"/>
      <c r="JM312" s="17"/>
      <c r="JN312" s="17"/>
      <c r="JO312" s="17"/>
      <c r="JP312" s="17"/>
      <c r="JQ312" s="17"/>
      <c r="JR312" s="17"/>
      <c r="JS312" s="17"/>
      <c r="JT312" s="17"/>
      <c r="JU312" s="17"/>
      <c r="JV312" s="17"/>
      <c r="JW312" s="17"/>
      <c r="JX312" s="17"/>
      <c r="JY312" s="17"/>
      <c r="JZ312" s="17"/>
      <c r="KA312" s="17"/>
      <c r="KB312" s="17"/>
      <c r="KC312" s="17"/>
      <c r="KD312" s="17"/>
      <c r="KE312" s="17"/>
      <c r="KF312" s="17"/>
      <c r="KG312" s="17"/>
      <c r="KH312" s="17"/>
      <c r="KI312" s="17"/>
      <c r="KJ312" s="17"/>
      <c r="KK312" s="17"/>
      <c r="KL312" s="17"/>
      <c r="KM312" s="17"/>
      <c r="KN312" s="17"/>
      <c r="KO312" s="17"/>
      <c r="KP312" s="17"/>
      <c r="KQ312" s="17"/>
      <c r="KR312" s="17"/>
      <c r="KS312" s="17"/>
      <c r="KT312" s="17"/>
      <c r="KU312" s="17"/>
      <c r="KV312" s="17"/>
      <c r="KW312" s="17"/>
      <c r="KX312" s="17"/>
      <c r="KY312" s="17"/>
      <c r="KZ312" s="17"/>
      <c r="LA312" s="17"/>
      <c r="LB312" s="17"/>
      <c r="LC312" s="17"/>
      <c r="LD312" s="17"/>
      <c r="LE312" s="17"/>
      <c r="LF312" s="17"/>
      <c r="LG312" s="17"/>
      <c r="LH312" s="17"/>
      <c r="LI312" s="17"/>
      <c r="LJ312" s="17"/>
      <c r="LK312" s="17"/>
      <c r="LL312" s="17"/>
      <c r="LM312" s="17"/>
      <c r="LN312" s="17"/>
      <c r="LO312" s="17"/>
      <c r="LP312" s="17"/>
      <c r="LQ312" s="17"/>
      <c r="LR312" s="17"/>
      <c r="LS312" s="17"/>
      <c r="LT312" s="17"/>
      <c r="LU312" s="17"/>
      <c r="LV312" s="17"/>
      <c r="LW312" s="17"/>
      <c r="LX312" s="17"/>
      <c r="LY312" s="17"/>
      <c r="LZ312" s="17"/>
      <c r="MA312" s="17"/>
      <c r="MB312" s="17"/>
      <c r="MC312" s="17"/>
      <c r="MD312" s="17"/>
      <c r="ME312" s="17"/>
      <c r="MF312" s="17"/>
      <c r="MG312" s="17"/>
      <c r="MH312" s="17"/>
      <c r="MI312" s="17"/>
      <c r="MJ312" s="17"/>
      <c r="MK312" s="17"/>
      <c r="ML312" s="17"/>
      <c r="MM312" s="17"/>
      <c r="MN312" s="17"/>
      <c r="MO312" s="17"/>
      <c r="MP312" s="17"/>
      <c r="MQ312" s="17"/>
      <c r="MR312" s="17"/>
      <c r="MS312" s="17"/>
      <c r="MT312" s="17"/>
      <c r="MU312" s="17"/>
      <c r="MV312" s="17"/>
      <c r="MW312" s="17"/>
      <c r="MX312" s="17"/>
      <c r="MY312" s="17"/>
      <c r="MZ312" s="17"/>
      <c r="NA312" s="17"/>
      <c r="NB312" s="17"/>
      <c r="NC312" s="17"/>
      <c r="ND312" s="17"/>
      <c r="NE312" s="17"/>
      <c r="NF312" s="17"/>
      <c r="NG312" s="17"/>
      <c r="NH312" s="17"/>
      <c r="NI312" s="17"/>
      <c r="NJ312" s="17"/>
      <c r="NK312" s="17"/>
      <c r="NL312" s="17"/>
      <c r="NM312" s="17"/>
      <c r="NN312" s="17"/>
      <c r="NO312" s="17"/>
      <c r="NP312" s="17"/>
      <c r="NQ312" s="17"/>
      <c r="NR312" s="17"/>
      <c r="NS312" s="17"/>
      <c r="NT312" s="17"/>
      <c r="NU312" s="17"/>
      <c r="NV312" s="17"/>
      <c r="NW312" s="17"/>
      <c r="NX312" s="17"/>
      <c r="NY312" s="17"/>
      <c r="NZ312" s="17"/>
      <c r="OA312" s="17"/>
      <c r="OB312" s="17"/>
      <c r="OC312" s="17"/>
      <c r="OD312" s="17"/>
      <c r="OE312" s="17"/>
      <c r="OF312" s="17"/>
      <c r="OG312" s="17"/>
      <c r="OH312" s="17"/>
      <c r="OI312" s="17"/>
      <c r="OJ312" s="17"/>
      <c r="OK312" s="17"/>
      <c r="OL312" s="17"/>
      <c r="OM312" s="17"/>
      <c r="ON312" s="17"/>
      <c r="OO312" s="17"/>
      <c r="OP312" s="17"/>
      <c r="OQ312" s="17"/>
      <c r="OR312" s="17"/>
      <c r="OS312" s="17"/>
      <c r="OT312" s="17"/>
      <c r="OU312" s="17"/>
      <c r="OV312" s="17"/>
      <c r="OW312" s="17"/>
      <c r="OX312" s="17"/>
      <c r="OY312" s="17"/>
      <c r="OZ312" s="17"/>
      <c r="PA312" s="17"/>
      <c r="PB312" s="17"/>
      <c r="PC312" s="17"/>
      <c r="PD312" s="17"/>
      <c r="PE312" s="17"/>
      <c r="PF312" s="17"/>
      <c r="PG312" s="17"/>
      <c r="PH312" s="17"/>
      <c r="PI312" s="17"/>
      <c r="PJ312" s="17"/>
      <c r="PK312" s="17"/>
      <c r="PL312" s="17"/>
      <c r="PM312" s="17"/>
      <c r="PN312" s="17"/>
      <c r="PO312" s="17"/>
      <c r="PP312" s="17"/>
      <c r="PQ312" s="17"/>
      <c r="PR312" s="17"/>
      <c r="PS312" s="17"/>
      <c r="PT312" s="17"/>
      <c r="PU312" s="17"/>
      <c r="PV312" s="17"/>
      <c r="PW312" s="17"/>
      <c r="PX312" s="17"/>
      <c r="PY312" s="17"/>
      <c r="PZ312" s="17"/>
      <c r="QA312" s="17"/>
      <c r="QB312" s="17"/>
      <c r="QC312" s="17"/>
      <c r="QD312" s="17"/>
      <c r="QE312" s="17"/>
      <c r="QF312" s="17"/>
      <c r="QG312" s="17"/>
      <c r="QH312" s="17"/>
      <c r="QI312" s="17"/>
      <c r="QJ312" s="17"/>
      <c r="QK312" s="17"/>
      <c r="QL312" s="17"/>
      <c r="QM312" s="17"/>
      <c r="QN312" s="17"/>
      <c r="QO312" s="17"/>
      <c r="QP312" s="17"/>
      <c r="QQ312" s="17"/>
      <c r="QR312" s="17"/>
      <c r="QS312" s="17"/>
      <c r="QT312" s="17"/>
      <c r="QU312" s="17"/>
      <c r="QV312" s="17"/>
      <c r="QW312" s="17"/>
      <c r="QX312" s="17"/>
      <c r="QY312" s="17"/>
      <c r="QZ312" s="17"/>
      <c r="RA312" s="17"/>
      <c r="RB312" s="17"/>
      <c r="RC312" s="17"/>
      <c r="RD312" s="17"/>
      <c r="RE312" s="17"/>
      <c r="RF312" s="17"/>
      <c r="RG312" s="17"/>
      <c r="RH312" s="17"/>
      <c r="RI312" s="17"/>
      <c r="RJ312" s="17"/>
      <c r="RK312" s="17"/>
      <c r="RL312" s="17"/>
      <c r="RM312" s="17"/>
      <c r="RN312" s="17"/>
      <c r="RO312" s="17"/>
      <c r="RP312" s="17"/>
      <c r="RQ312" s="17"/>
      <c r="RR312" s="17"/>
      <c r="RS312" s="17"/>
      <c r="RT312" s="17"/>
      <c r="RU312" s="17"/>
      <c r="RV312" s="17"/>
      <c r="RW312" s="17"/>
      <c r="RX312" s="17"/>
      <c r="RY312" s="17"/>
      <c r="RZ312" s="17"/>
      <c r="SA312" s="17"/>
      <c r="SB312" s="17"/>
      <c r="SC312" s="17"/>
      <c r="SD312" s="17"/>
      <c r="SE312" s="17"/>
      <c r="SF312" s="17"/>
      <c r="SG312" s="17"/>
      <c r="SH312" s="17"/>
      <c r="SI312" s="17"/>
      <c r="SJ312" s="17"/>
      <c r="SK312" s="17"/>
      <c r="SL312" s="17"/>
      <c r="SM312" s="17"/>
      <c r="SN312" s="17"/>
      <c r="SO312" s="17"/>
      <c r="SP312" s="17"/>
      <c r="SQ312" s="17"/>
      <c r="SR312" s="17"/>
      <c r="SS312" s="17"/>
      <c r="ST312" s="17"/>
      <c r="SU312" s="17"/>
      <c r="SV312" s="17"/>
      <c r="SW312" s="17"/>
      <c r="SX312" s="17"/>
      <c r="SY312" s="17"/>
      <c r="SZ312" s="17"/>
      <c r="TA312" s="17"/>
      <c r="TB312" s="17"/>
      <c r="TC312" s="17"/>
      <c r="TD312" s="17"/>
      <c r="TE312" s="17"/>
      <c r="TF312" s="17"/>
      <c r="TG312" s="17"/>
      <c r="TH312" s="17"/>
      <c r="TI312" s="17"/>
      <c r="TJ312" s="17"/>
      <c r="TK312" s="17"/>
      <c r="TL312" s="17"/>
      <c r="TM312" s="17"/>
      <c r="TN312" s="17"/>
      <c r="TO312" s="17"/>
      <c r="TP312" s="17"/>
      <c r="TQ312" s="17"/>
      <c r="TR312" s="17"/>
      <c r="TS312" s="17"/>
      <c r="TT312" s="17"/>
      <c r="TU312" s="17"/>
      <c r="TV312" s="17"/>
      <c r="TW312" s="17"/>
      <c r="TX312" s="17"/>
      <c r="TY312" s="17"/>
      <c r="TZ312" s="17"/>
      <c r="UA312" s="17"/>
      <c r="UB312" s="17"/>
      <c r="UC312" s="17"/>
      <c r="UD312" s="17"/>
      <c r="UE312" s="17"/>
      <c r="UF312" s="17"/>
      <c r="UG312" s="17"/>
      <c r="UH312" s="17"/>
      <c r="UI312" s="17"/>
      <c r="UJ312" s="17"/>
      <c r="UK312" s="17"/>
      <c r="UL312" s="17"/>
      <c r="UM312" s="17"/>
      <c r="UN312" s="17"/>
      <c r="UO312" s="17"/>
      <c r="UP312" s="17"/>
      <c r="UQ312" s="17"/>
      <c r="UR312" s="17"/>
      <c r="US312" s="17"/>
      <c r="UT312" s="17"/>
      <c r="UU312" s="17"/>
      <c r="UV312" s="17"/>
      <c r="UW312" s="17"/>
      <c r="UX312" s="17"/>
      <c r="UY312" s="17"/>
      <c r="UZ312" s="17"/>
      <c r="VA312" s="17"/>
      <c r="VB312" s="17"/>
      <c r="VC312" s="17"/>
      <c r="VD312" s="17"/>
      <c r="VE312" s="17"/>
      <c r="VF312" s="17"/>
      <c r="VG312" s="17"/>
      <c r="VH312" s="17"/>
      <c r="VI312" s="17"/>
      <c r="VJ312" s="17"/>
      <c r="VK312" s="17"/>
      <c r="VL312" s="17"/>
      <c r="VM312" s="17"/>
      <c r="VN312" s="17"/>
      <c r="VO312" s="17"/>
      <c r="VP312" s="17"/>
      <c r="VQ312" s="17"/>
      <c r="VR312" s="17"/>
      <c r="VS312" s="17"/>
      <c r="VT312" s="17"/>
      <c r="VU312" s="17"/>
      <c r="VV312" s="17"/>
      <c r="VW312" s="17"/>
      <c r="VX312" s="17"/>
      <c r="VY312" s="17"/>
      <c r="VZ312" s="17"/>
      <c r="WA312" s="17"/>
      <c r="WB312" s="17"/>
      <c r="WC312" s="17"/>
      <c r="WD312" s="17"/>
      <c r="WE312" s="17"/>
      <c r="WF312" s="17"/>
      <c r="WG312" s="17"/>
      <c r="WH312" s="17"/>
      <c r="WI312" s="17"/>
      <c r="WJ312" s="17"/>
      <c r="WK312" s="17"/>
      <c r="WL312" s="17"/>
      <c r="WM312" s="17"/>
      <c r="WN312" s="17"/>
      <c r="WO312" s="17"/>
      <c r="WP312" s="17"/>
      <c r="WQ312" s="17"/>
      <c r="WR312" s="17"/>
      <c r="WS312" s="17"/>
      <c r="WT312" s="17"/>
      <c r="WU312" s="17"/>
      <c r="WV312" s="17"/>
      <c r="WW312" s="17"/>
      <c r="WX312" s="17"/>
      <c r="WY312" s="17"/>
      <c r="WZ312" s="17"/>
      <c r="XA312" s="17"/>
      <c r="XB312" s="17"/>
      <c r="XC312" s="17"/>
      <c r="XD312" s="17"/>
      <c r="XE312" s="17"/>
      <c r="XF312" s="17"/>
      <c r="XG312" s="17"/>
      <c r="XH312" s="17"/>
      <c r="XI312" s="17"/>
      <c r="XJ312" s="17"/>
      <c r="XK312" s="17"/>
      <c r="XL312" s="17"/>
      <c r="XM312" s="17"/>
      <c r="XN312" s="17"/>
      <c r="XO312" s="17"/>
      <c r="XP312" s="17"/>
      <c r="XQ312" s="17"/>
      <c r="XR312" s="17"/>
      <c r="XS312" s="17"/>
      <c r="XT312" s="17"/>
      <c r="XU312" s="17"/>
      <c r="XV312" s="17"/>
      <c r="XW312" s="17"/>
      <c r="XX312" s="17"/>
      <c r="XY312" s="17"/>
      <c r="XZ312" s="17"/>
      <c r="YA312" s="17"/>
      <c r="YB312" s="17"/>
      <c r="YC312" s="17"/>
      <c r="YD312" s="17"/>
      <c r="YE312" s="17"/>
      <c r="YF312" s="17"/>
      <c r="YG312" s="17"/>
      <c r="YH312" s="17"/>
      <c r="YI312" s="17"/>
      <c r="YJ312" s="17"/>
      <c r="YK312" s="17"/>
      <c r="YL312" s="17"/>
      <c r="YM312" s="17"/>
      <c r="YN312" s="17"/>
      <c r="YO312" s="17"/>
      <c r="YP312" s="17"/>
      <c r="YQ312" s="17"/>
      <c r="YR312" s="17"/>
      <c r="YS312" s="17"/>
      <c r="YT312" s="17"/>
      <c r="YU312" s="17"/>
      <c r="YV312" s="17"/>
      <c r="YW312" s="17"/>
      <c r="YX312" s="17"/>
      <c r="YY312" s="17"/>
      <c r="YZ312" s="17"/>
      <c r="ZA312" s="17"/>
      <c r="ZB312" s="17"/>
      <c r="ZC312" s="17"/>
      <c r="ZD312" s="17"/>
      <c r="ZE312" s="17"/>
      <c r="ZF312" s="17"/>
      <c r="ZG312" s="17"/>
      <c r="ZH312" s="17"/>
      <c r="ZI312" s="17"/>
      <c r="ZJ312" s="17"/>
      <c r="ZK312" s="17"/>
      <c r="ZL312" s="17"/>
      <c r="ZM312" s="17"/>
      <c r="ZN312" s="17"/>
      <c r="ZO312" s="17"/>
      <c r="ZP312" s="17"/>
      <c r="ZQ312" s="17"/>
      <c r="ZR312" s="17"/>
      <c r="ZS312" s="17"/>
      <c r="ZT312" s="17"/>
      <c r="ZU312" s="17"/>
      <c r="ZV312" s="17"/>
      <c r="ZW312" s="17"/>
      <c r="ZX312" s="17"/>
      <c r="ZY312" s="17"/>
      <c r="ZZ312" s="17"/>
      <c r="AAA312" s="17"/>
      <c r="AAB312" s="17"/>
      <c r="AAC312" s="17"/>
      <c r="AAD312" s="17"/>
      <c r="AAE312" s="17"/>
      <c r="AAF312" s="17"/>
      <c r="AAG312" s="17"/>
      <c r="AAH312" s="17"/>
      <c r="AAI312" s="17"/>
      <c r="AAJ312" s="17"/>
      <c r="AAK312" s="17"/>
      <c r="AAL312" s="17"/>
      <c r="AAM312" s="17"/>
      <c r="AAN312" s="17"/>
      <c r="AAO312" s="17"/>
      <c r="AAP312" s="17"/>
      <c r="AAQ312" s="17"/>
      <c r="AAR312" s="17"/>
      <c r="AAS312" s="17"/>
      <c r="AAT312" s="17"/>
      <c r="AAU312" s="17"/>
      <c r="AAV312" s="17"/>
      <c r="AAW312" s="17"/>
      <c r="AAX312" s="17"/>
      <c r="AAY312" s="17"/>
      <c r="AAZ312" s="17"/>
      <c r="ABA312" s="17"/>
      <c r="ABB312" s="17"/>
      <c r="ABC312" s="17"/>
      <c r="ABD312" s="17"/>
      <c r="ABE312" s="17"/>
      <c r="ABF312" s="17"/>
      <c r="ABG312" s="17"/>
      <c r="ABH312" s="17"/>
      <c r="ABI312" s="17"/>
      <c r="ABJ312" s="17"/>
      <c r="ABK312" s="17"/>
      <c r="ABL312" s="17"/>
      <c r="ABM312" s="17"/>
      <c r="ABN312" s="17"/>
      <c r="ABO312" s="17"/>
      <c r="ABP312" s="17"/>
      <c r="ABQ312" s="17"/>
      <c r="ABR312" s="17"/>
      <c r="ABS312" s="17"/>
      <c r="ABT312" s="17"/>
      <c r="ABU312" s="17"/>
      <c r="ABV312" s="17"/>
      <c r="ABW312" s="17"/>
      <c r="ABX312" s="17"/>
      <c r="ABY312" s="17"/>
      <c r="ABZ312" s="17"/>
      <c r="ACA312" s="17"/>
      <c r="ACB312" s="17"/>
      <c r="ACC312" s="17"/>
      <c r="ACD312" s="17"/>
      <c r="ACE312" s="17"/>
      <c r="ACF312" s="17"/>
      <c r="ACG312" s="17"/>
      <c r="ACH312" s="17"/>
      <c r="ACI312" s="17"/>
      <c r="ACJ312" s="17"/>
      <c r="ACK312" s="17"/>
      <c r="ACL312" s="17"/>
      <c r="ACM312" s="17"/>
      <c r="ACN312" s="17"/>
      <c r="ACO312" s="17"/>
      <c r="ACP312" s="17"/>
      <c r="ACQ312" s="17"/>
      <c r="ACR312" s="17"/>
      <c r="ACS312" s="17"/>
      <c r="ACT312" s="17"/>
      <c r="ACU312" s="17"/>
      <c r="ACV312" s="17"/>
      <c r="ACW312" s="17"/>
      <c r="ACX312" s="17"/>
      <c r="ACY312" s="17"/>
      <c r="ACZ312" s="17"/>
      <c r="ADA312" s="17"/>
      <c r="ADB312" s="17"/>
      <c r="ADC312" s="17"/>
      <c r="ADD312" s="17"/>
      <c r="ADE312" s="17"/>
      <c r="ADF312" s="17"/>
      <c r="ADG312" s="17"/>
      <c r="ADH312" s="17"/>
      <c r="ADI312" s="17"/>
      <c r="ADJ312" s="17"/>
      <c r="ADK312" s="17"/>
      <c r="ADL312" s="17"/>
      <c r="ADM312" s="17"/>
      <c r="ADN312" s="17"/>
      <c r="ADO312" s="17"/>
      <c r="ADP312" s="17"/>
      <c r="ADQ312" s="17"/>
      <c r="ADR312" s="17"/>
      <c r="ADS312" s="17"/>
      <c r="ADT312" s="17"/>
      <c r="ADU312" s="17"/>
      <c r="ADV312" s="17"/>
      <c r="ADW312" s="17"/>
      <c r="ADX312" s="17"/>
      <c r="ADY312" s="17"/>
      <c r="ADZ312" s="17"/>
      <c r="AEA312" s="17"/>
      <c r="AEB312" s="17"/>
      <c r="AEC312" s="17"/>
      <c r="AED312" s="17"/>
      <c r="AEE312" s="17"/>
      <c r="AEF312" s="17"/>
      <c r="AEG312" s="17"/>
      <c r="AEH312" s="17"/>
      <c r="AEI312" s="17"/>
      <c r="AEJ312" s="17"/>
      <c r="AEK312" s="17"/>
      <c r="AEL312" s="17"/>
      <c r="AEM312" s="17"/>
      <c r="AEN312" s="17"/>
      <c r="AEO312" s="17"/>
      <c r="AEP312" s="17"/>
      <c r="AEQ312" s="17"/>
      <c r="AER312" s="17"/>
      <c r="AES312" s="17"/>
      <c r="AET312" s="17"/>
      <c r="AEU312" s="17"/>
      <c r="AEV312" s="17"/>
      <c r="AEW312" s="17"/>
      <c r="AEX312" s="17"/>
      <c r="AEY312" s="17"/>
      <c r="AEZ312" s="17"/>
      <c r="AFA312" s="17"/>
      <c r="AFB312" s="17"/>
      <c r="AFC312" s="17"/>
      <c r="AFD312" s="17"/>
      <c r="AFE312" s="17"/>
      <c r="AFF312" s="17"/>
      <c r="AFG312" s="17"/>
      <c r="AFH312" s="17"/>
      <c r="AFI312" s="17"/>
      <c r="AFJ312" s="17"/>
      <c r="AFK312" s="17"/>
      <c r="AFL312" s="17"/>
      <c r="AFM312" s="17"/>
      <c r="AFN312" s="17"/>
      <c r="AFO312" s="17"/>
      <c r="AFP312" s="17"/>
      <c r="AFQ312" s="17"/>
      <c r="AFR312" s="17"/>
      <c r="AFS312" s="17"/>
      <c r="AFT312" s="17"/>
      <c r="AFU312" s="17"/>
      <c r="AFV312" s="17"/>
      <c r="AFW312" s="17"/>
      <c r="AFX312" s="17"/>
      <c r="AFY312" s="17"/>
      <c r="AFZ312" s="17"/>
      <c r="AGA312" s="17"/>
      <c r="AGB312" s="17"/>
      <c r="AGC312" s="17"/>
      <c r="AGD312" s="17"/>
      <c r="AGE312" s="17"/>
      <c r="AGF312" s="17"/>
      <c r="AGG312" s="17"/>
      <c r="AGH312" s="17"/>
      <c r="AGI312" s="17"/>
      <c r="AGJ312" s="17"/>
      <c r="AGK312" s="17"/>
      <c r="AGL312" s="17"/>
      <c r="AGM312" s="17"/>
      <c r="AGN312" s="17"/>
      <c r="AGO312" s="17"/>
      <c r="AGP312" s="17"/>
      <c r="AGQ312" s="17"/>
      <c r="AGR312" s="17"/>
      <c r="AGS312" s="17"/>
      <c r="AGT312" s="17"/>
      <c r="AGU312" s="17"/>
      <c r="AGV312" s="17"/>
      <c r="AGW312" s="17"/>
      <c r="AGX312" s="17"/>
      <c r="AGY312" s="17"/>
      <c r="AGZ312" s="17"/>
      <c r="AHA312" s="17"/>
      <c r="AHB312" s="17"/>
      <c r="AHC312" s="17"/>
      <c r="AHD312" s="17"/>
      <c r="AHE312" s="17"/>
      <c r="AHF312" s="17"/>
      <c r="AHG312" s="17"/>
      <c r="AHH312" s="17"/>
      <c r="AHI312" s="17"/>
      <c r="AHJ312" s="17"/>
      <c r="AHK312" s="17"/>
      <c r="AHL312" s="17"/>
      <c r="AHM312" s="17"/>
      <c r="AHN312" s="17"/>
      <c r="AHO312" s="17"/>
      <c r="AHP312" s="17"/>
      <c r="AHQ312" s="17"/>
      <c r="AHR312" s="17"/>
      <c r="AHS312" s="17"/>
      <c r="AHT312" s="17"/>
      <c r="AHU312" s="17"/>
      <c r="AHV312" s="17"/>
      <c r="AHW312" s="17"/>
      <c r="AHX312" s="17"/>
      <c r="AHY312" s="17"/>
      <c r="AHZ312" s="17"/>
      <c r="AIA312" s="17"/>
      <c r="AIB312" s="17"/>
      <c r="AIC312" s="17"/>
      <c r="AID312" s="17"/>
      <c r="AIE312" s="17"/>
      <c r="AIF312" s="17"/>
      <c r="AIG312" s="17"/>
      <c r="AIH312" s="17"/>
      <c r="AII312" s="17"/>
      <c r="AIJ312" s="17"/>
      <c r="AIK312" s="17"/>
      <c r="AIL312" s="17"/>
      <c r="AIM312" s="17"/>
      <c r="AIN312" s="17"/>
      <c r="AIO312" s="17"/>
      <c r="AIP312" s="17"/>
      <c r="AIQ312" s="17"/>
      <c r="AIR312" s="17"/>
      <c r="AIS312" s="17"/>
      <c r="AIT312" s="17"/>
      <c r="AIU312" s="17"/>
      <c r="AIV312" s="17"/>
      <c r="AIW312" s="17"/>
      <c r="AIX312" s="17"/>
      <c r="AIY312" s="17"/>
      <c r="AIZ312" s="17"/>
      <c r="AJA312" s="17"/>
      <c r="AJB312" s="17"/>
      <c r="AJC312" s="17"/>
      <c r="AJD312" s="17"/>
      <c r="AJE312" s="17"/>
      <c r="AJF312" s="17"/>
      <c r="AJG312" s="17"/>
      <c r="AJH312" s="17"/>
      <c r="AJI312" s="17"/>
      <c r="AJJ312" s="17"/>
      <c r="AJK312" s="17"/>
      <c r="AJL312" s="17"/>
      <c r="AJM312" s="17"/>
      <c r="AJN312" s="17"/>
      <c r="AJO312" s="17"/>
      <c r="AJP312" s="17"/>
      <c r="AJQ312" s="17"/>
      <c r="AJR312" s="17"/>
      <c r="AJS312" s="17"/>
      <c r="AJT312" s="17"/>
      <c r="AJU312" s="17"/>
      <c r="AJV312" s="17"/>
      <c r="AJW312" s="17"/>
      <c r="AJX312" s="17"/>
      <c r="AJY312" s="17"/>
      <c r="AJZ312" s="17"/>
      <c r="AKA312" s="17"/>
      <c r="AKB312" s="17"/>
      <c r="AKC312" s="17"/>
      <c r="AKD312" s="17"/>
      <c r="AKE312" s="17"/>
      <c r="AKF312" s="17"/>
      <c r="AKG312" s="17"/>
      <c r="AKH312" s="17"/>
      <c r="AKI312" s="17"/>
      <c r="AKJ312" s="17"/>
      <c r="AKK312" s="17"/>
      <c r="AKL312" s="17"/>
      <c r="AKM312" s="17"/>
      <c r="AKN312" s="17"/>
      <c r="AKO312" s="17"/>
      <c r="AKP312" s="17"/>
      <c r="AKQ312" s="17"/>
      <c r="AKR312" s="17"/>
      <c r="AKS312" s="17"/>
      <c r="AKT312" s="17"/>
      <c r="AKU312" s="17"/>
      <c r="AKV312" s="17"/>
      <c r="AKW312" s="17"/>
      <c r="AKX312" s="17"/>
      <c r="AKY312" s="17"/>
      <c r="AKZ312" s="17"/>
      <c r="ALA312" s="17"/>
      <c r="ALB312" s="17"/>
      <c r="ALC312" s="17"/>
      <c r="ALD312" s="17"/>
      <c r="ALE312" s="17"/>
      <c r="ALF312" s="17"/>
      <c r="ALG312" s="17"/>
      <c r="ALH312" s="17"/>
      <c r="ALI312" s="17"/>
      <c r="ALJ312" s="17"/>
      <c r="ALK312" s="17"/>
      <c r="ALL312" s="17"/>
      <c r="ALM312" s="17"/>
      <c r="ALN312" s="17"/>
      <c r="ALO312" s="17"/>
      <c r="ALP312" s="17"/>
      <c r="ALQ312" s="17"/>
      <c r="ALR312" s="17"/>
      <c r="ALS312" s="17"/>
      <c r="ALT312" s="17"/>
      <c r="ALU312" s="17"/>
      <c r="ALV312" s="17"/>
      <c r="ALW312" s="17"/>
      <c r="ALX312" s="17"/>
      <c r="ALY312" s="17"/>
      <c r="ALZ312" s="17"/>
      <c r="AMA312" s="17"/>
      <c r="AMB312" s="17"/>
      <c r="AMC312" s="17"/>
      <c r="AMD312" s="17"/>
    </row>
    <row r="313" spans="1:1018" s="72" customFormat="1" ht="17.25" customHeight="1">
      <c r="A313" s="470" t="s">
        <v>5191</v>
      </c>
      <c r="B313" s="471" t="s">
        <v>86</v>
      </c>
      <c r="C313" s="471" t="s">
        <v>4529</v>
      </c>
      <c r="D313" s="654" t="s">
        <v>88</v>
      </c>
      <c r="E313" s="472" t="s">
        <v>236</v>
      </c>
      <c r="F313" s="471" t="s">
        <v>236</v>
      </c>
      <c r="G313" s="471" t="s">
        <v>236</v>
      </c>
      <c r="H313" s="471" t="s">
        <v>236</v>
      </c>
      <c r="I313" s="471" t="s">
        <v>236</v>
      </c>
      <c r="J313" s="482" t="s">
        <v>236</v>
      </c>
      <c r="K313" s="472" t="s">
        <v>236</v>
      </c>
      <c r="L313" s="471" t="s">
        <v>236</v>
      </c>
      <c r="M313" s="471" t="s">
        <v>236</v>
      </c>
      <c r="N313" s="472" t="s">
        <v>236</v>
      </c>
      <c r="O313" s="482" t="s">
        <v>236</v>
      </c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  <c r="BY313" s="17"/>
      <c r="BZ313" s="17"/>
      <c r="CA313" s="17"/>
      <c r="CB313" s="17"/>
      <c r="CC313" s="17"/>
      <c r="CD313" s="17"/>
      <c r="CE313" s="17"/>
      <c r="CF313" s="17"/>
      <c r="CG313" s="17"/>
      <c r="CH313" s="17"/>
      <c r="CI313" s="17"/>
      <c r="CJ313" s="17"/>
      <c r="CK313" s="17"/>
      <c r="CL313" s="17"/>
      <c r="CM313" s="17"/>
      <c r="CN313" s="17"/>
      <c r="CO313" s="17"/>
      <c r="CP313" s="17"/>
      <c r="CQ313" s="17"/>
      <c r="CR313" s="17"/>
      <c r="CS313" s="17"/>
      <c r="CT313" s="17"/>
      <c r="CU313" s="17"/>
      <c r="CV313" s="17"/>
      <c r="CW313" s="17"/>
      <c r="CX313" s="17"/>
      <c r="CY313" s="17"/>
      <c r="CZ313" s="17"/>
      <c r="DA313" s="17"/>
      <c r="DB313" s="17"/>
      <c r="DC313" s="17"/>
      <c r="DD313" s="17"/>
      <c r="DE313" s="17"/>
      <c r="DF313" s="17"/>
      <c r="DG313" s="17"/>
      <c r="DH313" s="17"/>
      <c r="DI313" s="17"/>
      <c r="DJ313" s="17"/>
      <c r="DK313" s="17"/>
      <c r="DL313" s="17"/>
      <c r="DM313" s="17"/>
      <c r="DN313" s="17"/>
      <c r="DO313" s="17"/>
      <c r="DP313" s="17"/>
      <c r="DQ313" s="17"/>
      <c r="DR313" s="17"/>
      <c r="DS313" s="17"/>
      <c r="DT313" s="17"/>
      <c r="DU313" s="17"/>
      <c r="DV313" s="17"/>
      <c r="DW313" s="17"/>
      <c r="DX313" s="17"/>
      <c r="DY313" s="17"/>
      <c r="DZ313" s="17"/>
      <c r="EA313" s="17"/>
      <c r="EB313" s="17"/>
      <c r="EC313" s="17"/>
      <c r="ED313" s="17"/>
      <c r="EE313" s="17"/>
      <c r="EF313" s="17"/>
      <c r="EG313" s="17"/>
      <c r="EH313" s="17"/>
      <c r="EI313" s="17"/>
      <c r="EJ313" s="17"/>
      <c r="EK313" s="17"/>
      <c r="EL313" s="17"/>
      <c r="EM313" s="17"/>
      <c r="EN313" s="17"/>
      <c r="EO313" s="17"/>
      <c r="EP313" s="17"/>
      <c r="EQ313" s="17"/>
      <c r="ER313" s="17"/>
      <c r="ES313" s="17"/>
      <c r="ET313" s="17"/>
      <c r="EU313" s="17"/>
      <c r="EV313" s="17"/>
      <c r="EW313" s="17"/>
      <c r="EX313" s="17"/>
      <c r="EY313" s="17"/>
      <c r="EZ313" s="17"/>
      <c r="FA313" s="17"/>
      <c r="FB313" s="17"/>
      <c r="FC313" s="17"/>
      <c r="FD313" s="17"/>
      <c r="FE313" s="17"/>
      <c r="FF313" s="17"/>
      <c r="FG313" s="17"/>
      <c r="FH313" s="17"/>
      <c r="FI313" s="17"/>
      <c r="FJ313" s="17"/>
      <c r="FK313" s="17"/>
      <c r="FL313" s="17"/>
      <c r="FM313" s="17"/>
      <c r="FN313" s="17"/>
      <c r="FO313" s="17"/>
      <c r="FP313" s="17"/>
      <c r="FQ313" s="17"/>
      <c r="FR313" s="17"/>
      <c r="FS313" s="17"/>
      <c r="FT313" s="17"/>
      <c r="FU313" s="17"/>
      <c r="FV313" s="17"/>
      <c r="FW313" s="17"/>
      <c r="FX313" s="17"/>
      <c r="FY313" s="17"/>
      <c r="FZ313" s="17"/>
      <c r="GA313" s="17"/>
      <c r="GB313" s="17"/>
      <c r="GC313" s="17"/>
      <c r="GD313" s="17"/>
      <c r="GE313" s="17"/>
      <c r="GF313" s="17"/>
      <c r="GG313" s="17"/>
      <c r="GH313" s="17"/>
      <c r="GI313" s="17"/>
      <c r="GJ313" s="17"/>
      <c r="GK313" s="17"/>
      <c r="GL313" s="17"/>
      <c r="GM313" s="17"/>
      <c r="GN313" s="17"/>
      <c r="GO313" s="17"/>
      <c r="GP313" s="17"/>
      <c r="GQ313" s="17"/>
      <c r="GR313" s="17"/>
      <c r="GS313" s="17"/>
      <c r="GT313" s="17"/>
      <c r="GU313" s="17"/>
      <c r="GV313" s="17"/>
      <c r="GW313" s="17"/>
      <c r="GX313" s="17"/>
      <c r="GY313" s="17"/>
      <c r="GZ313" s="17"/>
      <c r="HA313" s="17"/>
      <c r="HB313" s="17"/>
      <c r="HC313" s="17"/>
      <c r="HD313" s="17"/>
      <c r="HE313" s="17"/>
      <c r="HF313" s="17"/>
      <c r="HG313" s="17"/>
      <c r="HH313" s="17"/>
      <c r="HI313" s="17"/>
      <c r="HJ313" s="17"/>
      <c r="HK313" s="17"/>
      <c r="HL313" s="17"/>
      <c r="HM313" s="17"/>
      <c r="HN313" s="17"/>
      <c r="HO313" s="17"/>
      <c r="HP313" s="17"/>
      <c r="HQ313" s="17"/>
      <c r="HR313" s="17"/>
      <c r="HS313" s="17"/>
      <c r="HT313" s="17"/>
      <c r="HU313" s="17"/>
      <c r="HV313" s="17"/>
      <c r="HW313" s="17"/>
      <c r="HX313" s="17"/>
      <c r="HY313" s="17"/>
      <c r="HZ313" s="17"/>
      <c r="IA313" s="17"/>
      <c r="IB313" s="17"/>
      <c r="IC313" s="17"/>
      <c r="ID313" s="17"/>
      <c r="IE313" s="17"/>
      <c r="IF313" s="17"/>
      <c r="IG313" s="17"/>
      <c r="IH313" s="17"/>
      <c r="II313" s="17"/>
      <c r="IJ313" s="17"/>
      <c r="IK313" s="17"/>
      <c r="IL313" s="17"/>
      <c r="IM313" s="17"/>
      <c r="IN313" s="17"/>
      <c r="IO313" s="17"/>
      <c r="IP313" s="17"/>
      <c r="IQ313" s="17"/>
      <c r="IR313" s="17"/>
      <c r="IS313" s="17"/>
      <c r="IT313" s="17"/>
      <c r="IU313" s="17"/>
      <c r="IV313" s="17"/>
      <c r="IW313" s="17"/>
      <c r="IX313" s="17"/>
      <c r="IY313" s="17"/>
      <c r="IZ313" s="17"/>
      <c r="JA313" s="17"/>
      <c r="JB313" s="17"/>
      <c r="JC313" s="17"/>
      <c r="JD313" s="17"/>
      <c r="JE313" s="17"/>
      <c r="JF313" s="17"/>
      <c r="JG313" s="17"/>
      <c r="JH313" s="17"/>
      <c r="JI313" s="17"/>
      <c r="JJ313" s="17"/>
      <c r="JK313" s="17"/>
      <c r="JL313" s="17"/>
      <c r="JM313" s="17"/>
      <c r="JN313" s="17"/>
      <c r="JO313" s="17"/>
      <c r="JP313" s="17"/>
      <c r="JQ313" s="17"/>
      <c r="JR313" s="17"/>
      <c r="JS313" s="17"/>
      <c r="JT313" s="17"/>
      <c r="JU313" s="17"/>
      <c r="JV313" s="17"/>
      <c r="JW313" s="17"/>
      <c r="JX313" s="17"/>
      <c r="JY313" s="17"/>
      <c r="JZ313" s="17"/>
      <c r="KA313" s="17"/>
      <c r="KB313" s="17"/>
      <c r="KC313" s="17"/>
      <c r="KD313" s="17"/>
      <c r="KE313" s="17"/>
      <c r="KF313" s="17"/>
      <c r="KG313" s="17"/>
      <c r="KH313" s="17"/>
      <c r="KI313" s="17"/>
      <c r="KJ313" s="17"/>
      <c r="KK313" s="17"/>
      <c r="KL313" s="17"/>
      <c r="KM313" s="17"/>
      <c r="KN313" s="17"/>
      <c r="KO313" s="17"/>
      <c r="KP313" s="17"/>
      <c r="KQ313" s="17"/>
      <c r="KR313" s="17"/>
      <c r="KS313" s="17"/>
      <c r="KT313" s="17"/>
      <c r="KU313" s="17"/>
      <c r="KV313" s="17"/>
      <c r="KW313" s="17"/>
      <c r="KX313" s="17"/>
      <c r="KY313" s="17"/>
      <c r="KZ313" s="17"/>
      <c r="LA313" s="17"/>
      <c r="LB313" s="17"/>
      <c r="LC313" s="17"/>
      <c r="LD313" s="17"/>
      <c r="LE313" s="17"/>
      <c r="LF313" s="17"/>
      <c r="LG313" s="17"/>
      <c r="LH313" s="17"/>
      <c r="LI313" s="17"/>
      <c r="LJ313" s="17"/>
      <c r="LK313" s="17"/>
      <c r="LL313" s="17"/>
      <c r="LM313" s="17"/>
      <c r="LN313" s="17"/>
      <c r="LO313" s="17"/>
      <c r="LP313" s="17"/>
      <c r="LQ313" s="17"/>
      <c r="LR313" s="17"/>
      <c r="LS313" s="17"/>
      <c r="LT313" s="17"/>
      <c r="LU313" s="17"/>
      <c r="LV313" s="17"/>
      <c r="LW313" s="17"/>
      <c r="LX313" s="17"/>
      <c r="LY313" s="17"/>
      <c r="LZ313" s="17"/>
      <c r="MA313" s="17"/>
      <c r="MB313" s="17"/>
      <c r="MC313" s="17"/>
      <c r="MD313" s="17"/>
      <c r="ME313" s="17"/>
      <c r="MF313" s="17"/>
      <c r="MG313" s="17"/>
      <c r="MH313" s="17"/>
      <c r="MI313" s="17"/>
      <c r="MJ313" s="17"/>
      <c r="MK313" s="17"/>
      <c r="ML313" s="17"/>
      <c r="MM313" s="17"/>
      <c r="MN313" s="17"/>
      <c r="MO313" s="17"/>
      <c r="MP313" s="17"/>
      <c r="MQ313" s="17"/>
      <c r="MR313" s="17"/>
      <c r="MS313" s="17"/>
      <c r="MT313" s="17"/>
      <c r="MU313" s="17"/>
      <c r="MV313" s="17"/>
      <c r="MW313" s="17"/>
      <c r="MX313" s="17"/>
      <c r="MY313" s="17"/>
      <c r="MZ313" s="17"/>
      <c r="NA313" s="17"/>
      <c r="NB313" s="17"/>
      <c r="NC313" s="17"/>
      <c r="ND313" s="17"/>
      <c r="NE313" s="17"/>
      <c r="NF313" s="17"/>
      <c r="NG313" s="17"/>
      <c r="NH313" s="17"/>
      <c r="NI313" s="17"/>
      <c r="NJ313" s="17"/>
      <c r="NK313" s="17"/>
      <c r="NL313" s="17"/>
      <c r="NM313" s="17"/>
      <c r="NN313" s="17"/>
      <c r="NO313" s="17"/>
      <c r="NP313" s="17"/>
      <c r="NQ313" s="17"/>
      <c r="NR313" s="17"/>
      <c r="NS313" s="17"/>
      <c r="NT313" s="17"/>
      <c r="NU313" s="17"/>
      <c r="NV313" s="17"/>
      <c r="NW313" s="17"/>
      <c r="NX313" s="17"/>
      <c r="NY313" s="17"/>
      <c r="NZ313" s="17"/>
      <c r="OA313" s="17"/>
      <c r="OB313" s="17"/>
      <c r="OC313" s="17"/>
      <c r="OD313" s="17"/>
      <c r="OE313" s="17"/>
      <c r="OF313" s="17"/>
      <c r="OG313" s="17"/>
      <c r="OH313" s="17"/>
      <c r="OI313" s="17"/>
      <c r="OJ313" s="17"/>
      <c r="OK313" s="17"/>
      <c r="OL313" s="17"/>
      <c r="OM313" s="17"/>
      <c r="ON313" s="17"/>
      <c r="OO313" s="17"/>
      <c r="OP313" s="17"/>
      <c r="OQ313" s="17"/>
      <c r="OR313" s="17"/>
      <c r="OS313" s="17"/>
      <c r="OT313" s="17"/>
      <c r="OU313" s="17"/>
      <c r="OV313" s="17"/>
      <c r="OW313" s="17"/>
      <c r="OX313" s="17"/>
      <c r="OY313" s="17"/>
      <c r="OZ313" s="17"/>
      <c r="PA313" s="17"/>
      <c r="PB313" s="17"/>
      <c r="PC313" s="17"/>
      <c r="PD313" s="17"/>
      <c r="PE313" s="17"/>
      <c r="PF313" s="17"/>
      <c r="PG313" s="17"/>
      <c r="PH313" s="17"/>
      <c r="PI313" s="17"/>
      <c r="PJ313" s="17"/>
      <c r="PK313" s="17"/>
      <c r="PL313" s="17"/>
      <c r="PM313" s="17"/>
      <c r="PN313" s="17"/>
      <c r="PO313" s="17"/>
      <c r="PP313" s="17"/>
      <c r="PQ313" s="17"/>
      <c r="PR313" s="17"/>
      <c r="PS313" s="17"/>
      <c r="PT313" s="17"/>
      <c r="PU313" s="17"/>
      <c r="PV313" s="17"/>
      <c r="PW313" s="17"/>
      <c r="PX313" s="17"/>
      <c r="PY313" s="17"/>
      <c r="PZ313" s="17"/>
      <c r="QA313" s="17"/>
      <c r="QB313" s="17"/>
      <c r="QC313" s="17"/>
      <c r="QD313" s="17"/>
      <c r="QE313" s="17"/>
      <c r="QF313" s="17"/>
      <c r="QG313" s="17"/>
      <c r="QH313" s="17"/>
      <c r="QI313" s="17"/>
      <c r="QJ313" s="17"/>
      <c r="QK313" s="17"/>
      <c r="QL313" s="17"/>
      <c r="QM313" s="17"/>
      <c r="QN313" s="17"/>
      <c r="QO313" s="17"/>
      <c r="QP313" s="17"/>
      <c r="QQ313" s="17"/>
      <c r="QR313" s="17"/>
      <c r="QS313" s="17"/>
      <c r="QT313" s="17"/>
      <c r="QU313" s="17"/>
      <c r="QV313" s="17"/>
      <c r="QW313" s="17"/>
      <c r="QX313" s="17"/>
      <c r="QY313" s="17"/>
      <c r="QZ313" s="17"/>
      <c r="RA313" s="17"/>
      <c r="RB313" s="17"/>
      <c r="RC313" s="17"/>
      <c r="RD313" s="17"/>
      <c r="RE313" s="17"/>
      <c r="RF313" s="17"/>
      <c r="RG313" s="17"/>
      <c r="RH313" s="17"/>
      <c r="RI313" s="17"/>
      <c r="RJ313" s="17"/>
      <c r="RK313" s="17"/>
      <c r="RL313" s="17"/>
      <c r="RM313" s="17"/>
      <c r="RN313" s="17"/>
      <c r="RO313" s="17"/>
      <c r="RP313" s="17"/>
      <c r="RQ313" s="17"/>
      <c r="RR313" s="17"/>
      <c r="RS313" s="17"/>
      <c r="RT313" s="17"/>
      <c r="RU313" s="17"/>
      <c r="RV313" s="17"/>
      <c r="RW313" s="17"/>
      <c r="RX313" s="17"/>
      <c r="RY313" s="17"/>
      <c r="RZ313" s="17"/>
      <c r="SA313" s="17"/>
      <c r="SB313" s="17"/>
      <c r="SC313" s="17"/>
      <c r="SD313" s="17"/>
      <c r="SE313" s="17"/>
      <c r="SF313" s="17"/>
      <c r="SG313" s="17"/>
      <c r="SH313" s="17"/>
      <c r="SI313" s="17"/>
      <c r="SJ313" s="17"/>
      <c r="SK313" s="17"/>
      <c r="SL313" s="17"/>
      <c r="SM313" s="17"/>
      <c r="SN313" s="17"/>
      <c r="SO313" s="17"/>
      <c r="SP313" s="17"/>
      <c r="SQ313" s="17"/>
      <c r="SR313" s="17"/>
      <c r="SS313" s="17"/>
      <c r="ST313" s="17"/>
      <c r="SU313" s="17"/>
      <c r="SV313" s="17"/>
      <c r="SW313" s="17"/>
      <c r="SX313" s="17"/>
      <c r="SY313" s="17"/>
      <c r="SZ313" s="17"/>
      <c r="TA313" s="17"/>
      <c r="TB313" s="17"/>
      <c r="TC313" s="17"/>
      <c r="TD313" s="17"/>
      <c r="TE313" s="17"/>
      <c r="TF313" s="17"/>
      <c r="TG313" s="17"/>
      <c r="TH313" s="17"/>
      <c r="TI313" s="17"/>
      <c r="TJ313" s="17"/>
      <c r="TK313" s="17"/>
      <c r="TL313" s="17"/>
      <c r="TM313" s="17"/>
      <c r="TN313" s="17"/>
      <c r="TO313" s="17"/>
      <c r="TP313" s="17"/>
      <c r="TQ313" s="17"/>
      <c r="TR313" s="17"/>
      <c r="TS313" s="17"/>
      <c r="TT313" s="17"/>
      <c r="TU313" s="17"/>
      <c r="TV313" s="17"/>
      <c r="TW313" s="17"/>
      <c r="TX313" s="17"/>
      <c r="TY313" s="17"/>
      <c r="TZ313" s="17"/>
      <c r="UA313" s="17"/>
      <c r="UB313" s="17"/>
      <c r="UC313" s="17"/>
      <c r="UD313" s="17"/>
      <c r="UE313" s="17"/>
      <c r="UF313" s="17"/>
      <c r="UG313" s="17"/>
      <c r="UH313" s="17"/>
      <c r="UI313" s="17"/>
      <c r="UJ313" s="17"/>
      <c r="UK313" s="17"/>
      <c r="UL313" s="17"/>
      <c r="UM313" s="17"/>
      <c r="UN313" s="17"/>
      <c r="UO313" s="17"/>
      <c r="UP313" s="17"/>
      <c r="UQ313" s="17"/>
      <c r="UR313" s="17"/>
      <c r="US313" s="17"/>
      <c r="UT313" s="17"/>
      <c r="UU313" s="17"/>
      <c r="UV313" s="17"/>
      <c r="UW313" s="17"/>
      <c r="UX313" s="17"/>
      <c r="UY313" s="17"/>
      <c r="UZ313" s="17"/>
      <c r="VA313" s="17"/>
      <c r="VB313" s="17"/>
      <c r="VC313" s="17"/>
      <c r="VD313" s="17"/>
      <c r="VE313" s="17"/>
      <c r="VF313" s="17"/>
      <c r="VG313" s="17"/>
      <c r="VH313" s="17"/>
      <c r="VI313" s="17"/>
      <c r="VJ313" s="17"/>
      <c r="VK313" s="17"/>
      <c r="VL313" s="17"/>
      <c r="VM313" s="17"/>
      <c r="VN313" s="17"/>
      <c r="VO313" s="17"/>
      <c r="VP313" s="17"/>
      <c r="VQ313" s="17"/>
      <c r="VR313" s="17"/>
      <c r="VS313" s="17"/>
      <c r="VT313" s="17"/>
      <c r="VU313" s="17"/>
      <c r="VV313" s="17"/>
      <c r="VW313" s="17"/>
      <c r="VX313" s="17"/>
      <c r="VY313" s="17"/>
      <c r="VZ313" s="17"/>
      <c r="WA313" s="17"/>
      <c r="WB313" s="17"/>
      <c r="WC313" s="17"/>
      <c r="WD313" s="17"/>
      <c r="WE313" s="17"/>
      <c r="WF313" s="17"/>
      <c r="WG313" s="17"/>
      <c r="WH313" s="17"/>
      <c r="WI313" s="17"/>
      <c r="WJ313" s="17"/>
      <c r="WK313" s="17"/>
      <c r="WL313" s="17"/>
      <c r="WM313" s="17"/>
      <c r="WN313" s="17"/>
      <c r="WO313" s="17"/>
      <c r="WP313" s="17"/>
      <c r="WQ313" s="17"/>
      <c r="WR313" s="17"/>
      <c r="WS313" s="17"/>
      <c r="WT313" s="17"/>
      <c r="WU313" s="17"/>
      <c r="WV313" s="17"/>
      <c r="WW313" s="17"/>
      <c r="WX313" s="17"/>
      <c r="WY313" s="17"/>
      <c r="WZ313" s="17"/>
      <c r="XA313" s="17"/>
      <c r="XB313" s="17"/>
      <c r="XC313" s="17"/>
      <c r="XD313" s="17"/>
      <c r="XE313" s="17"/>
      <c r="XF313" s="17"/>
      <c r="XG313" s="17"/>
      <c r="XH313" s="17"/>
      <c r="XI313" s="17"/>
      <c r="XJ313" s="17"/>
      <c r="XK313" s="17"/>
      <c r="XL313" s="17"/>
      <c r="XM313" s="17"/>
      <c r="XN313" s="17"/>
      <c r="XO313" s="17"/>
      <c r="XP313" s="17"/>
      <c r="XQ313" s="17"/>
      <c r="XR313" s="17"/>
      <c r="XS313" s="17"/>
      <c r="XT313" s="17"/>
      <c r="XU313" s="17"/>
      <c r="XV313" s="17"/>
      <c r="XW313" s="17"/>
      <c r="XX313" s="17"/>
      <c r="XY313" s="17"/>
      <c r="XZ313" s="17"/>
      <c r="YA313" s="17"/>
      <c r="YB313" s="17"/>
      <c r="YC313" s="17"/>
      <c r="YD313" s="17"/>
      <c r="YE313" s="17"/>
      <c r="YF313" s="17"/>
      <c r="YG313" s="17"/>
      <c r="YH313" s="17"/>
      <c r="YI313" s="17"/>
      <c r="YJ313" s="17"/>
      <c r="YK313" s="17"/>
      <c r="YL313" s="17"/>
      <c r="YM313" s="17"/>
      <c r="YN313" s="17"/>
      <c r="YO313" s="17"/>
      <c r="YP313" s="17"/>
      <c r="YQ313" s="17"/>
      <c r="YR313" s="17"/>
      <c r="YS313" s="17"/>
      <c r="YT313" s="17"/>
      <c r="YU313" s="17"/>
      <c r="YV313" s="17"/>
      <c r="YW313" s="17"/>
      <c r="YX313" s="17"/>
      <c r="YY313" s="17"/>
      <c r="YZ313" s="17"/>
      <c r="ZA313" s="17"/>
      <c r="ZB313" s="17"/>
      <c r="ZC313" s="17"/>
      <c r="ZD313" s="17"/>
      <c r="ZE313" s="17"/>
      <c r="ZF313" s="17"/>
      <c r="ZG313" s="17"/>
      <c r="ZH313" s="17"/>
      <c r="ZI313" s="17"/>
      <c r="ZJ313" s="17"/>
      <c r="ZK313" s="17"/>
      <c r="ZL313" s="17"/>
      <c r="ZM313" s="17"/>
      <c r="ZN313" s="17"/>
      <c r="ZO313" s="17"/>
      <c r="ZP313" s="17"/>
      <c r="ZQ313" s="17"/>
      <c r="ZR313" s="17"/>
      <c r="ZS313" s="17"/>
      <c r="ZT313" s="17"/>
      <c r="ZU313" s="17"/>
      <c r="ZV313" s="17"/>
      <c r="ZW313" s="17"/>
      <c r="ZX313" s="17"/>
      <c r="ZY313" s="17"/>
      <c r="ZZ313" s="17"/>
      <c r="AAA313" s="17"/>
      <c r="AAB313" s="17"/>
      <c r="AAC313" s="17"/>
      <c r="AAD313" s="17"/>
      <c r="AAE313" s="17"/>
      <c r="AAF313" s="17"/>
      <c r="AAG313" s="17"/>
      <c r="AAH313" s="17"/>
      <c r="AAI313" s="17"/>
      <c r="AAJ313" s="17"/>
      <c r="AAK313" s="17"/>
      <c r="AAL313" s="17"/>
      <c r="AAM313" s="17"/>
      <c r="AAN313" s="17"/>
      <c r="AAO313" s="17"/>
      <c r="AAP313" s="17"/>
      <c r="AAQ313" s="17"/>
      <c r="AAR313" s="17"/>
      <c r="AAS313" s="17"/>
      <c r="AAT313" s="17"/>
      <c r="AAU313" s="17"/>
      <c r="AAV313" s="17"/>
      <c r="AAW313" s="17"/>
      <c r="AAX313" s="17"/>
      <c r="AAY313" s="17"/>
      <c r="AAZ313" s="17"/>
      <c r="ABA313" s="17"/>
      <c r="ABB313" s="17"/>
      <c r="ABC313" s="17"/>
      <c r="ABD313" s="17"/>
      <c r="ABE313" s="17"/>
      <c r="ABF313" s="17"/>
      <c r="ABG313" s="17"/>
      <c r="ABH313" s="17"/>
      <c r="ABI313" s="17"/>
      <c r="ABJ313" s="17"/>
      <c r="ABK313" s="17"/>
      <c r="ABL313" s="17"/>
      <c r="ABM313" s="17"/>
      <c r="ABN313" s="17"/>
      <c r="ABO313" s="17"/>
      <c r="ABP313" s="17"/>
      <c r="ABQ313" s="17"/>
      <c r="ABR313" s="17"/>
      <c r="ABS313" s="17"/>
      <c r="ABT313" s="17"/>
      <c r="ABU313" s="17"/>
      <c r="ABV313" s="17"/>
      <c r="ABW313" s="17"/>
      <c r="ABX313" s="17"/>
      <c r="ABY313" s="17"/>
      <c r="ABZ313" s="17"/>
      <c r="ACA313" s="17"/>
      <c r="ACB313" s="17"/>
      <c r="ACC313" s="17"/>
      <c r="ACD313" s="17"/>
      <c r="ACE313" s="17"/>
      <c r="ACF313" s="17"/>
      <c r="ACG313" s="17"/>
      <c r="ACH313" s="17"/>
      <c r="ACI313" s="17"/>
      <c r="ACJ313" s="17"/>
      <c r="ACK313" s="17"/>
      <c r="ACL313" s="17"/>
      <c r="ACM313" s="17"/>
      <c r="ACN313" s="17"/>
      <c r="ACO313" s="17"/>
      <c r="ACP313" s="17"/>
      <c r="ACQ313" s="17"/>
      <c r="ACR313" s="17"/>
      <c r="ACS313" s="17"/>
      <c r="ACT313" s="17"/>
      <c r="ACU313" s="17"/>
      <c r="ACV313" s="17"/>
      <c r="ACW313" s="17"/>
      <c r="ACX313" s="17"/>
      <c r="ACY313" s="17"/>
      <c r="ACZ313" s="17"/>
      <c r="ADA313" s="17"/>
      <c r="ADB313" s="17"/>
      <c r="ADC313" s="17"/>
      <c r="ADD313" s="17"/>
      <c r="ADE313" s="17"/>
      <c r="ADF313" s="17"/>
      <c r="ADG313" s="17"/>
      <c r="ADH313" s="17"/>
      <c r="ADI313" s="17"/>
      <c r="ADJ313" s="17"/>
      <c r="ADK313" s="17"/>
      <c r="ADL313" s="17"/>
      <c r="ADM313" s="17"/>
      <c r="ADN313" s="17"/>
      <c r="ADO313" s="17"/>
      <c r="ADP313" s="17"/>
      <c r="ADQ313" s="17"/>
      <c r="ADR313" s="17"/>
      <c r="ADS313" s="17"/>
      <c r="ADT313" s="17"/>
      <c r="ADU313" s="17"/>
      <c r="ADV313" s="17"/>
      <c r="ADW313" s="17"/>
      <c r="ADX313" s="17"/>
      <c r="ADY313" s="17"/>
      <c r="ADZ313" s="17"/>
      <c r="AEA313" s="17"/>
      <c r="AEB313" s="17"/>
      <c r="AEC313" s="17"/>
      <c r="AED313" s="17"/>
      <c r="AEE313" s="17"/>
      <c r="AEF313" s="17"/>
      <c r="AEG313" s="17"/>
      <c r="AEH313" s="17"/>
      <c r="AEI313" s="17"/>
      <c r="AEJ313" s="17"/>
      <c r="AEK313" s="17"/>
      <c r="AEL313" s="17"/>
      <c r="AEM313" s="17"/>
      <c r="AEN313" s="17"/>
      <c r="AEO313" s="17"/>
      <c r="AEP313" s="17"/>
      <c r="AEQ313" s="17"/>
      <c r="AER313" s="17"/>
      <c r="AES313" s="17"/>
      <c r="AET313" s="17"/>
      <c r="AEU313" s="17"/>
      <c r="AEV313" s="17"/>
      <c r="AEW313" s="17"/>
      <c r="AEX313" s="17"/>
      <c r="AEY313" s="17"/>
      <c r="AEZ313" s="17"/>
      <c r="AFA313" s="17"/>
      <c r="AFB313" s="17"/>
      <c r="AFC313" s="17"/>
      <c r="AFD313" s="17"/>
      <c r="AFE313" s="17"/>
      <c r="AFF313" s="17"/>
      <c r="AFG313" s="17"/>
      <c r="AFH313" s="17"/>
      <c r="AFI313" s="17"/>
      <c r="AFJ313" s="17"/>
      <c r="AFK313" s="17"/>
      <c r="AFL313" s="17"/>
      <c r="AFM313" s="17"/>
      <c r="AFN313" s="17"/>
      <c r="AFO313" s="17"/>
      <c r="AFP313" s="17"/>
      <c r="AFQ313" s="17"/>
      <c r="AFR313" s="17"/>
      <c r="AFS313" s="17"/>
      <c r="AFT313" s="17"/>
      <c r="AFU313" s="17"/>
      <c r="AFV313" s="17"/>
      <c r="AFW313" s="17"/>
      <c r="AFX313" s="17"/>
      <c r="AFY313" s="17"/>
      <c r="AFZ313" s="17"/>
      <c r="AGA313" s="17"/>
      <c r="AGB313" s="17"/>
      <c r="AGC313" s="17"/>
      <c r="AGD313" s="17"/>
      <c r="AGE313" s="17"/>
      <c r="AGF313" s="17"/>
      <c r="AGG313" s="17"/>
      <c r="AGH313" s="17"/>
      <c r="AGI313" s="17"/>
      <c r="AGJ313" s="17"/>
      <c r="AGK313" s="17"/>
      <c r="AGL313" s="17"/>
      <c r="AGM313" s="17"/>
      <c r="AGN313" s="17"/>
      <c r="AGO313" s="17"/>
      <c r="AGP313" s="17"/>
      <c r="AGQ313" s="17"/>
      <c r="AGR313" s="17"/>
      <c r="AGS313" s="17"/>
      <c r="AGT313" s="17"/>
      <c r="AGU313" s="17"/>
      <c r="AGV313" s="17"/>
      <c r="AGW313" s="17"/>
      <c r="AGX313" s="17"/>
      <c r="AGY313" s="17"/>
      <c r="AGZ313" s="17"/>
      <c r="AHA313" s="17"/>
      <c r="AHB313" s="17"/>
      <c r="AHC313" s="17"/>
      <c r="AHD313" s="17"/>
      <c r="AHE313" s="17"/>
      <c r="AHF313" s="17"/>
      <c r="AHG313" s="17"/>
      <c r="AHH313" s="17"/>
      <c r="AHI313" s="17"/>
      <c r="AHJ313" s="17"/>
      <c r="AHK313" s="17"/>
      <c r="AHL313" s="17"/>
      <c r="AHM313" s="17"/>
      <c r="AHN313" s="17"/>
      <c r="AHO313" s="17"/>
      <c r="AHP313" s="17"/>
      <c r="AHQ313" s="17"/>
      <c r="AHR313" s="17"/>
      <c r="AHS313" s="17"/>
      <c r="AHT313" s="17"/>
      <c r="AHU313" s="17"/>
      <c r="AHV313" s="17"/>
      <c r="AHW313" s="17"/>
      <c r="AHX313" s="17"/>
      <c r="AHY313" s="17"/>
      <c r="AHZ313" s="17"/>
      <c r="AIA313" s="17"/>
      <c r="AIB313" s="17"/>
      <c r="AIC313" s="17"/>
      <c r="AID313" s="17"/>
      <c r="AIE313" s="17"/>
      <c r="AIF313" s="17"/>
      <c r="AIG313" s="17"/>
      <c r="AIH313" s="17"/>
      <c r="AII313" s="17"/>
      <c r="AIJ313" s="17"/>
      <c r="AIK313" s="17"/>
      <c r="AIL313" s="17"/>
      <c r="AIM313" s="17"/>
      <c r="AIN313" s="17"/>
      <c r="AIO313" s="17"/>
      <c r="AIP313" s="17"/>
      <c r="AIQ313" s="17"/>
      <c r="AIR313" s="17"/>
      <c r="AIS313" s="17"/>
      <c r="AIT313" s="17"/>
      <c r="AIU313" s="17"/>
      <c r="AIV313" s="17"/>
      <c r="AIW313" s="17"/>
      <c r="AIX313" s="17"/>
      <c r="AIY313" s="17"/>
      <c r="AIZ313" s="17"/>
      <c r="AJA313" s="17"/>
      <c r="AJB313" s="17"/>
      <c r="AJC313" s="17"/>
      <c r="AJD313" s="17"/>
      <c r="AJE313" s="17"/>
      <c r="AJF313" s="17"/>
      <c r="AJG313" s="17"/>
      <c r="AJH313" s="17"/>
      <c r="AJI313" s="17"/>
      <c r="AJJ313" s="17"/>
      <c r="AJK313" s="17"/>
      <c r="AJL313" s="17"/>
      <c r="AJM313" s="17"/>
      <c r="AJN313" s="17"/>
      <c r="AJO313" s="17"/>
      <c r="AJP313" s="17"/>
      <c r="AJQ313" s="17"/>
      <c r="AJR313" s="17"/>
      <c r="AJS313" s="17"/>
      <c r="AJT313" s="17"/>
      <c r="AJU313" s="17"/>
      <c r="AJV313" s="17"/>
      <c r="AJW313" s="17"/>
      <c r="AJX313" s="17"/>
      <c r="AJY313" s="17"/>
      <c r="AJZ313" s="17"/>
      <c r="AKA313" s="17"/>
      <c r="AKB313" s="17"/>
      <c r="AKC313" s="17"/>
      <c r="AKD313" s="17"/>
      <c r="AKE313" s="17"/>
      <c r="AKF313" s="17"/>
      <c r="AKG313" s="17"/>
      <c r="AKH313" s="17"/>
      <c r="AKI313" s="17"/>
      <c r="AKJ313" s="17"/>
      <c r="AKK313" s="17"/>
      <c r="AKL313" s="17"/>
      <c r="AKM313" s="17"/>
      <c r="AKN313" s="17"/>
      <c r="AKO313" s="17"/>
      <c r="AKP313" s="17"/>
      <c r="AKQ313" s="17"/>
      <c r="AKR313" s="17"/>
      <c r="AKS313" s="17"/>
      <c r="AKT313" s="17"/>
      <c r="AKU313" s="17"/>
      <c r="AKV313" s="17"/>
      <c r="AKW313" s="17"/>
      <c r="AKX313" s="17"/>
      <c r="AKY313" s="17"/>
      <c r="AKZ313" s="17"/>
      <c r="ALA313" s="17"/>
      <c r="ALB313" s="17"/>
      <c r="ALC313" s="17"/>
      <c r="ALD313" s="17"/>
      <c r="ALE313" s="17"/>
      <c r="ALF313" s="17"/>
      <c r="ALG313" s="17"/>
      <c r="ALH313" s="17"/>
      <c r="ALI313" s="17"/>
      <c r="ALJ313" s="17"/>
      <c r="ALK313" s="17"/>
      <c r="ALL313" s="17"/>
      <c r="ALM313" s="17"/>
      <c r="ALN313" s="17"/>
      <c r="ALO313" s="17"/>
      <c r="ALP313" s="17"/>
      <c r="ALQ313" s="17"/>
      <c r="ALR313" s="17"/>
      <c r="ALS313" s="17"/>
      <c r="ALT313" s="17"/>
      <c r="ALU313" s="17"/>
      <c r="ALV313" s="17"/>
      <c r="ALW313" s="17"/>
      <c r="ALX313" s="17"/>
      <c r="ALY313" s="17"/>
      <c r="ALZ313" s="17"/>
      <c r="AMA313" s="17"/>
      <c r="AMB313" s="17"/>
      <c r="AMC313" s="17"/>
      <c r="AMD313" s="17"/>
    </row>
    <row r="314" spans="1:1018" s="72" customFormat="1" ht="17.25" customHeight="1">
      <c r="A314" s="484" t="s">
        <v>5192</v>
      </c>
      <c r="B314" s="485" t="s">
        <v>228</v>
      </c>
      <c r="C314" s="485" t="s">
        <v>5193</v>
      </c>
      <c r="D314" s="486">
        <v>3</v>
      </c>
      <c r="E314" s="486" t="s">
        <v>236</v>
      </c>
      <c r="F314" s="485" t="s">
        <v>236</v>
      </c>
      <c r="G314" s="485" t="s">
        <v>236</v>
      </c>
      <c r="H314" s="485" t="s">
        <v>236</v>
      </c>
      <c r="I314" s="485" t="s">
        <v>236</v>
      </c>
      <c r="J314" s="487" t="s">
        <v>236</v>
      </c>
      <c r="K314" s="486" t="s">
        <v>236</v>
      </c>
      <c r="L314" s="485" t="s">
        <v>236</v>
      </c>
      <c r="M314" s="485" t="s">
        <v>236</v>
      </c>
      <c r="N314" s="486" t="s">
        <v>236</v>
      </c>
      <c r="O314" s="487" t="s">
        <v>236</v>
      </c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  <c r="BY314" s="17"/>
      <c r="BZ314" s="17"/>
      <c r="CA314" s="17"/>
      <c r="CB314" s="17"/>
      <c r="CC314" s="17"/>
      <c r="CD314" s="17"/>
      <c r="CE314" s="17"/>
      <c r="CF314" s="17"/>
      <c r="CG314" s="17"/>
      <c r="CH314" s="17"/>
      <c r="CI314" s="17"/>
      <c r="CJ314" s="17"/>
      <c r="CK314" s="17"/>
      <c r="CL314" s="17"/>
      <c r="CM314" s="17"/>
      <c r="CN314" s="17"/>
      <c r="CO314" s="17"/>
      <c r="CP314" s="17"/>
      <c r="CQ314" s="17"/>
      <c r="CR314" s="17"/>
      <c r="CS314" s="17"/>
      <c r="CT314" s="17"/>
      <c r="CU314" s="17"/>
      <c r="CV314" s="17"/>
      <c r="CW314" s="17"/>
      <c r="CX314" s="17"/>
      <c r="CY314" s="17"/>
      <c r="CZ314" s="17"/>
      <c r="DA314" s="17"/>
      <c r="DB314" s="17"/>
      <c r="DC314" s="17"/>
      <c r="DD314" s="17"/>
      <c r="DE314" s="17"/>
      <c r="DF314" s="17"/>
      <c r="DG314" s="17"/>
      <c r="DH314" s="17"/>
      <c r="DI314" s="17"/>
      <c r="DJ314" s="17"/>
      <c r="DK314" s="17"/>
      <c r="DL314" s="17"/>
      <c r="DM314" s="17"/>
      <c r="DN314" s="17"/>
      <c r="DO314" s="17"/>
      <c r="DP314" s="17"/>
      <c r="DQ314" s="17"/>
      <c r="DR314" s="17"/>
      <c r="DS314" s="17"/>
      <c r="DT314" s="17"/>
      <c r="DU314" s="17"/>
      <c r="DV314" s="17"/>
      <c r="DW314" s="17"/>
      <c r="DX314" s="17"/>
      <c r="DY314" s="17"/>
      <c r="DZ314" s="17"/>
      <c r="EA314" s="17"/>
      <c r="EB314" s="17"/>
      <c r="EC314" s="17"/>
      <c r="ED314" s="17"/>
      <c r="EE314" s="17"/>
      <c r="EF314" s="17"/>
      <c r="EG314" s="17"/>
      <c r="EH314" s="17"/>
      <c r="EI314" s="17"/>
      <c r="EJ314" s="17"/>
      <c r="EK314" s="17"/>
      <c r="EL314" s="17"/>
      <c r="EM314" s="17"/>
      <c r="EN314" s="17"/>
      <c r="EO314" s="17"/>
      <c r="EP314" s="17"/>
      <c r="EQ314" s="17"/>
      <c r="ER314" s="17"/>
      <c r="ES314" s="17"/>
      <c r="ET314" s="17"/>
      <c r="EU314" s="17"/>
      <c r="EV314" s="17"/>
      <c r="EW314" s="17"/>
      <c r="EX314" s="17"/>
      <c r="EY314" s="17"/>
      <c r="EZ314" s="17"/>
      <c r="FA314" s="17"/>
      <c r="FB314" s="17"/>
      <c r="FC314" s="17"/>
      <c r="FD314" s="17"/>
      <c r="FE314" s="17"/>
      <c r="FF314" s="17"/>
      <c r="FG314" s="17"/>
      <c r="FH314" s="17"/>
      <c r="FI314" s="17"/>
      <c r="FJ314" s="17"/>
      <c r="FK314" s="17"/>
      <c r="FL314" s="17"/>
      <c r="FM314" s="17"/>
      <c r="FN314" s="17"/>
      <c r="FO314" s="17"/>
      <c r="FP314" s="17"/>
      <c r="FQ314" s="17"/>
      <c r="FR314" s="17"/>
      <c r="FS314" s="17"/>
      <c r="FT314" s="17"/>
      <c r="FU314" s="17"/>
      <c r="FV314" s="17"/>
      <c r="FW314" s="17"/>
      <c r="FX314" s="17"/>
      <c r="FY314" s="17"/>
      <c r="FZ314" s="17"/>
      <c r="GA314" s="17"/>
      <c r="GB314" s="17"/>
      <c r="GC314" s="17"/>
      <c r="GD314" s="17"/>
      <c r="GE314" s="17"/>
      <c r="GF314" s="17"/>
      <c r="GG314" s="17"/>
      <c r="GH314" s="17"/>
      <c r="GI314" s="17"/>
      <c r="GJ314" s="17"/>
      <c r="GK314" s="17"/>
      <c r="GL314" s="17"/>
      <c r="GM314" s="17"/>
      <c r="GN314" s="17"/>
      <c r="GO314" s="17"/>
      <c r="GP314" s="17"/>
      <c r="GQ314" s="17"/>
      <c r="GR314" s="17"/>
      <c r="GS314" s="17"/>
      <c r="GT314" s="17"/>
      <c r="GU314" s="17"/>
      <c r="GV314" s="17"/>
      <c r="GW314" s="17"/>
      <c r="GX314" s="17"/>
      <c r="GY314" s="17"/>
      <c r="GZ314" s="17"/>
      <c r="HA314" s="17"/>
      <c r="HB314" s="17"/>
      <c r="HC314" s="17"/>
      <c r="HD314" s="17"/>
      <c r="HE314" s="17"/>
      <c r="HF314" s="17"/>
      <c r="HG314" s="17"/>
      <c r="HH314" s="17"/>
      <c r="HI314" s="17"/>
      <c r="HJ314" s="17"/>
      <c r="HK314" s="17"/>
      <c r="HL314" s="17"/>
      <c r="HM314" s="17"/>
      <c r="HN314" s="17"/>
      <c r="HO314" s="17"/>
      <c r="HP314" s="17"/>
      <c r="HQ314" s="17"/>
      <c r="HR314" s="17"/>
      <c r="HS314" s="17"/>
      <c r="HT314" s="17"/>
      <c r="HU314" s="17"/>
      <c r="HV314" s="17"/>
      <c r="HW314" s="17"/>
      <c r="HX314" s="17"/>
      <c r="HY314" s="17"/>
      <c r="HZ314" s="17"/>
      <c r="IA314" s="17"/>
      <c r="IB314" s="17"/>
      <c r="IC314" s="17"/>
      <c r="ID314" s="17"/>
      <c r="IE314" s="17"/>
      <c r="IF314" s="17"/>
      <c r="IG314" s="17"/>
      <c r="IH314" s="17"/>
      <c r="II314" s="17"/>
      <c r="IJ314" s="17"/>
      <c r="IK314" s="17"/>
      <c r="IL314" s="17"/>
      <c r="IM314" s="17"/>
      <c r="IN314" s="17"/>
      <c r="IO314" s="17"/>
      <c r="IP314" s="17"/>
      <c r="IQ314" s="17"/>
      <c r="IR314" s="17"/>
      <c r="IS314" s="17"/>
      <c r="IT314" s="17"/>
      <c r="IU314" s="17"/>
      <c r="IV314" s="17"/>
      <c r="IW314" s="17"/>
      <c r="IX314" s="17"/>
      <c r="IY314" s="17"/>
      <c r="IZ314" s="17"/>
      <c r="JA314" s="17"/>
      <c r="JB314" s="17"/>
      <c r="JC314" s="17"/>
      <c r="JD314" s="17"/>
      <c r="JE314" s="17"/>
      <c r="JF314" s="17"/>
      <c r="JG314" s="17"/>
      <c r="JH314" s="17"/>
      <c r="JI314" s="17"/>
      <c r="JJ314" s="17"/>
      <c r="JK314" s="17"/>
      <c r="JL314" s="17"/>
      <c r="JM314" s="17"/>
      <c r="JN314" s="17"/>
      <c r="JO314" s="17"/>
      <c r="JP314" s="17"/>
      <c r="JQ314" s="17"/>
      <c r="JR314" s="17"/>
      <c r="JS314" s="17"/>
      <c r="JT314" s="17"/>
      <c r="JU314" s="17"/>
      <c r="JV314" s="17"/>
      <c r="JW314" s="17"/>
      <c r="JX314" s="17"/>
      <c r="JY314" s="17"/>
      <c r="JZ314" s="17"/>
      <c r="KA314" s="17"/>
      <c r="KB314" s="17"/>
      <c r="KC314" s="17"/>
      <c r="KD314" s="17"/>
      <c r="KE314" s="17"/>
      <c r="KF314" s="17"/>
      <c r="KG314" s="17"/>
      <c r="KH314" s="17"/>
      <c r="KI314" s="17"/>
      <c r="KJ314" s="17"/>
      <c r="KK314" s="17"/>
      <c r="KL314" s="17"/>
      <c r="KM314" s="17"/>
      <c r="KN314" s="17"/>
      <c r="KO314" s="17"/>
      <c r="KP314" s="17"/>
      <c r="KQ314" s="17"/>
      <c r="KR314" s="17"/>
      <c r="KS314" s="17"/>
      <c r="KT314" s="17"/>
      <c r="KU314" s="17"/>
      <c r="KV314" s="17"/>
      <c r="KW314" s="17"/>
      <c r="KX314" s="17"/>
      <c r="KY314" s="17"/>
      <c r="KZ314" s="17"/>
      <c r="LA314" s="17"/>
      <c r="LB314" s="17"/>
      <c r="LC314" s="17"/>
      <c r="LD314" s="17"/>
      <c r="LE314" s="17"/>
      <c r="LF314" s="17"/>
      <c r="LG314" s="17"/>
      <c r="LH314" s="17"/>
      <c r="LI314" s="17"/>
      <c r="LJ314" s="17"/>
      <c r="LK314" s="17"/>
      <c r="LL314" s="17"/>
      <c r="LM314" s="17"/>
      <c r="LN314" s="17"/>
      <c r="LO314" s="17"/>
      <c r="LP314" s="17"/>
      <c r="LQ314" s="17"/>
      <c r="LR314" s="17"/>
      <c r="LS314" s="17"/>
      <c r="LT314" s="17"/>
      <c r="LU314" s="17"/>
      <c r="LV314" s="17"/>
      <c r="LW314" s="17"/>
      <c r="LX314" s="17"/>
      <c r="LY314" s="17"/>
      <c r="LZ314" s="17"/>
      <c r="MA314" s="17"/>
      <c r="MB314" s="17"/>
      <c r="MC314" s="17"/>
      <c r="MD314" s="17"/>
      <c r="ME314" s="17"/>
      <c r="MF314" s="17"/>
      <c r="MG314" s="17"/>
      <c r="MH314" s="17"/>
      <c r="MI314" s="17"/>
      <c r="MJ314" s="17"/>
      <c r="MK314" s="17"/>
      <c r="ML314" s="17"/>
      <c r="MM314" s="17"/>
      <c r="MN314" s="17"/>
      <c r="MO314" s="17"/>
      <c r="MP314" s="17"/>
      <c r="MQ314" s="17"/>
      <c r="MR314" s="17"/>
      <c r="MS314" s="17"/>
      <c r="MT314" s="17"/>
      <c r="MU314" s="17"/>
      <c r="MV314" s="17"/>
      <c r="MW314" s="17"/>
      <c r="MX314" s="17"/>
      <c r="MY314" s="17"/>
      <c r="MZ314" s="17"/>
      <c r="NA314" s="17"/>
      <c r="NB314" s="17"/>
      <c r="NC314" s="17"/>
      <c r="ND314" s="17"/>
      <c r="NE314" s="17"/>
      <c r="NF314" s="17"/>
      <c r="NG314" s="17"/>
      <c r="NH314" s="17"/>
      <c r="NI314" s="17"/>
      <c r="NJ314" s="17"/>
      <c r="NK314" s="17"/>
      <c r="NL314" s="17"/>
      <c r="NM314" s="17"/>
      <c r="NN314" s="17"/>
      <c r="NO314" s="17"/>
      <c r="NP314" s="17"/>
      <c r="NQ314" s="17"/>
      <c r="NR314" s="17"/>
      <c r="NS314" s="17"/>
      <c r="NT314" s="17"/>
      <c r="NU314" s="17"/>
      <c r="NV314" s="17"/>
      <c r="NW314" s="17"/>
      <c r="NX314" s="17"/>
      <c r="NY314" s="17"/>
      <c r="NZ314" s="17"/>
      <c r="OA314" s="17"/>
      <c r="OB314" s="17"/>
      <c r="OC314" s="17"/>
      <c r="OD314" s="17"/>
      <c r="OE314" s="17"/>
      <c r="OF314" s="17"/>
      <c r="OG314" s="17"/>
      <c r="OH314" s="17"/>
      <c r="OI314" s="17"/>
      <c r="OJ314" s="17"/>
      <c r="OK314" s="17"/>
      <c r="OL314" s="17"/>
      <c r="OM314" s="17"/>
      <c r="ON314" s="17"/>
      <c r="OO314" s="17"/>
      <c r="OP314" s="17"/>
      <c r="OQ314" s="17"/>
      <c r="OR314" s="17"/>
      <c r="OS314" s="17"/>
      <c r="OT314" s="17"/>
      <c r="OU314" s="17"/>
      <c r="OV314" s="17"/>
      <c r="OW314" s="17"/>
      <c r="OX314" s="17"/>
      <c r="OY314" s="17"/>
      <c r="OZ314" s="17"/>
      <c r="PA314" s="17"/>
      <c r="PB314" s="17"/>
      <c r="PC314" s="17"/>
      <c r="PD314" s="17"/>
      <c r="PE314" s="17"/>
      <c r="PF314" s="17"/>
      <c r="PG314" s="17"/>
      <c r="PH314" s="17"/>
      <c r="PI314" s="17"/>
      <c r="PJ314" s="17"/>
      <c r="PK314" s="17"/>
      <c r="PL314" s="17"/>
      <c r="PM314" s="17"/>
      <c r="PN314" s="17"/>
      <c r="PO314" s="17"/>
      <c r="PP314" s="17"/>
      <c r="PQ314" s="17"/>
      <c r="PR314" s="17"/>
      <c r="PS314" s="17"/>
      <c r="PT314" s="17"/>
      <c r="PU314" s="17"/>
      <c r="PV314" s="17"/>
      <c r="PW314" s="17"/>
      <c r="PX314" s="17"/>
      <c r="PY314" s="17"/>
      <c r="PZ314" s="17"/>
      <c r="QA314" s="17"/>
      <c r="QB314" s="17"/>
      <c r="QC314" s="17"/>
      <c r="QD314" s="17"/>
      <c r="QE314" s="17"/>
      <c r="QF314" s="17"/>
      <c r="QG314" s="17"/>
      <c r="QH314" s="17"/>
      <c r="QI314" s="17"/>
      <c r="QJ314" s="17"/>
      <c r="QK314" s="17"/>
      <c r="QL314" s="17"/>
      <c r="QM314" s="17"/>
      <c r="QN314" s="17"/>
      <c r="QO314" s="17"/>
      <c r="QP314" s="17"/>
      <c r="QQ314" s="17"/>
      <c r="QR314" s="17"/>
      <c r="QS314" s="17"/>
      <c r="QT314" s="17"/>
      <c r="QU314" s="17"/>
      <c r="QV314" s="17"/>
      <c r="QW314" s="17"/>
      <c r="QX314" s="17"/>
      <c r="QY314" s="17"/>
      <c r="QZ314" s="17"/>
      <c r="RA314" s="17"/>
      <c r="RB314" s="17"/>
      <c r="RC314" s="17"/>
      <c r="RD314" s="17"/>
      <c r="RE314" s="17"/>
      <c r="RF314" s="17"/>
      <c r="RG314" s="17"/>
      <c r="RH314" s="17"/>
      <c r="RI314" s="17"/>
      <c r="RJ314" s="17"/>
      <c r="RK314" s="17"/>
      <c r="RL314" s="17"/>
      <c r="RM314" s="17"/>
      <c r="RN314" s="17"/>
      <c r="RO314" s="17"/>
      <c r="RP314" s="17"/>
      <c r="RQ314" s="17"/>
      <c r="RR314" s="17"/>
      <c r="RS314" s="17"/>
      <c r="RT314" s="17"/>
      <c r="RU314" s="17"/>
      <c r="RV314" s="17"/>
      <c r="RW314" s="17"/>
      <c r="RX314" s="17"/>
      <c r="RY314" s="17"/>
      <c r="RZ314" s="17"/>
      <c r="SA314" s="17"/>
      <c r="SB314" s="17"/>
      <c r="SC314" s="17"/>
      <c r="SD314" s="17"/>
      <c r="SE314" s="17"/>
      <c r="SF314" s="17"/>
      <c r="SG314" s="17"/>
      <c r="SH314" s="17"/>
      <c r="SI314" s="17"/>
      <c r="SJ314" s="17"/>
      <c r="SK314" s="17"/>
      <c r="SL314" s="17"/>
      <c r="SM314" s="17"/>
      <c r="SN314" s="17"/>
      <c r="SO314" s="17"/>
      <c r="SP314" s="17"/>
      <c r="SQ314" s="17"/>
      <c r="SR314" s="17"/>
      <c r="SS314" s="17"/>
      <c r="ST314" s="17"/>
      <c r="SU314" s="17"/>
      <c r="SV314" s="17"/>
      <c r="SW314" s="17"/>
      <c r="SX314" s="17"/>
      <c r="SY314" s="17"/>
      <c r="SZ314" s="17"/>
      <c r="TA314" s="17"/>
      <c r="TB314" s="17"/>
      <c r="TC314" s="17"/>
      <c r="TD314" s="17"/>
      <c r="TE314" s="17"/>
      <c r="TF314" s="17"/>
      <c r="TG314" s="17"/>
      <c r="TH314" s="17"/>
      <c r="TI314" s="17"/>
      <c r="TJ314" s="17"/>
      <c r="TK314" s="17"/>
      <c r="TL314" s="17"/>
      <c r="TM314" s="17"/>
      <c r="TN314" s="17"/>
      <c r="TO314" s="17"/>
      <c r="TP314" s="17"/>
      <c r="TQ314" s="17"/>
      <c r="TR314" s="17"/>
      <c r="TS314" s="17"/>
      <c r="TT314" s="17"/>
      <c r="TU314" s="17"/>
      <c r="TV314" s="17"/>
      <c r="TW314" s="17"/>
      <c r="TX314" s="17"/>
      <c r="TY314" s="17"/>
      <c r="TZ314" s="17"/>
      <c r="UA314" s="17"/>
      <c r="UB314" s="17"/>
      <c r="UC314" s="17"/>
      <c r="UD314" s="17"/>
      <c r="UE314" s="17"/>
      <c r="UF314" s="17"/>
      <c r="UG314" s="17"/>
      <c r="UH314" s="17"/>
      <c r="UI314" s="17"/>
      <c r="UJ314" s="17"/>
      <c r="UK314" s="17"/>
      <c r="UL314" s="17"/>
      <c r="UM314" s="17"/>
      <c r="UN314" s="17"/>
      <c r="UO314" s="17"/>
      <c r="UP314" s="17"/>
      <c r="UQ314" s="17"/>
      <c r="UR314" s="17"/>
      <c r="US314" s="17"/>
      <c r="UT314" s="17"/>
      <c r="UU314" s="17"/>
      <c r="UV314" s="17"/>
      <c r="UW314" s="17"/>
      <c r="UX314" s="17"/>
      <c r="UY314" s="17"/>
      <c r="UZ314" s="17"/>
      <c r="VA314" s="17"/>
      <c r="VB314" s="17"/>
      <c r="VC314" s="17"/>
      <c r="VD314" s="17"/>
      <c r="VE314" s="17"/>
      <c r="VF314" s="17"/>
      <c r="VG314" s="17"/>
      <c r="VH314" s="17"/>
      <c r="VI314" s="17"/>
      <c r="VJ314" s="17"/>
      <c r="VK314" s="17"/>
      <c r="VL314" s="17"/>
      <c r="VM314" s="17"/>
      <c r="VN314" s="17"/>
      <c r="VO314" s="17"/>
      <c r="VP314" s="17"/>
      <c r="VQ314" s="17"/>
      <c r="VR314" s="17"/>
      <c r="VS314" s="17"/>
      <c r="VT314" s="17"/>
      <c r="VU314" s="17"/>
      <c r="VV314" s="17"/>
      <c r="VW314" s="17"/>
      <c r="VX314" s="17"/>
      <c r="VY314" s="17"/>
      <c r="VZ314" s="17"/>
      <c r="WA314" s="17"/>
      <c r="WB314" s="17"/>
      <c r="WC314" s="17"/>
      <c r="WD314" s="17"/>
      <c r="WE314" s="17"/>
      <c r="WF314" s="17"/>
      <c r="WG314" s="17"/>
      <c r="WH314" s="17"/>
      <c r="WI314" s="17"/>
      <c r="WJ314" s="17"/>
      <c r="WK314" s="17"/>
      <c r="WL314" s="17"/>
      <c r="WM314" s="17"/>
      <c r="WN314" s="17"/>
      <c r="WO314" s="17"/>
      <c r="WP314" s="17"/>
      <c r="WQ314" s="17"/>
      <c r="WR314" s="17"/>
      <c r="WS314" s="17"/>
      <c r="WT314" s="17"/>
      <c r="WU314" s="17"/>
      <c r="WV314" s="17"/>
      <c r="WW314" s="17"/>
      <c r="WX314" s="17"/>
      <c r="WY314" s="17"/>
      <c r="WZ314" s="17"/>
      <c r="XA314" s="17"/>
      <c r="XB314" s="17"/>
      <c r="XC314" s="17"/>
      <c r="XD314" s="17"/>
      <c r="XE314" s="17"/>
      <c r="XF314" s="17"/>
      <c r="XG314" s="17"/>
      <c r="XH314" s="17"/>
      <c r="XI314" s="17"/>
      <c r="XJ314" s="17"/>
      <c r="XK314" s="17"/>
      <c r="XL314" s="17"/>
      <c r="XM314" s="17"/>
      <c r="XN314" s="17"/>
      <c r="XO314" s="17"/>
      <c r="XP314" s="17"/>
      <c r="XQ314" s="17"/>
      <c r="XR314" s="17"/>
      <c r="XS314" s="17"/>
      <c r="XT314" s="17"/>
      <c r="XU314" s="17"/>
      <c r="XV314" s="17"/>
      <c r="XW314" s="17"/>
      <c r="XX314" s="17"/>
      <c r="XY314" s="17"/>
      <c r="XZ314" s="17"/>
      <c r="YA314" s="17"/>
      <c r="YB314" s="17"/>
      <c r="YC314" s="17"/>
      <c r="YD314" s="17"/>
      <c r="YE314" s="17"/>
      <c r="YF314" s="17"/>
      <c r="YG314" s="17"/>
      <c r="YH314" s="17"/>
      <c r="YI314" s="17"/>
      <c r="YJ314" s="17"/>
      <c r="YK314" s="17"/>
      <c r="YL314" s="17"/>
      <c r="YM314" s="17"/>
      <c r="YN314" s="17"/>
      <c r="YO314" s="17"/>
      <c r="YP314" s="17"/>
      <c r="YQ314" s="17"/>
      <c r="YR314" s="17"/>
      <c r="YS314" s="17"/>
      <c r="YT314" s="17"/>
      <c r="YU314" s="17"/>
      <c r="YV314" s="17"/>
      <c r="YW314" s="17"/>
      <c r="YX314" s="17"/>
      <c r="YY314" s="17"/>
      <c r="YZ314" s="17"/>
      <c r="ZA314" s="17"/>
      <c r="ZB314" s="17"/>
      <c r="ZC314" s="17"/>
      <c r="ZD314" s="17"/>
      <c r="ZE314" s="17"/>
      <c r="ZF314" s="17"/>
      <c r="ZG314" s="17"/>
      <c r="ZH314" s="17"/>
      <c r="ZI314" s="17"/>
      <c r="ZJ314" s="17"/>
      <c r="ZK314" s="17"/>
      <c r="ZL314" s="17"/>
      <c r="ZM314" s="17"/>
      <c r="ZN314" s="17"/>
      <c r="ZO314" s="17"/>
      <c r="ZP314" s="17"/>
      <c r="ZQ314" s="17"/>
      <c r="ZR314" s="17"/>
      <c r="ZS314" s="17"/>
      <c r="ZT314" s="17"/>
      <c r="ZU314" s="17"/>
      <c r="ZV314" s="17"/>
      <c r="ZW314" s="17"/>
      <c r="ZX314" s="17"/>
      <c r="ZY314" s="17"/>
      <c r="ZZ314" s="17"/>
      <c r="AAA314" s="17"/>
      <c r="AAB314" s="17"/>
      <c r="AAC314" s="17"/>
      <c r="AAD314" s="17"/>
      <c r="AAE314" s="17"/>
      <c r="AAF314" s="17"/>
      <c r="AAG314" s="17"/>
      <c r="AAH314" s="17"/>
      <c r="AAI314" s="17"/>
      <c r="AAJ314" s="17"/>
      <c r="AAK314" s="17"/>
      <c r="AAL314" s="17"/>
      <c r="AAM314" s="17"/>
      <c r="AAN314" s="17"/>
      <c r="AAO314" s="17"/>
      <c r="AAP314" s="17"/>
      <c r="AAQ314" s="17"/>
      <c r="AAR314" s="17"/>
      <c r="AAS314" s="17"/>
      <c r="AAT314" s="17"/>
      <c r="AAU314" s="17"/>
      <c r="AAV314" s="17"/>
      <c r="AAW314" s="17"/>
      <c r="AAX314" s="17"/>
      <c r="AAY314" s="17"/>
      <c r="AAZ314" s="17"/>
      <c r="ABA314" s="17"/>
      <c r="ABB314" s="17"/>
      <c r="ABC314" s="17"/>
      <c r="ABD314" s="17"/>
      <c r="ABE314" s="17"/>
      <c r="ABF314" s="17"/>
      <c r="ABG314" s="17"/>
      <c r="ABH314" s="17"/>
      <c r="ABI314" s="17"/>
      <c r="ABJ314" s="17"/>
      <c r="ABK314" s="17"/>
      <c r="ABL314" s="17"/>
      <c r="ABM314" s="17"/>
      <c r="ABN314" s="17"/>
      <c r="ABO314" s="17"/>
      <c r="ABP314" s="17"/>
      <c r="ABQ314" s="17"/>
      <c r="ABR314" s="17"/>
      <c r="ABS314" s="17"/>
      <c r="ABT314" s="17"/>
      <c r="ABU314" s="17"/>
      <c r="ABV314" s="17"/>
      <c r="ABW314" s="17"/>
      <c r="ABX314" s="17"/>
      <c r="ABY314" s="17"/>
      <c r="ABZ314" s="17"/>
      <c r="ACA314" s="17"/>
      <c r="ACB314" s="17"/>
      <c r="ACC314" s="17"/>
      <c r="ACD314" s="17"/>
      <c r="ACE314" s="17"/>
      <c r="ACF314" s="17"/>
      <c r="ACG314" s="17"/>
      <c r="ACH314" s="17"/>
      <c r="ACI314" s="17"/>
      <c r="ACJ314" s="17"/>
      <c r="ACK314" s="17"/>
      <c r="ACL314" s="17"/>
      <c r="ACM314" s="17"/>
      <c r="ACN314" s="17"/>
      <c r="ACO314" s="17"/>
      <c r="ACP314" s="17"/>
      <c r="ACQ314" s="17"/>
      <c r="ACR314" s="17"/>
      <c r="ACS314" s="17"/>
      <c r="ACT314" s="17"/>
      <c r="ACU314" s="17"/>
      <c r="ACV314" s="17"/>
      <c r="ACW314" s="17"/>
      <c r="ACX314" s="17"/>
      <c r="ACY314" s="17"/>
      <c r="ACZ314" s="17"/>
      <c r="ADA314" s="17"/>
      <c r="ADB314" s="17"/>
      <c r="ADC314" s="17"/>
      <c r="ADD314" s="17"/>
      <c r="ADE314" s="17"/>
      <c r="ADF314" s="17"/>
      <c r="ADG314" s="17"/>
      <c r="ADH314" s="17"/>
      <c r="ADI314" s="17"/>
      <c r="ADJ314" s="17"/>
      <c r="ADK314" s="17"/>
      <c r="ADL314" s="17"/>
      <c r="ADM314" s="17"/>
      <c r="ADN314" s="17"/>
      <c r="ADO314" s="17"/>
      <c r="ADP314" s="17"/>
      <c r="ADQ314" s="17"/>
      <c r="ADR314" s="17"/>
      <c r="ADS314" s="17"/>
      <c r="ADT314" s="17"/>
      <c r="ADU314" s="17"/>
      <c r="ADV314" s="17"/>
      <c r="ADW314" s="17"/>
      <c r="ADX314" s="17"/>
      <c r="ADY314" s="17"/>
      <c r="ADZ314" s="17"/>
      <c r="AEA314" s="17"/>
      <c r="AEB314" s="17"/>
      <c r="AEC314" s="17"/>
      <c r="AED314" s="17"/>
      <c r="AEE314" s="17"/>
      <c r="AEF314" s="17"/>
      <c r="AEG314" s="17"/>
      <c r="AEH314" s="17"/>
      <c r="AEI314" s="17"/>
      <c r="AEJ314" s="17"/>
      <c r="AEK314" s="17"/>
      <c r="AEL314" s="17"/>
      <c r="AEM314" s="17"/>
      <c r="AEN314" s="17"/>
      <c r="AEO314" s="17"/>
      <c r="AEP314" s="17"/>
      <c r="AEQ314" s="17"/>
      <c r="AER314" s="17"/>
      <c r="AES314" s="17"/>
      <c r="AET314" s="17"/>
      <c r="AEU314" s="17"/>
      <c r="AEV314" s="17"/>
      <c r="AEW314" s="17"/>
      <c r="AEX314" s="17"/>
      <c r="AEY314" s="17"/>
      <c r="AEZ314" s="17"/>
      <c r="AFA314" s="17"/>
      <c r="AFB314" s="17"/>
      <c r="AFC314" s="17"/>
      <c r="AFD314" s="17"/>
      <c r="AFE314" s="17"/>
      <c r="AFF314" s="17"/>
      <c r="AFG314" s="17"/>
      <c r="AFH314" s="17"/>
      <c r="AFI314" s="17"/>
      <c r="AFJ314" s="17"/>
      <c r="AFK314" s="17"/>
      <c r="AFL314" s="17"/>
      <c r="AFM314" s="17"/>
      <c r="AFN314" s="17"/>
      <c r="AFO314" s="17"/>
      <c r="AFP314" s="17"/>
      <c r="AFQ314" s="17"/>
      <c r="AFR314" s="17"/>
      <c r="AFS314" s="17"/>
      <c r="AFT314" s="17"/>
      <c r="AFU314" s="17"/>
      <c r="AFV314" s="17"/>
      <c r="AFW314" s="17"/>
      <c r="AFX314" s="17"/>
      <c r="AFY314" s="17"/>
      <c r="AFZ314" s="17"/>
      <c r="AGA314" s="17"/>
      <c r="AGB314" s="17"/>
      <c r="AGC314" s="17"/>
      <c r="AGD314" s="17"/>
      <c r="AGE314" s="17"/>
      <c r="AGF314" s="17"/>
      <c r="AGG314" s="17"/>
      <c r="AGH314" s="17"/>
      <c r="AGI314" s="17"/>
      <c r="AGJ314" s="17"/>
      <c r="AGK314" s="17"/>
      <c r="AGL314" s="17"/>
      <c r="AGM314" s="17"/>
      <c r="AGN314" s="17"/>
      <c r="AGO314" s="17"/>
      <c r="AGP314" s="17"/>
      <c r="AGQ314" s="17"/>
      <c r="AGR314" s="17"/>
      <c r="AGS314" s="17"/>
      <c r="AGT314" s="17"/>
      <c r="AGU314" s="17"/>
      <c r="AGV314" s="17"/>
      <c r="AGW314" s="17"/>
      <c r="AGX314" s="17"/>
      <c r="AGY314" s="17"/>
      <c r="AGZ314" s="17"/>
      <c r="AHA314" s="17"/>
      <c r="AHB314" s="17"/>
      <c r="AHC314" s="17"/>
      <c r="AHD314" s="17"/>
      <c r="AHE314" s="17"/>
      <c r="AHF314" s="17"/>
      <c r="AHG314" s="17"/>
      <c r="AHH314" s="17"/>
      <c r="AHI314" s="17"/>
      <c r="AHJ314" s="17"/>
      <c r="AHK314" s="17"/>
      <c r="AHL314" s="17"/>
      <c r="AHM314" s="17"/>
      <c r="AHN314" s="17"/>
      <c r="AHO314" s="17"/>
      <c r="AHP314" s="17"/>
      <c r="AHQ314" s="17"/>
      <c r="AHR314" s="17"/>
      <c r="AHS314" s="17"/>
      <c r="AHT314" s="17"/>
      <c r="AHU314" s="17"/>
      <c r="AHV314" s="17"/>
      <c r="AHW314" s="17"/>
      <c r="AHX314" s="17"/>
      <c r="AHY314" s="17"/>
      <c r="AHZ314" s="17"/>
      <c r="AIA314" s="17"/>
      <c r="AIB314" s="17"/>
      <c r="AIC314" s="17"/>
      <c r="AID314" s="17"/>
      <c r="AIE314" s="17"/>
      <c r="AIF314" s="17"/>
      <c r="AIG314" s="17"/>
      <c r="AIH314" s="17"/>
      <c r="AII314" s="17"/>
      <c r="AIJ314" s="17"/>
      <c r="AIK314" s="17"/>
      <c r="AIL314" s="17"/>
      <c r="AIM314" s="17"/>
      <c r="AIN314" s="17"/>
      <c r="AIO314" s="17"/>
      <c r="AIP314" s="17"/>
      <c r="AIQ314" s="17"/>
      <c r="AIR314" s="17"/>
      <c r="AIS314" s="17"/>
      <c r="AIT314" s="17"/>
      <c r="AIU314" s="17"/>
      <c r="AIV314" s="17"/>
      <c r="AIW314" s="17"/>
      <c r="AIX314" s="17"/>
      <c r="AIY314" s="17"/>
      <c r="AIZ314" s="17"/>
      <c r="AJA314" s="17"/>
      <c r="AJB314" s="17"/>
      <c r="AJC314" s="17"/>
      <c r="AJD314" s="17"/>
      <c r="AJE314" s="17"/>
      <c r="AJF314" s="17"/>
      <c r="AJG314" s="17"/>
      <c r="AJH314" s="17"/>
      <c r="AJI314" s="17"/>
      <c r="AJJ314" s="17"/>
      <c r="AJK314" s="17"/>
      <c r="AJL314" s="17"/>
      <c r="AJM314" s="17"/>
      <c r="AJN314" s="17"/>
      <c r="AJO314" s="17"/>
      <c r="AJP314" s="17"/>
      <c r="AJQ314" s="17"/>
      <c r="AJR314" s="17"/>
      <c r="AJS314" s="17"/>
      <c r="AJT314" s="17"/>
      <c r="AJU314" s="17"/>
      <c r="AJV314" s="17"/>
      <c r="AJW314" s="17"/>
      <c r="AJX314" s="17"/>
      <c r="AJY314" s="17"/>
      <c r="AJZ314" s="17"/>
      <c r="AKA314" s="17"/>
      <c r="AKB314" s="17"/>
      <c r="AKC314" s="17"/>
      <c r="AKD314" s="17"/>
      <c r="AKE314" s="17"/>
      <c r="AKF314" s="17"/>
      <c r="AKG314" s="17"/>
      <c r="AKH314" s="17"/>
      <c r="AKI314" s="17"/>
      <c r="AKJ314" s="17"/>
      <c r="AKK314" s="17"/>
      <c r="AKL314" s="17"/>
      <c r="AKM314" s="17"/>
      <c r="AKN314" s="17"/>
      <c r="AKO314" s="17"/>
      <c r="AKP314" s="17"/>
      <c r="AKQ314" s="17"/>
      <c r="AKR314" s="17"/>
      <c r="AKS314" s="17"/>
      <c r="AKT314" s="17"/>
      <c r="AKU314" s="17"/>
      <c r="AKV314" s="17"/>
      <c r="AKW314" s="17"/>
      <c r="AKX314" s="17"/>
      <c r="AKY314" s="17"/>
      <c r="AKZ314" s="17"/>
      <c r="ALA314" s="17"/>
      <c r="ALB314" s="17"/>
      <c r="ALC314" s="17"/>
      <c r="ALD314" s="17"/>
      <c r="ALE314" s="17"/>
      <c r="ALF314" s="17"/>
      <c r="ALG314" s="17"/>
      <c r="ALH314" s="17"/>
      <c r="ALI314" s="17"/>
      <c r="ALJ314" s="17"/>
      <c r="ALK314" s="17"/>
      <c r="ALL314" s="17"/>
      <c r="ALM314" s="17"/>
      <c r="ALN314" s="17"/>
      <c r="ALO314" s="17"/>
      <c r="ALP314" s="17"/>
      <c r="ALQ314" s="17"/>
      <c r="ALR314" s="17"/>
      <c r="ALS314" s="17"/>
      <c r="ALT314" s="17"/>
      <c r="ALU314" s="17"/>
      <c r="ALV314" s="17"/>
      <c r="ALW314" s="17"/>
      <c r="ALX314" s="17"/>
      <c r="ALY314" s="17"/>
      <c r="ALZ314" s="17"/>
      <c r="AMA314" s="17"/>
      <c r="AMB314" s="17"/>
      <c r="AMC314" s="17"/>
      <c r="AMD314" s="17"/>
    </row>
    <row r="315" spans="1:1018" s="72" customFormat="1" ht="17.25" customHeight="1">
      <c r="A315" s="516" t="s">
        <v>5194</v>
      </c>
      <c r="B315" s="517" t="s">
        <v>91</v>
      </c>
      <c r="C315" s="517" t="s">
        <v>5195</v>
      </c>
      <c r="D315" s="518">
        <v>3</v>
      </c>
      <c r="E315" s="734" t="s">
        <v>178</v>
      </c>
      <c r="F315" s="734" t="s">
        <v>5196</v>
      </c>
      <c r="G315" s="160" t="s">
        <v>94</v>
      </c>
      <c r="H315" s="734" t="s">
        <v>3797</v>
      </c>
      <c r="I315" s="734" t="s">
        <v>106</v>
      </c>
      <c r="J315" s="519" t="s">
        <v>5197</v>
      </c>
      <c r="K315" s="449" t="s">
        <v>178</v>
      </c>
      <c r="L315" s="710" t="s">
        <v>94</v>
      </c>
      <c r="M315" s="735" t="s">
        <v>5186</v>
      </c>
      <c r="N315" s="449" t="s">
        <v>106</v>
      </c>
      <c r="O315" s="449" t="s">
        <v>186</v>
      </c>
      <c r="P315" s="520"/>
      <c r="Q315" s="520"/>
      <c r="R315" s="520"/>
      <c r="S315" s="520"/>
      <c r="T315" s="520"/>
      <c r="U315" s="520"/>
      <c r="V315" s="520"/>
      <c r="W315" s="520"/>
      <c r="X315" s="520"/>
      <c r="Y315" s="520"/>
      <c r="Z315" s="520"/>
      <c r="AA315" s="520"/>
      <c r="AB315" s="520"/>
      <c r="AC315" s="520"/>
      <c r="AD315" s="520"/>
      <c r="AE315" s="520"/>
      <c r="AF315" s="520"/>
      <c r="AG315" s="520"/>
      <c r="AH315" s="520"/>
      <c r="AI315" s="520"/>
      <c r="AJ315" s="520"/>
      <c r="AK315" s="520"/>
      <c r="AL315" s="520"/>
      <c r="AM315" s="520"/>
      <c r="AN315" s="520"/>
      <c r="AO315" s="520"/>
      <c r="AP315" s="520"/>
      <c r="AQ315" s="520"/>
      <c r="AR315" s="520"/>
      <c r="AS315" s="520"/>
      <c r="AT315" s="520"/>
      <c r="AU315" s="520"/>
      <c r="AV315" s="520"/>
      <c r="AW315" s="520"/>
      <c r="AX315" s="520"/>
      <c r="AY315" s="520"/>
      <c r="AZ315" s="520"/>
      <c r="BA315" s="520"/>
      <c r="BB315" s="520"/>
      <c r="BC315" s="520"/>
      <c r="BD315" s="520"/>
      <c r="BE315" s="520"/>
      <c r="BF315" s="520"/>
      <c r="BG315" s="520"/>
      <c r="BH315" s="520"/>
      <c r="BI315" s="520"/>
      <c r="BJ315" s="520"/>
      <c r="BK315" s="520"/>
      <c r="BL315" s="520"/>
      <c r="BM315" s="520"/>
      <c r="BN315" s="520"/>
      <c r="BO315" s="520"/>
      <c r="BP315" s="520"/>
      <c r="BQ315" s="520"/>
      <c r="BR315" s="520"/>
      <c r="BS315" s="520"/>
      <c r="BT315" s="520"/>
      <c r="BU315" s="520"/>
      <c r="BV315" s="520"/>
      <c r="BW315" s="520"/>
      <c r="BX315" s="520"/>
      <c r="BY315" s="520"/>
      <c r="BZ315" s="520"/>
      <c r="CA315" s="520"/>
      <c r="CB315" s="520"/>
      <c r="CC315" s="520"/>
      <c r="CD315" s="520"/>
      <c r="CE315" s="520"/>
      <c r="CF315" s="520"/>
      <c r="CG315" s="520"/>
      <c r="CH315" s="520"/>
      <c r="CI315" s="520"/>
      <c r="CJ315" s="520"/>
      <c r="CK315" s="520"/>
      <c r="CL315" s="520"/>
      <c r="CM315" s="520"/>
      <c r="CN315" s="520"/>
      <c r="CO315" s="520"/>
      <c r="CP315" s="520"/>
      <c r="CQ315" s="520"/>
      <c r="CR315" s="520"/>
      <c r="CS315" s="520"/>
      <c r="CT315" s="520"/>
      <c r="CU315" s="520"/>
      <c r="CV315" s="520"/>
      <c r="CW315" s="520"/>
      <c r="CX315" s="520"/>
      <c r="CY315" s="520"/>
      <c r="CZ315" s="520"/>
      <c r="DA315" s="520"/>
      <c r="DB315" s="520"/>
      <c r="DC315" s="520"/>
      <c r="DD315" s="520"/>
      <c r="DE315" s="520"/>
      <c r="DF315" s="520"/>
      <c r="DG315" s="520"/>
      <c r="DH315" s="520"/>
      <c r="DI315" s="520"/>
      <c r="DJ315" s="520"/>
      <c r="DK315" s="520"/>
      <c r="DL315" s="520"/>
      <c r="DM315" s="520"/>
      <c r="DN315" s="520"/>
      <c r="DO315" s="520"/>
      <c r="DP315" s="520"/>
      <c r="DQ315" s="520"/>
      <c r="DR315" s="520"/>
      <c r="DS315" s="520"/>
      <c r="DT315" s="520"/>
      <c r="DU315" s="520"/>
      <c r="DV315" s="520"/>
      <c r="DW315" s="520"/>
      <c r="DX315" s="520"/>
      <c r="DY315" s="520"/>
      <c r="DZ315" s="520"/>
      <c r="EA315" s="520"/>
      <c r="EB315" s="520"/>
      <c r="EC315" s="520"/>
      <c r="ED315" s="520"/>
      <c r="EE315" s="520"/>
      <c r="EF315" s="520"/>
      <c r="EG315" s="520"/>
      <c r="EH315" s="520"/>
      <c r="EI315" s="520"/>
      <c r="EJ315" s="520"/>
      <c r="EK315" s="520"/>
      <c r="EL315" s="520"/>
      <c r="EM315" s="520"/>
      <c r="EN315" s="520"/>
      <c r="EO315" s="520"/>
      <c r="EP315" s="520"/>
      <c r="EQ315" s="520"/>
      <c r="ER315" s="520"/>
      <c r="ES315" s="520"/>
      <c r="ET315" s="520"/>
      <c r="EU315" s="520"/>
      <c r="EV315" s="520"/>
      <c r="EW315" s="520"/>
      <c r="EX315" s="520"/>
      <c r="EY315" s="520"/>
      <c r="EZ315" s="520"/>
      <c r="FA315" s="520"/>
      <c r="FB315" s="520"/>
      <c r="FC315" s="520"/>
      <c r="FD315" s="520"/>
      <c r="FE315" s="520"/>
      <c r="FF315" s="520"/>
      <c r="FG315" s="520"/>
      <c r="FH315" s="520"/>
      <c r="FI315" s="520"/>
      <c r="FJ315" s="520"/>
      <c r="FK315" s="520"/>
      <c r="FL315" s="520"/>
      <c r="FM315" s="520"/>
      <c r="FN315" s="520"/>
      <c r="FO315" s="520"/>
      <c r="FP315" s="520"/>
      <c r="FQ315" s="520"/>
      <c r="FR315" s="520"/>
      <c r="FS315" s="520"/>
      <c r="FT315" s="520"/>
      <c r="FU315" s="520"/>
      <c r="FV315" s="520"/>
      <c r="FW315" s="520"/>
      <c r="FX315" s="520"/>
      <c r="FY315" s="520"/>
      <c r="FZ315" s="520"/>
      <c r="GA315" s="520"/>
      <c r="GB315" s="520"/>
      <c r="GC315" s="520"/>
      <c r="GD315" s="520"/>
      <c r="GE315" s="520"/>
      <c r="GF315" s="520"/>
      <c r="GG315" s="520"/>
      <c r="GH315" s="520"/>
      <c r="GI315" s="520"/>
      <c r="GJ315" s="520"/>
      <c r="GK315" s="520"/>
      <c r="GL315" s="520"/>
      <c r="GM315" s="520"/>
      <c r="GN315" s="520"/>
      <c r="GO315" s="520"/>
      <c r="GP315" s="520"/>
      <c r="GQ315" s="520"/>
      <c r="GR315" s="520"/>
      <c r="GS315" s="520"/>
      <c r="GT315" s="520"/>
      <c r="GU315" s="520"/>
      <c r="GV315" s="520"/>
      <c r="GW315" s="520"/>
      <c r="GX315" s="520"/>
      <c r="GY315" s="520"/>
      <c r="GZ315" s="520"/>
      <c r="HA315" s="520"/>
      <c r="HB315" s="520"/>
      <c r="HC315" s="520"/>
      <c r="HD315" s="520"/>
      <c r="HE315" s="520"/>
      <c r="HF315" s="520"/>
      <c r="HG315" s="520"/>
      <c r="HH315" s="520"/>
      <c r="HI315" s="520"/>
      <c r="HJ315" s="520"/>
      <c r="HK315" s="520"/>
      <c r="HL315" s="520"/>
      <c r="HM315" s="520"/>
      <c r="HN315" s="520"/>
      <c r="HO315" s="520"/>
      <c r="HP315" s="520"/>
      <c r="HQ315" s="520"/>
      <c r="HR315" s="520"/>
      <c r="HS315" s="520"/>
      <c r="HT315" s="520"/>
      <c r="HU315" s="520"/>
      <c r="HV315" s="520"/>
      <c r="HW315" s="520"/>
      <c r="HX315" s="520"/>
      <c r="HY315" s="520"/>
      <c r="HZ315" s="520"/>
      <c r="IA315" s="520"/>
      <c r="IB315" s="520"/>
      <c r="IC315" s="520"/>
      <c r="ID315" s="520"/>
      <c r="IE315" s="520"/>
      <c r="IF315" s="520"/>
      <c r="IG315" s="520"/>
      <c r="IH315" s="520"/>
      <c r="II315" s="520"/>
      <c r="IJ315" s="520"/>
      <c r="IK315" s="520"/>
      <c r="IL315" s="520"/>
      <c r="IM315" s="520"/>
      <c r="IN315" s="520"/>
      <c r="IO315" s="520"/>
      <c r="IP315" s="520"/>
      <c r="IQ315" s="520"/>
      <c r="IR315" s="520"/>
      <c r="IS315" s="520"/>
      <c r="IT315" s="520"/>
      <c r="IU315" s="520"/>
      <c r="IV315" s="520"/>
      <c r="IW315" s="520"/>
      <c r="IX315" s="520"/>
      <c r="IY315" s="520"/>
      <c r="IZ315" s="520"/>
      <c r="JA315" s="520"/>
      <c r="JB315" s="520"/>
      <c r="JC315" s="520"/>
      <c r="JD315" s="520"/>
      <c r="JE315" s="520"/>
      <c r="JF315" s="520"/>
      <c r="JG315" s="520"/>
      <c r="JH315" s="520"/>
      <c r="JI315" s="520"/>
      <c r="JJ315" s="520"/>
      <c r="JK315" s="520"/>
      <c r="JL315" s="520"/>
      <c r="JM315" s="520"/>
      <c r="JN315" s="520"/>
      <c r="JO315" s="520"/>
      <c r="JP315" s="520"/>
      <c r="JQ315" s="520"/>
      <c r="JR315" s="520"/>
      <c r="JS315" s="520"/>
      <c r="JT315" s="520"/>
      <c r="JU315" s="520"/>
      <c r="JV315" s="520"/>
      <c r="JW315" s="520"/>
      <c r="JX315" s="520"/>
      <c r="JY315" s="520"/>
      <c r="JZ315" s="520"/>
      <c r="KA315" s="520"/>
      <c r="KB315" s="520"/>
      <c r="KC315" s="520"/>
      <c r="KD315" s="520"/>
      <c r="KE315" s="520"/>
      <c r="KF315" s="520"/>
      <c r="KG315" s="520"/>
      <c r="KH315" s="520"/>
      <c r="KI315" s="520"/>
      <c r="KJ315" s="520"/>
      <c r="KK315" s="520"/>
      <c r="KL315" s="520"/>
      <c r="KM315" s="520"/>
      <c r="KN315" s="520"/>
      <c r="KO315" s="520"/>
      <c r="KP315" s="520"/>
      <c r="KQ315" s="520"/>
      <c r="KR315" s="520"/>
      <c r="KS315" s="520"/>
      <c r="KT315" s="520"/>
      <c r="KU315" s="520"/>
      <c r="KV315" s="520"/>
      <c r="KW315" s="520"/>
      <c r="KX315" s="520"/>
      <c r="KY315" s="520"/>
      <c r="KZ315" s="520"/>
      <c r="LA315" s="520"/>
      <c r="LB315" s="520"/>
      <c r="LC315" s="520"/>
      <c r="LD315" s="520"/>
      <c r="LE315" s="520"/>
      <c r="LF315" s="520"/>
      <c r="LG315" s="520"/>
      <c r="LH315" s="520"/>
      <c r="LI315" s="520"/>
      <c r="LJ315" s="520"/>
      <c r="LK315" s="520"/>
      <c r="LL315" s="520"/>
      <c r="LM315" s="520"/>
      <c r="LN315" s="520"/>
      <c r="LO315" s="520"/>
      <c r="LP315" s="520"/>
      <c r="LQ315" s="520"/>
      <c r="LR315" s="520"/>
      <c r="LS315" s="520"/>
      <c r="LT315" s="520"/>
      <c r="LU315" s="520"/>
      <c r="LV315" s="520"/>
      <c r="LW315" s="520"/>
      <c r="LX315" s="520"/>
      <c r="LY315" s="520"/>
      <c r="LZ315" s="520"/>
      <c r="MA315" s="520"/>
      <c r="MB315" s="520"/>
      <c r="MC315" s="520"/>
      <c r="MD315" s="520"/>
      <c r="ME315" s="520"/>
      <c r="MF315" s="520"/>
      <c r="MG315" s="520"/>
      <c r="MH315" s="520"/>
      <c r="MI315" s="520"/>
      <c r="MJ315" s="520"/>
      <c r="MK315" s="520"/>
      <c r="ML315" s="520"/>
      <c r="MM315" s="520"/>
      <c r="MN315" s="520"/>
      <c r="MO315" s="520"/>
      <c r="MP315" s="520"/>
      <c r="MQ315" s="520"/>
      <c r="MR315" s="520"/>
      <c r="MS315" s="520"/>
      <c r="MT315" s="520"/>
      <c r="MU315" s="520"/>
      <c r="MV315" s="520"/>
      <c r="MW315" s="520"/>
      <c r="MX315" s="520"/>
      <c r="MY315" s="520"/>
      <c r="MZ315" s="520"/>
      <c r="NA315" s="520"/>
      <c r="NB315" s="520"/>
      <c r="NC315" s="520"/>
      <c r="ND315" s="520"/>
      <c r="NE315" s="520"/>
      <c r="NF315" s="520"/>
      <c r="NG315" s="520"/>
      <c r="NH315" s="520"/>
      <c r="NI315" s="520"/>
      <c r="NJ315" s="520"/>
      <c r="NK315" s="520"/>
      <c r="NL315" s="520"/>
      <c r="NM315" s="520"/>
      <c r="NN315" s="520"/>
      <c r="NO315" s="520"/>
      <c r="NP315" s="520"/>
      <c r="NQ315" s="520"/>
      <c r="NR315" s="520"/>
      <c r="NS315" s="520"/>
      <c r="NT315" s="520"/>
      <c r="NU315" s="520"/>
      <c r="NV315" s="520"/>
      <c r="NW315" s="520"/>
      <c r="NX315" s="520"/>
      <c r="NY315" s="520"/>
      <c r="NZ315" s="520"/>
      <c r="OA315" s="520"/>
      <c r="OB315" s="520"/>
      <c r="OC315" s="520"/>
      <c r="OD315" s="520"/>
      <c r="OE315" s="520"/>
      <c r="OF315" s="520"/>
      <c r="OG315" s="520"/>
      <c r="OH315" s="520"/>
      <c r="OI315" s="520"/>
      <c r="OJ315" s="520"/>
      <c r="OK315" s="520"/>
      <c r="OL315" s="520"/>
      <c r="OM315" s="520"/>
      <c r="ON315" s="520"/>
      <c r="OO315" s="520"/>
      <c r="OP315" s="520"/>
      <c r="OQ315" s="520"/>
      <c r="OR315" s="520"/>
      <c r="OS315" s="520"/>
      <c r="OT315" s="520"/>
      <c r="OU315" s="520"/>
      <c r="OV315" s="520"/>
      <c r="OW315" s="520"/>
      <c r="OX315" s="520"/>
      <c r="OY315" s="520"/>
      <c r="OZ315" s="520"/>
      <c r="PA315" s="520"/>
      <c r="PB315" s="520"/>
      <c r="PC315" s="520"/>
      <c r="PD315" s="520"/>
      <c r="PE315" s="520"/>
      <c r="PF315" s="520"/>
      <c r="PG315" s="520"/>
      <c r="PH315" s="520"/>
      <c r="PI315" s="520"/>
      <c r="PJ315" s="520"/>
      <c r="PK315" s="520"/>
      <c r="PL315" s="520"/>
      <c r="PM315" s="520"/>
      <c r="PN315" s="520"/>
      <c r="PO315" s="520"/>
      <c r="PP315" s="520"/>
      <c r="PQ315" s="520"/>
      <c r="PR315" s="520"/>
      <c r="PS315" s="520"/>
      <c r="PT315" s="520"/>
      <c r="PU315" s="520"/>
      <c r="PV315" s="520"/>
      <c r="PW315" s="520"/>
      <c r="PX315" s="520"/>
      <c r="PY315" s="520"/>
      <c r="PZ315" s="520"/>
      <c r="QA315" s="520"/>
      <c r="QB315" s="520"/>
      <c r="QC315" s="520"/>
      <c r="QD315" s="520"/>
      <c r="QE315" s="520"/>
      <c r="QF315" s="520"/>
      <c r="QG315" s="520"/>
      <c r="QH315" s="520"/>
      <c r="QI315" s="520"/>
      <c r="QJ315" s="520"/>
      <c r="QK315" s="520"/>
      <c r="QL315" s="520"/>
      <c r="QM315" s="520"/>
      <c r="QN315" s="520"/>
      <c r="QO315" s="520"/>
      <c r="QP315" s="520"/>
      <c r="QQ315" s="520"/>
      <c r="QR315" s="520"/>
      <c r="QS315" s="520"/>
      <c r="QT315" s="520"/>
      <c r="QU315" s="520"/>
      <c r="QV315" s="520"/>
      <c r="QW315" s="520"/>
      <c r="QX315" s="520"/>
      <c r="QY315" s="520"/>
      <c r="QZ315" s="520"/>
      <c r="RA315" s="520"/>
      <c r="RB315" s="520"/>
      <c r="RC315" s="520"/>
      <c r="RD315" s="520"/>
      <c r="RE315" s="520"/>
      <c r="RF315" s="520"/>
      <c r="RG315" s="520"/>
      <c r="RH315" s="520"/>
      <c r="RI315" s="520"/>
      <c r="RJ315" s="520"/>
      <c r="RK315" s="520"/>
      <c r="RL315" s="520"/>
      <c r="RM315" s="520"/>
      <c r="RN315" s="520"/>
      <c r="RO315" s="520"/>
      <c r="RP315" s="520"/>
      <c r="RQ315" s="520"/>
      <c r="RR315" s="520"/>
      <c r="RS315" s="520"/>
      <c r="RT315" s="520"/>
      <c r="RU315" s="520"/>
      <c r="RV315" s="520"/>
      <c r="RW315" s="520"/>
      <c r="RX315" s="520"/>
      <c r="RY315" s="520"/>
      <c r="RZ315" s="520"/>
      <c r="SA315" s="520"/>
      <c r="SB315" s="520"/>
      <c r="SC315" s="520"/>
      <c r="SD315" s="520"/>
      <c r="SE315" s="520"/>
      <c r="SF315" s="520"/>
      <c r="SG315" s="520"/>
      <c r="SH315" s="520"/>
      <c r="SI315" s="520"/>
      <c r="SJ315" s="520"/>
      <c r="SK315" s="520"/>
      <c r="SL315" s="520"/>
      <c r="SM315" s="520"/>
      <c r="SN315" s="520"/>
      <c r="SO315" s="520"/>
      <c r="SP315" s="520"/>
      <c r="SQ315" s="520"/>
      <c r="SR315" s="520"/>
      <c r="SS315" s="520"/>
      <c r="ST315" s="520"/>
      <c r="SU315" s="520"/>
      <c r="SV315" s="520"/>
      <c r="SW315" s="520"/>
      <c r="SX315" s="520"/>
      <c r="SY315" s="520"/>
      <c r="SZ315" s="520"/>
      <c r="TA315" s="520"/>
      <c r="TB315" s="520"/>
      <c r="TC315" s="520"/>
      <c r="TD315" s="520"/>
      <c r="TE315" s="520"/>
      <c r="TF315" s="520"/>
      <c r="TG315" s="520"/>
      <c r="TH315" s="520"/>
      <c r="TI315" s="520"/>
      <c r="TJ315" s="520"/>
      <c r="TK315" s="520"/>
      <c r="TL315" s="520"/>
      <c r="TM315" s="520"/>
      <c r="TN315" s="520"/>
      <c r="TO315" s="520"/>
      <c r="TP315" s="520"/>
      <c r="TQ315" s="520"/>
      <c r="TR315" s="520"/>
      <c r="TS315" s="520"/>
      <c r="TT315" s="520"/>
      <c r="TU315" s="520"/>
      <c r="TV315" s="520"/>
      <c r="TW315" s="520"/>
      <c r="TX315" s="520"/>
      <c r="TY315" s="520"/>
      <c r="TZ315" s="520"/>
      <c r="UA315" s="520"/>
      <c r="UB315" s="520"/>
      <c r="UC315" s="520"/>
      <c r="UD315" s="520"/>
      <c r="UE315" s="520"/>
      <c r="UF315" s="520"/>
      <c r="UG315" s="520"/>
      <c r="UH315" s="520"/>
      <c r="UI315" s="520"/>
      <c r="UJ315" s="520"/>
      <c r="UK315" s="520"/>
      <c r="UL315" s="520"/>
      <c r="UM315" s="520"/>
      <c r="UN315" s="520"/>
      <c r="UO315" s="520"/>
      <c r="UP315" s="520"/>
      <c r="UQ315" s="520"/>
      <c r="UR315" s="520"/>
      <c r="US315" s="520"/>
      <c r="UT315" s="520"/>
      <c r="UU315" s="520"/>
      <c r="UV315" s="520"/>
      <c r="UW315" s="520"/>
      <c r="UX315" s="520"/>
      <c r="UY315" s="520"/>
      <c r="UZ315" s="520"/>
      <c r="VA315" s="520"/>
      <c r="VB315" s="520"/>
      <c r="VC315" s="520"/>
      <c r="VD315" s="520"/>
      <c r="VE315" s="520"/>
      <c r="VF315" s="520"/>
      <c r="VG315" s="520"/>
      <c r="VH315" s="520"/>
      <c r="VI315" s="520"/>
      <c r="VJ315" s="520"/>
      <c r="VK315" s="520"/>
      <c r="VL315" s="520"/>
      <c r="VM315" s="520"/>
      <c r="VN315" s="520"/>
      <c r="VO315" s="520"/>
      <c r="VP315" s="520"/>
      <c r="VQ315" s="520"/>
      <c r="VR315" s="520"/>
      <c r="VS315" s="520"/>
      <c r="VT315" s="520"/>
      <c r="VU315" s="520"/>
      <c r="VV315" s="520"/>
      <c r="VW315" s="520"/>
      <c r="VX315" s="520"/>
      <c r="VY315" s="520"/>
      <c r="VZ315" s="520"/>
      <c r="WA315" s="520"/>
      <c r="WB315" s="520"/>
      <c r="WC315" s="520"/>
      <c r="WD315" s="520"/>
      <c r="WE315" s="520"/>
      <c r="WF315" s="520"/>
      <c r="WG315" s="520"/>
      <c r="WH315" s="520"/>
      <c r="WI315" s="520"/>
      <c r="WJ315" s="520"/>
      <c r="WK315" s="520"/>
      <c r="WL315" s="520"/>
      <c r="WM315" s="520"/>
      <c r="WN315" s="520"/>
      <c r="WO315" s="520"/>
      <c r="WP315" s="520"/>
      <c r="WQ315" s="520"/>
      <c r="WR315" s="520"/>
      <c r="WS315" s="520"/>
      <c r="WT315" s="520"/>
      <c r="WU315" s="520"/>
      <c r="WV315" s="520"/>
      <c r="WW315" s="520"/>
      <c r="WX315" s="520"/>
      <c r="WY315" s="520"/>
      <c r="WZ315" s="520"/>
      <c r="XA315" s="520"/>
      <c r="XB315" s="520"/>
      <c r="XC315" s="520"/>
      <c r="XD315" s="520"/>
      <c r="XE315" s="520"/>
      <c r="XF315" s="520"/>
      <c r="XG315" s="520"/>
      <c r="XH315" s="520"/>
      <c r="XI315" s="520"/>
      <c r="XJ315" s="520"/>
      <c r="XK315" s="520"/>
      <c r="XL315" s="520"/>
      <c r="XM315" s="520"/>
      <c r="XN315" s="520"/>
      <c r="XO315" s="520"/>
      <c r="XP315" s="520"/>
      <c r="XQ315" s="520"/>
      <c r="XR315" s="520"/>
      <c r="XS315" s="520"/>
      <c r="XT315" s="520"/>
      <c r="XU315" s="520"/>
      <c r="XV315" s="520"/>
      <c r="XW315" s="520"/>
      <c r="XX315" s="520"/>
      <c r="XY315" s="520"/>
      <c r="XZ315" s="520"/>
      <c r="YA315" s="520"/>
      <c r="YB315" s="520"/>
      <c r="YC315" s="520"/>
      <c r="YD315" s="520"/>
      <c r="YE315" s="520"/>
      <c r="YF315" s="520"/>
      <c r="YG315" s="520"/>
      <c r="YH315" s="520"/>
      <c r="YI315" s="520"/>
      <c r="YJ315" s="520"/>
      <c r="YK315" s="520"/>
      <c r="YL315" s="520"/>
      <c r="YM315" s="520"/>
      <c r="YN315" s="520"/>
      <c r="YO315" s="520"/>
      <c r="YP315" s="520"/>
      <c r="YQ315" s="520"/>
      <c r="YR315" s="520"/>
      <c r="YS315" s="520"/>
      <c r="YT315" s="520"/>
      <c r="YU315" s="520"/>
      <c r="YV315" s="520"/>
      <c r="YW315" s="520"/>
      <c r="YX315" s="520"/>
      <c r="YY315" s="520"/>
      <c r="YZ315" s="520"/>
      <c r="ZA315" s="520"/>
      <c r="ZB315" s="520"/>
      <c r="ZC315" s="520"/>
      <c r="ZD315" s="520"/>
      <c r="ZE315" s="520"/>
      <c r="ZF315" s="520"/>
      <c r="ZG315" s="520"/>
      <c r="ZH315" s="520"/>
      <c r="ZI315" s="520"/>
      <c r="ZJ315" s="520"/>
      <c r="ZK315" s="520"/>
      <c r="ZL315" s="520"/>
      <c r="ZM315" s="520"/>
      <c r="ZN315" s="520"/>
      <c r="ZO315" s="520"/>
      <c r="ZP315" s="520"/>
      <c r="ZQ315" s="520"/>
      <c r="ZR315" s="520"/>
      <c r="ZS315" s="520"/>
      <c r="ZT315" s="520"/>
      <c r="ZU315" s="520"/>
      <c r="ZV315" s="520"/>
      <c r="ZW315" s="520"/>
      <c r="ZX315" s="520"/>
      <c r="ZY315" s="520"/>
      <c r="ZZ315" s="520"/>
      <c r="AAA315" s="520"/>
      <c r="AAB315" s="520"/>
      <c r="AAC315" s="520"/>
      <c r="AAD315" s="520"/>
      <c r="AAE315" s="520"/>
      <c r="AAF315" s="520"/>
      <c r="AAG315" s="520"/>
      <c r="AAH315" s="520"/>
      <c r="AAI315" s="520"/>
      <c r="AAJ315" s="520"/>
      <c r="AAK315" s="520"/>
      <c r="AAL315" s="520"/>
      <c r="AAM315" s="520"/>
      <c r="AAN315" s="520"/>
      <c r="AAO315" s="520"/>
      <c r="AAP315" s="520"/>
      <c r="AAQ315" s="520"/>
      <c r="AAR315" s="520"/>
      <c r="AAS315" s="520"/>
      <c r="AAT315" s="520"/>
      <c r="AAU315" s="520"/>
      <c r="AAV315" s="520"/>
      <c r="AAW315" s="520"/>
      <c r="AAX315" s="520"/>
      <c r="AAY315" s="520"/>
      <c r="AAZ315" s="520"/>
      <c r="ABA315" s="520"/>
      <c r="ABB315" s="520"/>
      <c r="ABC315" s="520"/>
      <c r="ABD315" s="520"/>
      <c r="ABE315" s="520"/>
      <c r="ABF315" s="520"/>
      <c r="ABG315" s="520"/>
      <c r="ABH315" s="520"/>
      <c r="ABI315" s="520"/>
      <c r="ABJ315" s="520"/>
      <c r="ABK315" s="520"/>
      <c r="ABL315" s="520"/>
      <c r="ABM315" s="520"/>
      <c r="ABN315" s="520"/>
      <c r="ABO315" s="520"/>
      <c r="ABP315" s="520"/>
      <c r="ABQ315" s="520"/>
      <c r="ABR315" s="520"/>
      <c r="ABS315" s="520"/>
      <c r="ABT315" s="520"/>
      <c r="ABU315" s="520"/>
      <c r="ABV315" s="520"/>
      <c r="ABW315" s="520"/>
      <c r="ABX315" s="520"/>
      <c r="ABY315" s="520"/>
      <c r="ABZ315" s="520"/>
      <c r="ACA315" s="520"/>
      <c r="ACB315" s="520"/>
      <c r="ACC315" s="520"/>
      <c r="ACD315" s="520"/>
      <c r="ACE315" s="520"/>
      <c r="ACF315" s="520"/>
      <c r="ACG315" s="520"/>
      <c r="ACH315" s="520"/>
      <c r="ACI315" s="520"/>
      <c r="ACJ315" s="520"/>
      <c r="ACK315" s="520"/>
      <c r="ACL315" s="520"/>
      <c r="ACM315" s="520"/>
      <c r="ACN315" s="520"/>
      <c r="ACO315" s="520"/>
      <c r="ACP315" s="520"/>
      <c r="ACQ315" s="520"/>
      <c r="ACR315" s="520"/>
      <c r="ACS315" s="520"/>
      <c r="ACT315" s="520"/>
      <c r="ACU315" s="520"/>
      <c r="ACV315" s="520"/>
      <c r="ACW315" s="520"/>
      <c r="ACX315" s="520"/>
      <c r="ACY315" s="520"/>
      <c r="ACZ315" s="520"/>
      <c r="ADA315" s="520"/>
      <c r="ADB315" s="520"/>
      <c r="ADC315" s="520"/>
      <c r="ADD315" s="520"/>
      <c r="ADE315" s="520"/>
      <c r="ADF315" s="520"/>
      <c r="ADG315" s="520"/>
      <c r="ADH315" s="520"/>
      <c r="ADI315" s="520"/>
      <c r="ADJ315" s="520"/>
      <c r="ADK315" s="520"/>
      <c r="ADL315" s="520"/>
      <c r="ADM315" s="520"/>
      <c r="ADN315" s="520"/>
      <c r="ADO315" s="520"/>
      <c r="ADP315" s="520"/>
      <c r="ADQ315" s="520"/>
      <c r="ADR315" s="520"/>
      <c r="ADS315" s="520"/>
      <c r="ADT315" s="520"/>
      <c r="ADU315" s="520"/>
      <c r="ADV315" s="520"/>
      <c r="ADW315" s="520"/>
      <c r="ADX315" s="520"/>
      <c r="ADY315" s="520"/>
      <c r="ADZ315" s="520"/>
      <c r="AEA315" s="520"/>
      <c r="AEB315" s="520"/>
      <c r="AEC315" s="520"/>
      <c r="AED315" s="520"/>
      <c r="AEE315" s="520"/>
      <c r="AEF315" s="520"/>
      <c r="AEG315" s="520"/>
      <c r="AEH315" s="520"/>
      <c r="AEI315" s="520"/>
      <c r="AEJ315" s="520"/>
      <c r="AEK315" s="520"/>
      <c r="AEL315" s="520"/>
      <c r="AEM315" s="520"/>
      <c r="AEN315" s="520"/>
      <c r="AEO315" s="520"/>
      <c r="AEP315" s="520"/>
      <c r="AEQ315" s="520"/>
      <c r="AER315" s="520"/>
      <c r="AES315" s="520"/>
      <c r="AET315" s="520"/>
      <c r="AEU315" s="520"/>
      <c r="AEV315" s="520"/>
      <c r="AEW315" s="520"/>
      <c r="AEX315" s="520"/>
      <c r="AEY315" s="520"/>
      <c r="AEZ315" s="520"/>
      <c r="AFA315" s="520"/>
      <c r="AFB315" s="520"/>
      <c r="AFC315" s="520"/>
      <c r="AFD315" s="520"/>
      <c r="AFE315" s="520"/>
      <c r="AFF315" s="520"/>
      <c r="AFG315" s="520"/>
      <c r="AFH315" s="520"/>
      <c r="AFI315" s="520"/>
      <c r="AFJ315" s="520"/>
      <c r="AFK315" s="520"/>
      <c r="AFL315" s="520"/>
      <c r="AFM315" s="520"/>
      <c r="AFN315" s="520"/>
      <c r="AFO315" s="520"/>
      <c r="AFP315" s="520"/>
      <c r="AFQ315" s="520"/>
      <c r="AFR315" s="520"/>
      <c r="AFS315" s="520"/>
      <c r="AFT315" s="520"/>
      <c r="AFU315" s="520"/>
      <c r="AFV315" s="520"/>
      <c r="AFW315" s="520"/>
      <c r="AFX315" s="520"/>
      <c r="AFY315" s="520"/>
      <c r="AFZ315" s="520"/>
      <c r="AGA315" s="520"/>
      <c r="AGB315" s="520"/>
      <c r="AGC315" s="520"/>
      <c r="AGD315" s="520"/>
      <c r="AGE315" s="520"/>
      <c r="AGF315" s="520"/>
      <c r="AGG315" s="520"/>
      <c r="AGH315" s="520"/>
      <c r="AGI315" s="520"/>
      <c r="AGJ315" s="520"/>
      <c r="AGK315" s="520"/>
      <c r="AGL315" s="520"/>
      <c r="AGM315" s="520"/>
      <c r="AGN315" s="520"/>
      <c r="AGO315" s="520"/>
      <c r="AGP315" s="520"/>
      <c r="AGQ315" s="520"/>
      <c r="AGR315" s="520"/>
      <c r="AGS315" s="520"/>
      <c r="AGT315" s="520"/>
      <c r="AGU315" s="520"/>
      <c r="AGV315" s="520"/>
      <c r="AGW315" s="520"/>
      <c r="AGX315" s="520"/>
      <c r="AGY315" s="520"/>
      <c r="AGZ315" s="520"/>
      <c r="AHA315" s="520"/>
      <c r="AHB315" s="520"/>
      <c r="AHC315" s="520"/>
      <c r="AHD315" s="520"/>
      <c r="AHE315" s="520"/>
      <c r="AHF315" s="520"/>
      <c r="AHG315" s="520"/>
      <c r="AHH315" s="520"/>
      <c r="AHI315" s="520"/>
      <c r="AHJ315" s="520"/>
      <c r="AHK315" s="520"/>
      <c r="AHL315" s="520"/>
      <c r="AHM315" s="520"/>
      <c r="AHN315" s="520"/>
      <c r="AHO315" s="520"/>
      <c r="AHP315" s="520"/>
      <c r="AHQ315" s="520"/>
      <c r="AHR315" s="520"/>
      <c r="AHS315" s="520"/>
      <c r="AHT315" s="520"/>
      <c r="AHU315" s="520"/>
      <c r="AHV315" s="520"/>
      <c r="AHW315" s="520"/>
      <c r="AHX315" s="520"/>
      <c r="AHY315" s="520"/>
      <c r="AHZ315" s="520"/>
      <c r="AIA315" s="520"/>
      <c r="AIB315" s="520"/>
      <c r="AIC315" s="520"/>
      <c r="AID315" s="520"/>
      <c r="AIE315" s="520"/>
      <c r="AIF315" s="520"/>
      <c r="AIG315" s="520"/>
      <c r="AIH315" s="520"/>
      <c r="AII315" s="520"/>
      <c r="AIJ315" s="520"/>
      <c r="AIK315" s="520"/>
      <c r="AIL315" s="520"/>
      <c r="AIM315" s="520"/>
      <c r="AIN315" s="520"/>
      <c r="AIO315" s="520"/>
      <c r="AIP315" s="520"/>
      <c r="AIQ315" s="520"/>
      <c r="AIR315" s="520"/>
      <c r="AIS315" s="520"/>
      <c r="AIT315" s="520"/>
      <c r="AIU315" s="520"/>
      <c r="AIV315" s="520"/>
      <c r="AIW315" s="520"/>
      <c r="AIX315" s="520"/>
      <c r="AIY315" s="520"/>
      <c r="AIZ315" s="520"/>
      <c r="AJA315" s="520"/>
      <c r="AJB315" s="520"/>
      <c r="AJC315" s="520"/>
      <c r="AJD315" s="520"/>
      <c r="AJE315" s="520"/>
      <c r="AJF315" s="520"/>
      <c r="AJG315" s="520"/>
      <c r="AJH315" s="520"/>
      <c r="AJI315" s="520"/>
      <c r="AJJ315" s="520"/>
      <c r="AJK315" s="520"/>
      <c r="AJL315" s="520"/>
      <c r="AJM315" s="520"/>
      <c r="AJN315" s="520"/>
      <c r="AJO315" s="520"/>
      <c r="AJP315" s="520"/>
      <c r="AJQ315" s="520"/>
      <c r="AJR315" s="520"/>
      <c r="AJS315" s="520"/>
      <c r="AJT315" s="520"/>
      <c r="AJU315" s="520"/>
      <c r="AJV315" s="520"/>
      <c r="AJW315" s="520"/>
      <c r="AJX315" s="520"/>
      <c r="AJY315" s="520"/>
      <c r="AJZ315" s="520"/>
      <c r="AKA315" s="520"/>
      <c r="AKB315" s="520"/>
      <c r="AKC315" s="520"/>
      <c r="AKD315" s="520"/>
      <c r="AKE315" s="520"/>
      <c r="AKF315" s="520"/>
      <c r="AKG315" s="520"/>
      <c r="AKH315" s="520"/>
      <c r="AKI315" s="520"/>
      <c r="AKJ315" s="520"/>
      <c r="AKK315" s="520"/>
      <c r="AKL315" s="520"/>
      <c r="AKM315" s="520"/>
      <c r="AKN315" s="520"/>
      <c r="AKO315" s="520"/>
      <c r="AKP315" s="520"/>
      <c r="AKQ315" s="520"/>
      <c r="AKR315" s="520"/>
      <c r="AKS315" s="520"/>
      <c r="AKT315" s="520"/>
      <c r="AKU315" s="520"/>
      <c r="AKV315" s="520"/>
      <c r="AKW315" s="520"/>
      <c r="AKX315" s="520"/>
      <c r="AKY315" s="520"/>
      <c r="AKZ315" s="520"/>
      <c r="ALA315" s="520"/>
      <c r="ALB315" s="520"/>
      <c r="ALC315" s="520"/>
      <c r="ALD315" s="520"/>
      <c r="ALE315" s="520"/>
      <c r="ALF315" s="520"/>
      <c r="ALG315" s="520"/>
      <c r="ALH315" s="520"/>
      <c r="ALI315" s="520"/>
      <c r="ALJ315" s="520"/>
      <c r="ALK315" s="520"/>
      <c r="ALL315" s="520"/>
      <c r="ALM315" s="520"/>
      <c r="ALN315" s="520"/>
      <c r="ALO315" s="520"/>
      <c r="ALP315" s="520"/>
      <c r="ALQ315" s="520"/>
      <c r="ALR315" s="520"/>
      <c r="ALS315" s="520"/>
      <c r="ALT315" s="520"/>
      <c r="ALU315" s="520"/>
      <c r="ALV315" s="520"/>
      <c r="ALW315" s="520"/>
      <c r="ALX315" s="520"/>
      <c r="ALY315" s="520"/>
      <c r="ALZ315" s="520"/>
      <c r="AMA315" s="520"/>
      <c r="AMB315" s="520"/>
      <c r="AMC315" s="520"/>
      <c r="AMD315" s="17"/>
    </row>
    <row r="316" spans="1:1018" s="72" customFormat="1" ht="17.25" customHeight="1">
      <c r="A316" s="473" t="s">
        <v>5198</v>
      </c>
      <c r="B316" s="474" t="s">
        <v>91</v>
      </c>
      <c r="C316" s="474" t="s">
        <v>5199</v>
      </c>
      <c r="D316" s="475">
        <v>3</v>
      </c>
      <c r="E316" s="160" t="s">
        <v>174</v>
      </c>
      <c r="F316" s="160" t="s">
        <v>540</v>
      </c>
      <c r="G316" s="160" t="s">
        <v>94</v>
      </c>
      <c r="H316" s="481" t="s">
        <v>236</v>
      </c>
      <c r="I316" s="481" t="s">
        <v>106</v>
      </c>
      <c r="J316" s="481" t="s">
        <v>5063</v>
      </c>
      <c r="K316" s="449" t="s">
        <v>178</v>
      </c>
      <c r="L316" s="710" t="s">
        <v>94</v>
      </c>
      <c r="M316" s="483" t="s">
        <v>236</v>
      </c>
      <c r="N316" s="483" t="s">
        <v>106</v>
      </c>
      <c r="O316" s="483" t="s">
        <v>5063</v>
      </c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  <c r="BY316" s="17"/>
      <c r="BZ316" s="17"/>
      <c r="CA316" s="17"/>
      <c r="CB316" s="17"/>
      <c r="CC316" s="17"/>
      <c r="CD316" s="17"/>
      <c r="CE316" s="17"/>
      <c r="CF316" s="17"/>
      <c r="CG316" s="17"/>
      <c r="CH316" s="17"/>
      <c r="CI316" s="17"/>
      <c r="CJ316" s="17"/>
      <c r="CK316" s="17"/>
      <c r="CL316" s="17"/>
      <c r="CM316" s="17"/>
      <c r="CN316" s="17"/>
      <c r="CO316" s="17"/>
      <c r="CP316" s="17"/>
      <c r="CQ316" s="17"/>
      <c r="CR316" s="17"/>
      <c r="CS316" s="17"/>
      <c r="CT316" s="17"/>
      <c r="CU316" s="17"/>
      <c r="CV316" s="17"/>
      <c r="CW316" s="17"/>
      <c r="CX316" s="17"/>
      <c r="CY316" s="17"/>
      <c r="CZ316" s="17"/>
      <c r="DA316" s="17"/>
      <c r="DB316" s="17"/>
      <c r="DC316" s="17"/>
      <c r="DD316" s="17"/>
      <c r="DE316" s="17"/>
      <c r="DF316" s="17"/>
      <c r="DG316" s="17"/>
      <c r="DH316" s="17"/>
      <c r="DI316" s="17"/>
      <c r="DJ316" s="17"/>
      <c r="DK316" s="17"/>
      <c r="DL316" s="17"/>
      <c r="DM316" s="17"/>
      <c r="DN316" s="17"/>
      <c r="DO316" s="17"/>
      <c r="DP316" s="17"/>
      <c r="DQ316" s="17"/>
      <c r="DR316" s="17"/>
      <c r="DS316" s="17"/>
      <c r="DT316" s="17"/>
      <c r="DU316" s="17"/>
      <c r="DV316" s="17"/>
      <c r="DW316" s="17"/>
      <c r="DX316" s="17"/>
      <c r="DY316" s="17"/>
      <c r="DZ316" s="17"/>
      <c r="EA316" s="17"/>
      <c r="EB316" s="17"/>
      <c r="EC316" s="17"/>
      <c r="ED316" s="17"/>
      <c r="EE316" s="17"/>
      <c r="EF316" s="17"/>
      <c r="EG316" s="17"/>
      <c r="EH316" s="17"/>
      <c r="EI316" s="17"/>
      <c r="EJ316" s="17"/>
      <c r="EK316" s="17"/>
      <c r="EL316" s="17"/>
      <c r="EM316" s="17"/>
      <c r="EN316" s="17"/>
      <c r="EO316" s="17"/>
      <c r="EP316" s="17"/>
      <c r="EQ316" s="17"/>
      <c r="ER316" s="17"/>
      <c r="ES316" s="17"/>
      <c r="ET316" s="17"/>
      <c r="EU316" s="17"/>
      <c r="EV316" s="17"/>
      <c r="EW316" s="17"/>
      <c r="EX316" s="17"/>
      <c r="EY316" s="17"/>
      <c r="EZ316" s="17"/>
      <c r="FA316" s="17"/>
      <c r="FB316" s="17"/>
      <c r="FC316" s="17"/>
      <c r="FD316" s="17"/>
      <c r="FE316" s="17"/>
      <c r="FF316" s="17"/>
      <c r="FG316" s="17"/>
      <c r="FH316" s="17"/>
      <c r="FI316" s="17"/>
      <c r="FJ316" s="17"/>
      <c r="FK316" s="17"/>
      <c r="FL316" s="17"/>
      <c r="FM316" s="17"/>
      <c r="FN316" s="17"/>
      <c r="FO316" s="17"/>
      <c r="FP316" s="17"/>
      <c r="FQ316" s="17"/>
      <c r="FR316" s="17"/>
      <c r="FS316" s="17"/>
      <c r="FT316" s="17"/>
      <c r="FU316" s="17"/>
      <c r="FV316" s="17"/>
      <c r="FW316" s="17"/>
      <c r="FX316" s="17"/>
      <c r="FY316" s="17"/>
      <c r="FZ316" s="17"/>
      <c r="GA316" s="17"/>
      <c r="GB316" s="17"/>
      <c r="GC316" s="17"/>
      <c r="GD316" s="17"/>
      <c r="GE316" s="17"/>
      <c r="GF316" s="17"/>
      <c r="GG316" s="17"/>
      <c r="GH316" s="17"/>
      <c r="GI316" s="17"/>
      <c r="GJ316" s="17"/>
      <c r="GK316" s="17"/>
      <c r="GL316" s="17"/>
      <c r="GM316" s="17"/>
      <c r="GN316" s="17"/>
      <c r="GO316" s="17"/>
      <c r="GP316" s="17"/>
      <c r="GQ316" s="17"/>
      <c r="GR316" s="17"/>
      <c r="GS316" s="17"/>
      <c r="GT316" s="17"/>
      <c r="GU316" s="17"/>
      <c r="GV316" s="17"/>
      <c r="GW316" s="17"/>
      <c r="GX316" s="17"/>
      <c r="GY316" s="17"/>
      <c r="GZ316" s="17"/>
      <c r="HA316" s="17"/>
      <c r="HB316" s="17"/>
      <c r="HC316" s="17"/>
      <c r="HD316" s="17"/>
      <c r="HE316" s="17"/>
      <c r="HF316" s="17"/>
      <c r="HG316" s="17"/>
      <c r="HH316" s="17"/>
      <c r="HI316" s="17"/>
      <c r="HJ316" s="17"/>
      <c r="HK316" s="17"/>
      <c r="HL316" s="17"/>
      <c r="HM316" s="17"/>
      <c r="HN316" s="17"/>
      <c r="HO316" s="17"/>
      <c r="HP316" s="17"/>
      <c r="HQ316" s="17"/>
      <c r="HR316" s="17"/>
      <c r="HS316" s="17"/>
      <c r="HT316" s="17"/>
      <c r="HU316" s="17"/>
      <c r="HV316" s="17"/>
      <c r="HW316" s="17"/>
      <c r="HX316" s="17"/>
      <c r="HY316" s="17"/>
      <c r="HZ316" s="17"/>
      <c r="IA316" s="17"/>
      <c r="IB316" s="17"/>
      <c r="IC316" s="17"/>
      <c r="ID316" s="17"/>
      <c r="IE316" s="17"/>
      <c r="IF316" s="17"/>
      <c r="IG316" s="17"/>
      <c r="IH316" s="17"/>
      <c r="II316" s="17"/>
      <c r="IJ316" s="17"/>
      <c r="IK316" s="17"/>
      <c r="IL316" s="17"/>
      <c r="IM316" s="17"/>
      <c r="IN316" s="17"/>
      <c r="IO316" s="17"/>
      <c r="IP316" s="17"/>
      <c r="IQ316" s="17"/>
      <c r="IR316" s="17"/>
      <c r="IS316" s="17"/>
      <c r="IT316" s="17"/>
      <c r="IU316" s="17"/>
      <c r="IV316" s="17"/>
      <c r="IW316" s="17"/>
      <c r="IX316" s="17"/>
      <c r="IY316" s="17"/>
      <c r="IZ316" s="17"/>
      <c r="JA316" s="17"/>
      <c r="JB316" s="17"/>
      <c r="JC316" s="17"/>
      <c r="JD316" s="17"/>
      <c r="JE316" s="17"/>
      <c r="JF316" s="17"/>
      <c r="JG316" s="17"/>
      <c r="JH316" s="17"/>
      <c r="JI316" s="17"/>
      <c r="JJ316" s="17"/>
      <c r="JK316" s="17"/>
      <c r="JL316" s="17"/>
      <c r="JM316" s="17"/>
      <c r="JN316" s="17"/>
      <c r="JO316" s="17"/>
      <c r="JP316" s="17"/>
      <c r="JQ316" s="17"/>
      <c r="JR316" s="17"/>
      <c r="JS316" s="17"/>
      <c r="JT316" s="17"/>
      <c r="JU316" s="17"/>
      <c r="JV316" s="17"/>
      <c r="JW316" s="17"/>
      <c r="JX316" s="17"/>
      <c r="JY316" s="17"/>
      <c r="JZ316" s="17"/>
      <c r="KA316" s="17"/>
      <c r="KB316" s="17"/>
      <c r="KC316" s="17"/>
      <c r="KD316" s="17"/>
      <c r="KE316" s="17"/>
      <c r="KF316" s="17"/>
      <c r="KG316" s="17"/>
      <c r="KH316" s="17"/>
      <c r="KI316" s="17"/>
      <c r="KJ316" s="17"/>
      <c r="KK316" s="17"/>
      <c r="KL316" s="17"/>
      <c r="KM316" s="17"/>
      <c r="KN316" s="17"/>
      <c r="KO316" s="17"/>
      <c r="KP316" s="17"/>
      <c r="KQ316" s="17"/>
      <c r="KR316" s="17"/>
      <c r="KS316" s="17"/>
      <c r="KT316" s="17"/>
      <c r="KU316" s="17"/>
      <c r="KV316" s="17"/>
      <c r="KW316" s="17"/>
      <c r="KX316" s="17"/>
      <c r="KY316" s="17"/>
      <c r="KZ316" s="17"/>
      <c r="LA316" s="17"/>
      <c r="LB316" s="17"/>
      <c r="LC316" s="17"/>
      <c r="LD316" s="17"/>
      <c r="LE316" s="17"/>
      <c r="LF316" s="17"/>
      <c r="LG316" s="17"/>
      <c r="LH316" s="17"/>
      <c r="LI316" s="17"/>
      <c r="LJ316" s="17"/>
      <c r="LK316" s="17"/>
      <c r="LL316" s="17"/>
      <c r="LM316" s="17"/>
      <c r="LN316" s="17"/>
      <c r="LO316" s="17"/>
      <c r="LP316" s="17"/>
      <c r="LQ316" s="17"/>
      <c r="LR316" s="17"/>
      <c r="LS316" s="17"/>
      <c r="LT316" s="17"/>
      <c r="LU316" s="17"/>
      <c r="LV316" s="17"/>
      <c r="LW316" s="17"/>
      <c r="LX316" s="17"/>
      <c r="LY316" s="17"/>
      <c r="LZ316" s="17"/>
      <c r="MA316" s="17"/>
      <c r="MB316" s="17"/>
      <c r="MC316" s="17"/>
      <c r="MD316" s="17"/>
      <c r="ME316" s="17"/>
      <c r="MF316" s="17"/>
      <c r="MG316" s="17"/>
      <c r="MH316" s="17"/>
      <c r="MI316" s="17"/>
      <c r="MJ316" s="17"/>
      <c r="MK316" s="17"/>
      <c r="ML316" s="17"/>
      <c r="MM316" s="17"/>
      <c r="MN316" s="17"/>
      <c r="MO316" s="17"/>
      <c r="MP316" s="17"/>
      <c r="MQ316" s="17"/>
      <c r="MR316" s="17"/>
      <c r="MS316" s="17"/>
      <c r="MT316" s="17"/>
      <c r="MU316" s="17"/>
      <c r="MV316" s="17"/>
      <c r="MW316" s="17"/>
      <c r="MX316" s="17"/>
      <c r="MY316" s="17"/>
      <c r="MZ316" s="17"/>
      <c r="NA316" s="17"/>
      <c r="NB316" s="17"/>
      <c r="NC316" s="17"/>
      <c r="ND316" s="17"/>
      <c r="NE316" s="17"/>
      <c r="NF316" s="17"/>
      <c r="NG316" s="17"/>
      <c r="NH316" s="17"/>
      <c r="NI316" s="17"/>
      <c r="NJ316" s="17"/>
      <c r="NK316" s="17"/>
      <c r="NL316" s="17"/>
      <c r="NM316" s="17"/>
      <c r="NN316" s="17"/>
      <c r="NO316" s="17"/>
      <c r="NP316" s="17"/>
      <c r="NQ316" s="17"/>
      <c r="NR316" s="17"/>
      <c r="NS316" s="17"/>
      <c r="NT316" s="17"/>
      <c r="NU316" s="17"/>
      <c r="NV316" s="17"/>
      <c r="NW316" s="17"/>
      <c r="NX316" s="17"/>
      <c r="NY316" s="17"/>
      <c r="NZ316" s="17"/>
      <c r="OA316" s="17"/>
      <c r="OB316" s="17"/>
      <c r="OC316" s="17"/>
      <c r="OD316" s="17"/>
      <c r="OE316" s="17"/>
      <c r="OF316" s="17"/>
      <c r="OG316" s="17"/>
      <c r="OH316" s="17"/>
      <c r="OI316" s="17"/>
      <c r="OJ316" s="17"/>
      <c r="OK316" s="17"/>
      <c r="OL316" s="17"/>
      <c r="OM316" s="17"/>
      <c r="ON316" s="17"/>
      <c r="OO316" s="17"/>
      <c r="OP316" s="17"/>
      <c r="OQ316" s="17"/>
      <c r="OR316" s="17"/>
      <c r="OS316" s="17"/>
      <c r="OT316" s="17"/>
      <c r="OU316" s="17"/>
      <c r="OV316" s="17"/>
      <c r="OW316" s="17"/>
      <c r="OX316" s="17"/>
      <c r="OY316" s="17"/>
      <c r="OZ316" s="17"/>
      <c r="PA316" s="17"/>
      <c r="PB316" s="17"/>
      <c r="PC316" s="17"/>
      <c r="PD316" s="17"/>
      <c r="PE316" s="17"/>
      <c r="PF316" s="17"/>
      <c r="PG316" s="17"/>
      <c r="PH316" s="17"/>
      <c r="PI316" s="17"/>
      <c r="PJ316" s="17"/>
      <c r="PK316" s="17"/>
      <c r="PL316" s="17"/>
      <c r="PM316" s="17"/>
      <c r="PN316" s="17"/>
      <c r="PO316" s="17"/>
      <c r="PP316" s="17"/>
      <c r="PQ316" s="17"/>
      <c r="PR316" s="17"/>
      <c r="PS316" s="17"/>
      <c r="PT316" s="17"/>
      <c r="PU316" s="17"/>
      <c r="PV316" s="17"/>
      <c r="PW316" s="17"/>
      <c r="PX316" s="17"/>
      <c r="PY316" s="17"/>
      <c r="PZ316" s="17"/>
      <c r="QA316" s="17"/>
      <c r="QB316" s="17"/>
      <c r="QC316" s="17"/>
      <c r="QD316" s="17"/>
      <c r="QE316" s="17"/>
      <c r="QF316" s="17"/>
      <c r="QG316" s="17"/>
      <c r="QH316" s="17"/>
      <c r="QI316" s="17"/>
      <c r="QJ316" s="17"/>
      <c r="QK316" s="17"/>
      <c r="QL316" s="17"/>
      <c r="QM316" s="17"/>
      <c r="QN316" s="17"/>
      <c r="QO316" s="17"/>
      <c r="QP316" s="17"/>
      <c r="QQ316" s="17"/>
      <c r="QR316" s="17"/>
      <c r="QS316" s="17"/>
      <c r="QT316" s="17"/>
      <c r="QU316" s="17"/>
      <c r="QV316" s="17"/>
      <c r="QW316" s="17"/>
      <c r="QX316" s="17"/>
      <c r="QY316" s="17"/>
      <c r="QZ316" s="17"/>
      <c r="RA316" s="17"/>
      <c r="RB316" s="17"/>
      <c r="RC316" s="17"/>
      <c r="RD316" s="17"/>
      <c r="RE316" s="17"/>
      <c r="RF316" s="17"/>
      <c r="RG316" s="17"/>
      <c r="RH316" s="17"/>
      <c r="RI316" s="17"/>
      <c r="RJ316" s="17"/>
      <c r="RK316" s="17"/>
      <c r="RL316" s="17"/>
      <c r="RM316" s="17"/>
      <c r="RN316" s="17"/>
      <c r="RO316" s="17"/>
      <c r="RP316" s="17"/>
      <c r="RQ316" s="17"/>
      <c r="RR316" s="17"/>
      <c r="RS316" s="17"/>
      <c r="RT316" s="17"/>
      <c r="RU316" s="17"/>
      <c r="RV316" s="17"/>
      <c r="RW316" s="17"/>
      <c r="RX316" s="17"/>
      <c r="RY316" s="17"/>
      <c r="RZ316" s="17"/>
      <c r="SA316" s="17"/>
      <c r="SB316" s="17"/>
      <c r="SC316" s="17"/>
      <c r="SD316" s="17"/>
      <c r="SE316" s="17"/>
      <c r="SF316" s="17"/>
      <c r="SG316" s="17"/>
      <c r="SH316" s="17"/>
      <c r="SI316" s="17"/>
      <c r="SJ316" s="17"/>
      <c r="SK316" s="17"/>
      <c r="SL316" s="17"/>
      <c r="SM316" s="17"/>
      <c r="SN316" s="17"/>
      <c r="SO316" s="17"/>
      <c r="SP316" s="17"/>
      <c r="SQ316" s="17"/>
      <c r="SR316" s="17"/>
      <c r="SS316" s="17"/>
      <c r="ST316" s="17"/>
      <c r="SU316" s="17"/>
      <c r="SV316" s="17"/>
      <c r="SW316" s="17"/>
      <c r="SX316" s="17"/>
      <c r="SY316" s="17"/>
      <c r="SZ316" s="17"/>
      <c r="TA316" s="17"/>
      <c r="TB316" s="17"/>
      <c r="TC316" s="17"/>
      <c r="TD316" s="17"/>
      <c r="TE316" s="17"/>
      <c r="TF316" s="17"/>
      <c r="TG316" s="17"/>
      <c r="TH316" s="17"/>
      <c r="TI316" s="17"/>
      <c r="TJ316" s="17"/>
      <c r="TK316" s="17"/>
      <c r="TL316" s="17"/>
      <c r="TM316" s="17"/>
      <c r="TN316" s="17"/>
      <c r="TO316" s="17"/>
      <c r="TP316" s="17"/>
      <c r="TQ316" s="17"/>
      <c r="TR316" s="17"/>
      <c r="TS316" s="17"/>
      <c r="TT316" s="17"/>
      <c r="TU316" s="17"/>
      <c r="TV316" s="17"/>
      <c r="TW316" s="17"/>
      <c r="TX316" s="17"/>
      <c r="TY316" s="17"/>
      <c r="TZ316" s="17"/>
      <c r="UA316" s="17"/>
      <c r="UB316" s="17"/>
      <c r="UC316" s="17"/>
      <c r="UD316" s="17"/>
      <c r="UE316" s="17"/>
      <c r="UF316" s="17"/>
      <c r="UG316" s="17"/>
      <c r="UH316" s="17"/>
      <c r="UI316" s="17"/>
      <c r="UJ316" s="17"/>
      <c r="UK316" s="17"/>
      <c r="UL316" s="17"/>
      <c r="UM316" s="17"/>
      <c r="UN316" s="17"/>
      <c r="UO316" s="17"/>
      <c r="UP316" s="17"/>
      <c r="UQ316" s="17"/>
      <c r="UR316" s="17"/>
      <c r="US316" s="17"/>
      <c r="UT316" s="17"/>
      <c r="UU316" s="17"/>
      <c r="UV316" s="17"/>
      <c r="UW316" s="17"/>
      <c r="UX316" s="17"/>
      <c r="UY316" s="17"/>
      <c r="UZ316" s="17"/>
      <c r="VA316" s="17"/>
      <c r="VB316" s="17"/>
      <c r="VC316" s="17"/>
      <c r="VD316" s="17"/>
      <c r="VE316" s="17"/>
      <c r="VF316" s="17"/>
      <c r="VG316" s="17"/>
      <c r="VH316" s="17"/>
      <c r="VI316" s="17"/>
      <c r="VJ316" s="17"/>
      <c r="VK316" s="17"/>
      <c r="VL316" s="17"/>
      <c r="VM316" s="17"/>
      <c r="VN316" s="17"/>
      <c r="VO316" s="17"/>
      <c r="VP316" s="17"/>
      <c r="VQ316" s="17"/>
      <c r="VR316" s="17"/>
      <c r="VS316" s="17"/>
      <c r="VT316" s="17"/>
      <c r="VU316" s="17"/>
      <c r="VV316" s="17"/>
      <c r="VW316" s="17"/>
      <c r="VX316" s="17"/>
      <c r="VY316" s="17"/>
      <c r="VZ316" s="17"/>
      <c r="WA316" s="17"/>
      <c r="WB316" s="17"/>
      <c r="WC316" s="17"/>
      <c r="WD316" s="17"/>
      <c r="WE316" s="17"/>
      <c r="WF316" s="17"/>
      <c r="WG316" s="17"/>
      <c r="WH316" s="17"/>
      <c r="WI316" s="17"/>
      <c r="WJ316" s="17"/>
      <c r="WK316" s="17"/>
      <c r="WL316" s="17"/>
      <c r="WM316" s="17"/>
      <c r="WN316" s="17"/>
      <c r="WO316" s="17"/>
      <c r="WP316" s="17"/>
      <c r="WQ316" s="17"/>
      <c r="WR316" s="17"/>
      <c r="WS316" s="17"/>
      <c r="WT316" s="17"/>
      <c r="WU316" s="17"/>
      <c r="WV316" s="17"/>
      <c r="WW316" s="17"/>
      <c r="WX316" s="17"/>
      <c r="WY316" s="17"/>
      <c r="WZ316" s="17"/>
      <c r="XA316" s="17"/>
      <c r="XB316" s="17"/>
      <c r="XC316" s="17"/>
      <c r="XD316" s="17"/>
      <c r="XE316" s="17"/>
      <c r="XF316" s="17"/>
      <c r="XG316" s="17"/>
      <c r="XH316" s="17"/>
      <c r="XI316" s="17"/>
      <c r="XJ316" s="17"/>
      <c r="XK316" s="17"/>
      <c r="XL316" s="17"/>
      <c r="XM316" s="17"/>
      <c r="XN316" s="17"/>
      <c r="XO316" s="17"/>
      <c r="XP316" s="17"/>
      <c r="XQ316" s="17"/>
      <c r="XR316" s="17"/>
      <c r="XS316" s="17"/>
      <c r="XT316" s="17"/>
      <c r="XU316" s="17"/>
      <c r="XV316" s="17"/>
      <c r="XW316" s="17"/>
      <c r="XX316" s="17"/>
      <c r="XY316" s="17"/>
      <c r="XZ316" s="17"/>
      <c r="YA316" s="17"/>
      <c r="YB316" s="17"/>
      <c r="YC316" s="17"/>
      <c r="YD316" s="17"/>
      <c r="YE316" s="17"/>
      <c r="YF316" s="17"/>
      <c r="YG316" s="17"/>
      <c r="YH316" s="17"/>
      <c r="YI316" s="17"/>
      <c r="YJ316" s="17"/>
      <c r="YK316" s="17"/>
      <c r="YL316" s="17"/>
      <c r="YM316" s="17"/>
      <c r="YN316" s="17"/>
      <c r="YO316" s="17"/>
      <c r="YP316" s="17"/>
      <c r="YQ316" s="17"/>
      <c r="YR316" s="17"/>
      <c r="YS316" s="17"/>
      <c r="YT316" s="17"/>
      <c r="YU316" s="17"/>
      <c r="YV316" s="17"/>
      <c r="YW316" s="17"/>
      <c r="YX316" s="17"/>
      <c r="YY316" s="17"/>
      <c r="YZ316" s="17"/>
      <c r="ZA316" s="17"/>
      <c r="ZB316" s="17"/>
      <c r="ZC316" s="17"/>
      <c r="ZD316" s="17"/>
      <c r="ZE316" s="17"/>
      <c r="ZF316" s="17"/>
      <c r="ZG316" s="17"/>
      <c r="ZH316" s="17"/>
      <c r="ZI316" s="17"/>
      <c r="ZJ316" s="17"/>
      <c r="ZK316" s="17"/>
      <c r="ZL316" s="17"/>
      <c r="ZM316" s="17"/>
      <c r="ZN316" s="17"/>
      <c r="ZO316" s="17"/>
      <c r="ZP316" s="17"/>
      <c r="ZQ316" s="17"/>
      <c r="ZR316" s="17"/>
      <c r="ZS316" s="17"/>
      <c r="ZT316" s="17"/>
      <c r="ZU316" s="17"/>
      <c r="ZV316" s="17"/>
      <c r="ZW316" s="17"/>
      <c r="ZX316" s="17"/>
      <c r="ZY316" s="17"/>
      <c r="ZZ316" s="17"/>
      <c r="AAA316" s="17"/>
      <c r="AAB316" s="17"/>
      <c r="AAC316" s="17"/>
      <c r="AAD316" s="17"/>
      <c r="AAE316" s="17"/>
      <c r="AAF316" s="17"/>
      <c r="AAG316" s="17"/>
      <c r="AAH316" s="17"/>
      <c r="AAI316" s="17"/>
      <c r="AAJ316" s="17"/>
      <c r="AAK316" s="17"/>
      <c r="AAL316" s="17"/>
      <c r="AAM316" s="17"/>
      <c r="AAN316" s="17"/>
      <c r="AAO316" s="17"/>
      <c r="AAP316" s="17"/>
      <c r="AAQ316" s="17"/>
      <c r="AAR316" s="17"/>
      <c r="AAS316" s="17"/>
      <c r="AAT316" s="17"/>
      <c r="AAU316" s="17"/>
      <c r="AAV316" s="17"/>
      <c r="AAW316" s="17"/>
      <c r="AAX316" s="17"/>
      <c r="AAY316" s="17"/>
      <c r="AAZ316" s="17"/>
      <c r="ABA316" s="17"/>
      <c r="ABB316" s="17"/>
      <c r="ABC316" s="17"/>
      <c r="ABD316" s="17"/>
      <c r="ABE316" s="17"/>
      <c r="ABF316" s="17"/>
      <c r="ABG316" s="17"/>
      <c r="ABH316" s="17"/>
      <c r="ABI316" s="17"/>
      <c r="ABJ316" s="17"/>
      <c r="ABK316" s="17"/>
      <c r="ABL316" s="17"/>
      <c r="ABM316" s="17"/>
      <c r="ABN316" s="17"/>
      <c r="ABO316" s="17"/>
      <c r="ABP316" s="17"/>
      <c r="ABQ316" s="17"/>
      <c r="ABR316" s="17"/>
      <c r="ABS316" s="17"/>
      <c r="ABT316" s="17"/>
      <c r="ABU316" s="17"/>
      <c r="ABV316" s="17"/>
      <c r="ABW316" s="17"/>
      <c r="ABX316" s="17"/>
      <c r="ABY316" s="17"/>
      <c r="ABZ316" s="17"/>
      <c r="ACA316" s="17"/>
      <c r="ACB316" s="17"/>
      <c r="ACC316" s="17"/>
      <c r="ACD316" s="17"/>
      <c r="ACE316" s="17"/>
      <c r="ACF316" s="17"/>
      <c r="ACG316" s="17"/>
      <c r="ACH316" s="17"/>
      <c r="ACI316" s="17"/>
      <c r="ACJ316" s="17"/>
      <c r="ACK316" s="17"/>
      <c r="ACL316" s="17"/>
      <c r="ACM316" s="17"/>
      <c r="ACN316" s="17"/>
      <c r="ACO316" s="17"/>
      <c r="ACP316" s="17"/>
      <c r="ACQ316" s="17"/>
      <c r="ACR316" s="17"/>
      <c r="ACS316" s="17"/>
      <c r="ACT316" s="17"/>
      <c r="ACU316" s="17"/>
      <c r="ACV316" s="17"/>
      <c r="ACW316" s="17"/>
      <c r="ACX316" s="17"/>
      <c r="ACY316" s="17"/>
      <c r="ACZ316" s="17"/>
      <c r="ADA316" s="17"/>
      <c r="ADB316" s="17"/>
      <c r="ADC316" s="17"/>
      <c r="ADD316" s="17"/>
      <c r="ADE316" s="17"/>
      <c r="ADF316" s="17"/>
      <c r="ADG316" s="17"/>
      <c r="ADH316" s="17"/>
      <c r="ADI316" s="17"/>
      <c r="ADJ316" s="17"/>
      <c r="ADK316" s="17"/>
      <c r="ADL316" s="17"/>
      <c r="ADM316" s="17"/>
      <c r="ADN316" s="17"/>
      <c r="ADO316" s="17"/>
      <c r="ADP316" s="17"/>
      <c r="ADQ316" s="17"/>
      <c r="ADR316" s="17"/>
      <c r="ADS316" s="17"/>
      <c r="ADT316" s="17"/>
      <c r="ADU316" s="17"/>
      <c r="ADV316" s="17"/>
      <c r="ADW316" s="17"/>
      <c r="ADX316" s="17"/>
      <c r="ADY316" s="17"/>
      <c r="ADZ316" s="17"/>
      <c r="AEA316" s="17"/>
      <c r="AEB316" s="17"/>
      <c r="AEC316" s="17"/>
      <c r="AED316" s="17"/>
      <c r="AEE316" s="17"/>
      <c r="AEF316" s="17"/>
      <c r="AEG316" s="17"/>
      <c r="AEH316" s="17"/>
      <c r="AEI316" s="17"/>
      <c r="AEJ316" s="17"/>
      <c r="AEK316" s="17"/>
      <c r="AEL316" s="17"/>
      <c r="AEM316" s="17"/>
      <c r="AEN316" s="17"/>
      <c r="AEO316" s="17"/>
      <c r="AEP316" s="17"/>
      <c r="AEQ316" s="17"/>
      <c r="AER316" s="17"/>
      <c r="AES316" s="17"/>
      <c r="AET316" s="17"/>
      <c r="AEU316" s="17"/>
      <c r="AEV316" s="17"/>
      <c r="AEW316" s="17"/>
      <c r="AEX316" s="17"/>
      <c r="AEY316" s="17"/>
      <c r="AEZ316" s="17"/>
      <c r="AFA316" s="17"/>
      <c r="AFB316" s="17"/>
      <c r="AFC316" s="17"/>
      <c r="AFD316" s="17"/>
      <c r="AFE316" s="17"/>
      <c r="AFF316" s="17"/>
      <c r="AFG316" s="17"/>
      <c r="AFH316" s="17"/>
      <c r="AFI316" s="17"/>
      <c r="AFJ316" s="17"/>
      <c r="AFK316" s="17"/>
      <c r="AFL316" s="17"/>
      <c r="AFM316" s="17"/>
      <c r="AFN316" s="17"/>
      <c r="AFO316" s="17"/>
      <c r="AFP316" s="17"/>
      <c r="AFQ316" s="17"/>
      <c r="AFR316" s="17"/>
      <c r="AFS316" s="17"/>
      <c r="AFT316" s="17"/>
      <c r="AFU316" s="17"/>
      <c r="AFV316" s="17"/>
      <c r="AFW316" s="17"/>
      <c r="AFX316" s="17"/>
      <c r="AFY316" s="17"/>
      <c r="AFZ316" s="17"/>
      <c r="AGA316" s="17"/>
      <c r="AGB316" s="17"/>
      <c r="AGC316" s="17"/>
      <c r="AGD316" s="17"/>
      <c r="AGE316" s="17"/>
      <c r="AGF316" s="17"/>
      <c r="AGG316" s="17"/>
      <c r="AGH316" s="17"/>
      <c r="AGI316" s="17"/>
      <c r="AGJ316" s="17"/>
      <c r="AGK316" s="17"/>
      <c r="AGL316" s="17"/>
      <c r="AGM316" s="17"/>
      <c r="AGN316" s="17"/>
      <c r="AGO316" s="17"/>
      <c r="AGP316" s="17"/>
      <c r="AGQ316" s="17"/>
      <c r="AGR316" s="17"/>
      <c r="AGS316" s="17"/>
      <c r="AGT316" s="17"/>
      <c r="AGU316" s="17"/>
      <c r="AGV316" s="17"/>
      <c r="AGW316" s="17"/>
      <c r="AGX316" s="17"/>
      <c r="AGY316" s="17"/>
      <c r="AGZ316" s="17"/>
      <c r="AHA316" s="17"/>
      <c r="AHB316" s="17"/>
      <c r="AHC316" s="17"/>
      <c r="AHD316" s="17"/>
      <c r="AHE316" s="17"/>
      <c r="AHF316" s="17"/>
      <c r="AHG316" s="17"/>
      <c r="AHH316" s="17"/>
      <c r="AHI316" s="17"/>
      <c r="AHJ316" s="17"/>
      <c r="AHK316" s="17"/>
      <c r="AHL316" s="17"/>
      <c r="AHM316" s="17"/>
      <c r="AHN316" s="17"/>
      <c r="AHO316" s="17"/>
      <c r="AHP316" s="17"/>
      <c r="AHQ316" s="17"/>
      <c r="AHR316" s="17"/>
      <c r="AHS316" s="17"/>
      <c r="AHT316" s="17"/>
      <c r="AHU316" s="17"/>
      <c r="AHV316" s="17"/>
      <c r="AHW316" s="17"/>
      <c r="AHX316" s="17"/>
      <c r="AHY316" s="17"/>
      <c r="AHZ316" s="17"/>
      <c r="AIA316" s="17"/>
      <c r="AIB316" s="17"/>
      <c r="AIC316" s="17"/>
      <c r="AID316" s="17"/>
      <c r="AIE316" s="17"/>
      <c r="AIF316" s="17"/>
      <c r="AIG316" s="17"/>
      <c r="AIH316" s="17"/>
      <c r="AII316" s="17"/>
      <c r="AIJ316" s="17"/>
      <c r="AIK316" s="17"/>
      <c r="AIL316" s="17"/>
      <c r="AIM316" s="17"/>
      <c r="AIN316" s="17"/>
      <c r="AIO316" s="17"/>
      <c r="AIP316" s="17"/>
      <c r="AIQ316" s="17"/>
      <c r="AIR316" s="17"/>
      <c r="AIS316" s="17"/>
      <c r="AIT316" s="17"/>
      <c r="AIU316" s="17"/>
      <c r="AIV316" s="17"/>
      <c r="AIW316" s="17"/>
      <c r="AIX316" s="17"/>
      <c r="AIY316" s="17"/>
      <c r="AIZ316" s="17"/>
      <c r="AJA316" s="17"/>
      <c r="AJB316" s="17"/>
      <c r="AJC316" s="17"/>
      <c r="AJD316" s="17"/>
      <c r="AJE316" s="17"/>
      <c r="AJF316" s="17"/>
      <c r="AJG316" s="17"/>
      <c r="AJH316" s="17"/>
      <c r="AJI316" s="17"/>
      <c r="AJJ316" s="17"/>
      <c r="AJK316" s="17"/>
      <c r="AJL316" s="17"/>
      <c r="AJM316" s="17"/>
      <c r="AJN316" s="17"/>
      <c r="AJO316" s="17"/>
      <c r="AJP316" s="17"/>
      <c r="AJQ316" s="17"/>
      <c r="AJR316" s="17"/>
      <c r="AJS316" s="17"/>
      <c r="AJT316" s="17"/>
      <c r="AJU316" s="17"/>
      <c r="AJV316" s="17"/>
      <c r="AJW316" s="17"/>
      <c r="AJX316" s="17"/>
      <c r="AJY316" s="17"/>
      <c r="AJZ316" s="17"/>
      <c r="AKA316" s="17"/>
      <c r="AKB316" s="17"/>
      <c r="AKC316" s="17"/>
      <c r="AKD316" s="17"/>
      <c r="AKE316" s="17"/>
      <c r="AKF316" s="17"/>
      <c r="AKG316" s="17"/>
      <c r="AKH316" s="17"/>
      <c r="AKI316" s="17"/>
      <c r="AKJ316" s="17"/>
      <c r="AKK316" s="17"/>
      <c r="AKL316" s="17"/>
      <c r="AKM316" s="17"/>
      <c r="AKN316" s="17"/>
      <c r="AKO316" s="17"/>
      <c r="AKP316" s="17"/>
      <c r="AKQ316" s="17"/>
      <c r="AKR316" s="17"/>
      <c r="AKS316" s="17"/>
      <c r="AKT316" s="17"/>
      <c r="AKU316" s="17"/>
      <c r="AKV316" s="17"/>
      <c r="AKW316" s="17"/>
      <c r="AKX316" s="17"/>
      <c r="AKY316" s="17"/>
      <c r="AKZ316" s="17"/>
      <c r="ALA316" s="17"/>
      <c r="ALB316" s="17"/>
      <c r="ALC316" s="17"/>
      <c r="ALD316" s="17"/>
      <c r="ALE316" s="17"/>
      <c r="ALF316" s="17"/>
      <c r="ALG316" s="17"/>
      <c r="ALH316" s="17"/>
      <c r="ALI316" s="17"/>
      <c r="ALJ316" s="17"/>
      <c r="ALK316" s="17"/>
      <c r="ALL316" s="17"/>
      <c r="ALM316" s="17"/>
      <c r="ALN316" s="17"/>
      <c r="ALO316" s="17"/>
      <c r="ALP316" s="17"/>
      <c r="ALQ316" s="17"/>
      <c r="ALR316" s="17"/>
      <c r="ALS316" s="17"/>
      <c r="ALT316" s="17"/>
      <c r="ALU316" s="17"/>
      <c r="ALV316" s="17"/>
      <c r="ALW316" s="17"/>
      <c r="ALX316" s="17"/>
      <c r="ALY316" s="17"/>
      <c r="ALZ316" s="17"/>
      <c r="AMA316" s="17"/>
      <c r="AMB316" s="17"/>
      <c r="AMC316" s="17"/>
      <c r="AMD316" s="17"/>
    </row>
    <row r="317" spans="1:1018" s="72" customFormat="1" ht="17.25" customHeight="1">
      <c r="A317" s="484" t="s">
        <v>5200</v>
      </c>
      <c r="B317" s="485" t="s">
        <v>228</v>
      </c>
      <c r="C317" s="485" t="s">
        <v>5201</v>
      </c>
      <c r="D317" s="486">
        <v>4</v>
      </c>
      <c r="E317" s="486" t="s">
        <v>236</v>
      </c>
      <c r="F317" s="485" t="s">
        <v>236</v>
      </c>
      <c r="G317" s="485" t="s">
        <v>236</v>
      </c>
      <c r="H317" s="485" t="s">
        <v>236</v>
      </c>
      <c r="I317" s="485" t="s">
        <v>236</v>
      </c>
      <c r="J317" s="487" t="s">
        <v>236</v>
      </c>
      <c r="K317" s="486" t="s">
        <v>236</v>
      </c>
      <c r="L317" s="485" t="s">
        <v>236</v>
      </c>
      <c r="M317" s="485" t="s">
        <v>236</v>
      </c>
      <c r="N317" s="486" t="s">
        <v>236</v>
      </c>
      <c r="O317" s="487" t="s">
        <v>236</v>
      </c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  <c r="BY317" s="17"/>
      <c r="BZ317" s="17"/>
      <c r="CA317" s="17"/>
      <c r="CB317" s="17"/>
      <c r="CC317" s="17"/>
      <c r="CD317" s="17"/>
      <c r="CE317" s="17"/>
      <c r="CF317" s="17"/>
      <c r="CG317" s="17"/>
      <c r="CH317" s="17"/>
      <c r="CI317" s="17"/>
      <c r="CJ317" s="17"/>
      <c r="CK317" s="17"/>
      <c r="CL317" s="17"/>
      <c r="CM317" s="17"/>
      <c r="CN317" s="17"/>
      <c r="CO317" s="17"/>
      <c r="CP317" s="17"/>
      <c r="CQ317" s="17"/>
      <c r="CR317" s="17"/>
      <c r="CS317" s="17"/>
      <c r="CT317" s="17"/>
      <c r="CU317" s="17"/>
      <c r="CV317" s="17"/>
      <c r="CW317" s="17"/>
      <c r="CX317" s="17"/>
      <c r="CY317" s="17"/>
      <c r="CZ317" s="17"/>
      <c r="DA317" s="17"/>
      <c r="DB317" s="17"/>
      <c r="DC317" s="17"/>
      <c r="DD317" s="17"/>
      <c r="DE317" s="17"/>
      <c r="DF317" s="17"/>
      <c r="DG317" s="17"/>
      <c r="DH317" s="17"/>
      <c r="DI317" s="17"/>
      <c r="DJ317" s="17"/>
      <c r="DK317" s="17"/>
      <c r="DL317" s="17"/>
      <c r="DM317" s="17"/>
      <c r="DN317" s="17"/>
      <c r="DO317" s="17"/>
      <c r="DP317" s="17"/>
      <c r="DQ317" s="17"/>
      <c r="DR317" s="17"/>
      <c r="DS317" s="17"/>
      <c r="DT317" s="17"/>
      <c r="DU317" s="17"/>
      <c r="DV317" s="17"/>
      <c r="DW317" s="17"/>
      <c r="DX317" s="17"/>
      <c r="DY317" s="17"/>
      <c r="DZ317" s="17"/>
      <c r="EA317" s="17"/>
      <c r="EB317" s="17"/>
      <c r="EC317" s="17"/>
      <c r="ED317" s="17"/>
      <c r="EE317" s="17"/>
      <c r="EF317" s="17"/>
      <c r="EG317" s="17"/>
      <c r="EH317" s="17"/>
      <c r="EI317" s="17"/>
      <c r="EJ317" s="17"/>
      <c r="EK317" s="17"/>
      <c r="EL317" s="17"/>
      <c r="EM317" s="17"/>
      <c r="EN317" s="17"/>
      <c r="EO317" s="17"/>
      <c r="EP317" s="17"/>
      <c r="EQ317" s="17"/>
      <c r="ER317" s="17"/>
      <c r="ES317" s="17"/>
      <c r="ET317" s="17"/>
      <c r="EU317" s="17"/>
      <c r="EV317" s="17"/>
      <c r="EW317" s="17"/>
      <c r="EX317" s="17"/>
      <c r="EY317" s="17"/>
      <c r="EZ317" s="17"/>
      <c r="FA317" s="17"/>
      <c r="FB317" s="17"/>
      <c r="FC317" s="17"/>
      <c r="FD317" s="17"/>
      <c r="FE317" s="17"/>
      <c r="FF317" s="17"/>
      <c r="FG317" s="17"/>
      <c r="FH317" s="17"/>
      <c r="FI317" s="17"/>
      <c r="FJ317" s="17"/>
      <c r="FK317" s="17"/>
      <c r="FL317" s="17"/>
      <c r="FM317" s="17"/>
      <c r="FN317" s="17"/>
      <c r="FO317" s="17"/>
      <c r="FP317" s="17"/>
      <c r="FQ317" s="17"/>
      <c r="FR317" s="17"/>
      <c r="FS317" s="17"/>
      <c r="FT317" s="17"/>
      <c r="FU317" s="17"/>
      <c r="FV317" s="17"/>
      <c r="FW317" s="17"/>
      <c r="FX317" s="17"/>
      <c r="FY317" s="17"/>
      <c r="FZ317" s="17"/>
      <c r="GA317" s="17"/>
      <c r="GB317" s="17"/>
      <c r="GC317" s="17"/>
      <c r="GD317" s="17"/>
      <c r="GE317" s="17"/>
      <c r="GF317" s="17"/>
      <c r="GG317" s="17"/>
      <c r="GH317" s="17"/>
      <c r="GI317" s="17"/>
      <c r="GJ317" s="17"/>
      <c r="GK317" s="17"/>
      <c r="GL317" s="17"/>
      <c r="GM317" s="17"/>
      <c r="GN317" s="17"/>
      <c r="GO317" s="17"/>
      <c r="GP317" s="17"/>
      <c r="GQ317" s="17"/>
      <c r="GR317" s="17"/>
      <c r="GS317" s="17"/>
      <c r="GT317" s="17"/>
      <c r="GU317" s="17"/>
      <c r="GV317" s="17"/>
      <c r="GW317" s="17"/>
      <c r="GX317" s="17"/>
      <c r="GY317" s="17"/>
      <c r="GZ317" s="17"/>
      <c r="HA317" s="17"/>
      <c r="HB317" s="17"/>
      <c r="HC317" s="17"/>
      <c r="HD317" s="17"/>
      <c r="HE317" s="17"/>
      <c r="HF317" s="17"/>
      <c r="HG317" s="17"/>
      <c r="HH317" s="17"/>
      <c r="HI317" s="17"/>
      <c r="HJ317" s="17"/>
      <c r="HK317" s="17"/>
      <c r="HL317" s="17"/>
      <c r="HM317" s="17"/>
      <c r="HN317" s="17"/>
      <c r="HO317" s="17"/>
      <c r="HP317" s="17"/>
      <c r="HQ317" s="17"/>
      <c r="HR317" s="17"/>
      <c r="HS317" s="17"/>
      <c r="HT317" s="17"/>
      <c r="HU317" s="17"/>
      <c r="HV317" s="17"/>
      <c r="HW317" s="17"/>
      <c r="HX317" s="17"/>
      <c r="HY317" s="17"/>
      <c r="HZ317" s="17"/>
      <c r="IA317" s="17"/>
      <c r="IB317" s="17"/>
      <c r="IC317" s="17"/>
      <c r="ID317" s="17"/>
      <c r="IE317" s="17"/>
      <c r="IF317" s="17"/>
      <c r="IG317" s="17"/>
      <c r="IH317" s="17"/>
      <c r="II317" s="17"/>
      <c r="IJ317" s="17"/>
      <c r="IK317" s="17"/>
      <c r="IL317" s="17"/>
      <c r="IM317" s="17"/>
      <c r="IN317" s="17"/>
      <c r="IO317" s="17"/>
      <c r="IP317" s="17"/>
      <c r="IQ317" s="17"/>
      <c r="IR317" s="17"/>
      <c r="IS317" s="17"/>
      <c r="IT317" s="17"/>
      <c r="IU317" s="17"/>
      <c r="IV317" s="17"/>
      <c r="IW317" s="17"/>
      <c r="IX317" s="17"/>
      <c r="IY317" s="17"/>
      <c r="IZ317" s="17"/>
      <c r="JA317" s="17"/>
      <c r="JB317" s="17"/>
      <c r="JC317" s="17"/>
      <c r="JD317" s="17"/>
      <c r="JE317" s="17"/>
      <c r="JF317" s="17"/>
      <c r="JG317" s="17"/>
      <c r="JH317" s="17"/>
      <c r="JI317" s="17"/>
      <c r="JJ317" s="17"/>
      <c r="JK317" s="17"/>
      <c r="JL317" s="17"/>
      <c r="JM317" s="17"/>
      <c r="JN317" s="17"/>
      <c r="JO317" s="17"/>
      <c r="JP317" s="17"/>
      <c r="JQ317" s="17"/>
      <c r="JR317" s="17"/>
      <c r="JS317" s="17"/>
      <c r="JT317" s="17"/>
      <c r="JU317" s="17"/>
      <c r="JV317" s="17"/>
      <c r="JW317" s="17"/>
      <c r="JX317" s="17"/>
      <c r="JY317" s="17"/>
      <c r="JZ317" s="17"/>
      <c r="KA317" s="17"/>
      <c r="KB317" s="17"/>
      <c r="KC317" s="17"/>
      <c r="KD317" s="17"/>
      <c r="KE317" s="17"/>
      <c r="KF317" s="17"/>
      <c r="KG317" s="17"/>
      <c r="KH317" s="17"/>
      <c r="KI317" s="17"/>
      <c r="KJ317" s="17"/>
      <c r="KK317" s="17"/>
      <c r="KL317" s="17"/>
      <c r="KM317" s="17"/>
      <c r="KN317" s="17"/>
      <c r="KO317" s="17"/>
      <c r="KP317" s="17"/>
      <c r="KQ317" s="17"/>
      <c r="KR317" s="17"/>
      <c r="KS317" s="17"/>
      <c r="KT317" s="17"/>
      <c r="KU317" s="17"/>
      <c r="KV317" s="17"/>
      <c r="KW317" s="17"/>
      <c r="KX317" s="17"/>
      <c r="KY317" s="17"/>
      <c r="KZ317" s="17"/>
      <c r="LA317" s="17"/>
      <c r="LB317" s="17"/>
      <c r="LC317" s="17"/>
      <c r="LD317" s="17"/>
      <c r="LE317" s="17"/>
      <c r="LF317" s="17"/>
      <c r="LG317" s="17"/>
      <c r="LH317" s="17"/>
      <c r="LI317" s="17"/>
      <c r="LJ317" s="17"/>
      <c r="LK317" s="17"/>
      <c r="LL317" s="17"/>
      <c r="LM317" s="17"/>
      <c r="LN317" s="17"/>
      <c r="LO317" s="17"/>
      <c r="LP317" s="17"/>
      <c r="LQ317" s="17"/>
      <c r="LR317" s="17"/>
      <c r="LS317" s="17"/>
      <c r="LT317" s="17"/>
      <c r="LU317" s="17"/>
      <c r="LV317" s="17"/>
      <c r="LW317" s="17"/>
      <c r="LX317" s="17"/>
      <c r="LY317" s="17"/>
      <c r="LZ317" s="17"/>
      <c r="MA317" s="17"/>
      <c r="MB317" s="17"/>
      <c r="MC317" s="17"/>
      <c r="MD317" s="17"/>
      <c r="ME317" s="17"/>
      <c r="MF317" s="17"/>
      <c r="MG317" s="17"/>
      <c r="MH317" s="17"/>
      <c r="MI317" s="17"/>
      <c r="MJ317" s="17"/>
      <c r="MK317" s="17"/>
      <c r="ML317" s="17"/>
      <c r="MM317" s="17"/>
      <c r="MN317" s="17"/>
      <c r="MO317" s="17"/>
      <c r="MP317" s="17"/>
      <c r="MQ317" s="17"/>
      <c r="MR317" s="17"/>
      <c r="MS317" s="17"/>
      <c r="MT317" s="17"/>
      <c r="MU317" s="17"/>
      <c r="MV317" s="17"/>
      <c r="MW317" s="17"/>
      <c r="MX317" s="17"/>
      <c r="MY317" s="17"/>
      <c r="MZ317" s="17"/>
      <c r="NA317" s="17"/>
      <c r="NB317" s="17"/>
      <c r="NC317" s="17"/>
      <c r="ND317" s="17"/>
      <c r="NE317" s="17"/>
      <c r="NF317" s="17"/>
      <c r="NG317" s="17"/>
      <c r="NH317" s="17"/>
      <c r="NI317" s="17"/>
      <c r="NJ317" s="17"/>
      <c r="NK317" s="17"/>
      <c r="NL317" s="17"/>
      <c r="NM317" s="17"/>
      <c r="NN317" s="17"/>
      <c r="NO317" s="17"/>
      <c r="NP317" s="17"/>
      <c r="NQ317" s="17"/>
      <c r="NR317" s="17"/>
      <c r="NS317" s="17"/>
      <c r="NT317" s="17"/>
      <c r="NU317" s="17"/>
      <c r="NV317" s="17"/>
      <c r="NW317" s="17"/>
      <c r="NX317" s="17"/>
      <c r="NY317" s="17"/>
      <c r="NZ317" s="17"/>
      <c r="OA317" s="17"/>
      <c r="OB317" s="17"/>
      <c r="OC317" s="17"/>
      <c r="OD317" s="17"/>
      <c r="OE317" s="17"/>
      <c r="OF317" s="17"/>
      <c r="OG317" s="17"/>
      <c r="OH317" s="17"/>
      <c r="OI317" s="17"/>
      <c r="OJ317" s="17"/>
      <c r="OK317" s="17"/>
      <c r="OL317" s="17"/>
      <c r="OM317" s="17"/>
      <c r="ON317" s="17"/>
      <c r="OO317" s="17"/>
      <c r="OP317" s="17"/>
      <c r="OQ317" s="17"/>
      <c r="OR317" s="17"/>
      <c r="OS317" s="17"/>
      <c r="OT317" s="17"/>
      <c r="OU317" s="17"/>
      <c r="OV317" s="17"/>
      <c r="OW317" s="17"/>
      <c r="OX317" s="17"/>
      <c r="OY317" s="17"/>
      <c r="OZ317" s="17"/>
      <c r="PA317" s="17"/>
      <c r="PB317" s="17"/>
      <c r="PC317" s="17"/>
      <c r="PD317" s="17"/>
      <c r="PE317" s="17"/>
      <c r="PF317" s="17"/>
      <c r="PG317" s="17"/>
      <c r="PH317" s="17"/>
      <c r="PI317" s="17"/>
      <c r="PJ317" s="17"/>
      <c r="PK317" s="17"/>
      <c r="PL317" s="17"/>
      <c r="PM317" s="17"/>
      <c r="PN317" s="17"/>
      <c r="PO317" s="17"/>
      <c r="PP317" s="17"/>
      <c r="PQ317" s="17"/>
      <c r="PR317" s="17"/>
      <c r="PS317" s="17"/>
      <c r="PT317" s="17"/>
      <c r="PU317" s="17"/>
      <c r="PV317" s="17"/>
      <c r="PW317" s="17"/>
      <c r="PX317" s="17"/>
      <c r="PY317" s="17"/>
      <c r="PZ317" s="17"/>
      <c r="QA317" s="17"/>
      <c r="QB317" s="17"/>
      <c r="QC317" s="17"/>
      <c r="QD317" s="17"/>
      <c r="QE317" s="17"/>
      <c r="QF317" s="17"/>
      <c r="QG317" s="17"/>
      <c r="QH317" s="17"/>
      <c r="QI317" s="17"/>
      <c r="QJ317" s="17"/>
      <c r="QK317" s="17"/>
      <c r="QL317" s="17"/>
      <c r="QM317" s="17"/>
      <c r="QN317" s="17"/>
      <c r="QO317" s="17"/>
      <c r="QP317" s="17"/>
      <c r="QQ317" s="17"/>
      <c r="QR317" s="17"/>
      <c r="QS317" s="17"/>
      <c r="QT317" s="17"/>
      <c r="QU317" s="17"/>
      <c r="QV317" s="17"/>
      <c r="QW317" s="17"/>
      <c r="QX317" s="17"/>
      <c r="QY317" s="17"/>
      <c r="QZ317" s="17"/>
      <c r="RA317" s="17"/>
      <c r="RB317" s="17"/>
      <c r="RC317" s="17"/>
      <c r="RD317" s="17"/>
      <c r="RE317" s="17"/>
      <c r="RF317" s="17"/>
      <c r="RG317" s="17"/>
      <c r="RH317" s="17"/>
      <c r="RI317" s="17"/>
      <c r="RJ317" s="17"/>
      <c r="RK317" s="17"/>
      <c r="RL317" s="17"/>
      <c r="RM317" s="17"/>
      <c r="RN317" s="17"/>
      <c r="RO317" s="17"/>
      <c r="RP317" s="17"/>
      <c r="RQ317" s="17"/>
      <c r="RR317" s="17"/>
      <c r="RS317" s="17"/>
      <c r="RT317" s="17"/>
      <c r="RU317" s="17"/>
      <c r="RV317" s="17"/>
      <c r="RW317" s="17"/>
      <c r="RX317" s="17"/>
      <c r="RY317" s="17"/>
      <c r="RZ317" s="17"/>
      <c r="SA317" s="17"/>
      <c r="SB317" s="17"/>
      <c r="SC317" s="17"/>
      <c r="SD317" s="17"/>
      <c r="SE317" s="17"/>
      <c r="SF317" s="17"/>
      <c r="SG317" s="17"/>
      <c r="SH317" s="17"/>
      <c r="SI317" s="17"/>
      <c r="SJ317" s="17"/>
      <c r="SK317" s="17"/>
      <c r="SL317" s="17"/>
      <c r="SM317" s="17"/>
      <c r="SN317" s="17"/>
      <c r="SO317" s="17"/>
      <c r="SP317" s="17"/>
      <c r="SQ317" s="17"/>
      <c r="SR317" s="17"/>
      <c r="SS317" s="17"/>
      <c r="ST317" s="17"/>
      <c r="SU317" s="17"/>
      <c r="SV317" s="17"/>
      <c r="SW317" s="17"/>
      <c r="SX317" s="17"/>
      <c r="SY317" s="17"/>
      <c r="SZ317" s="17"/>
      <c r="TA317" s="17"/>
      <c r="TB317" s="17"/>
      <c r="TC317" s="17"/>
      <c r="TD317" s="17"/>
      <c r="TE317" s="17"/>
      <c r="TF317" s="17"/>
      <c r="TG317" s="17"/>
      <c r="TH317" s="17"/>
      <c r="TI317" s="17"/>
      <c r="TJ317" s="17"/>
      <c r="TK317" s="17"/>
      <c r="TL317" s="17"/>
      <c r="TM317" s="17"/>
      <c r="TN317" s="17"/>
      <c r="TO317" s="17"/>
      <c r="TP317" s="17"/>
      <c r="TQ317" s="17"/>
      <c r="TR317" s="17"/>
      <c r="TS317" s="17"/>
      <c r="TT317" s="17"/>
      <c r="TU317" s="17"/>
      <c r="TV317" s="17"/>
      <c r="TW317" s="17"/>
      <c r="TX317" s="17"/>
      <c r="TY317" s="17"/>
      <c r="TZ317" s="17"/>
      <c r="UA317" s="17"/>
      <c r="UB317" s="17"/>
      <c r="UC317" s="17"/>
      <c r="UD317" s="17"/>
      <c r="UE317" s="17"/>
      <c r="UF317" s="17"/>
      <c r="UG317" s="17"/>
      <c r="UH317" s="17"/>
      <c r="UI317" s="17"/>
      <c r="UJ317" s="17"/>
      <c r="UK317" s="17"/>
      <c r="UL317" s="17"/>
      <c r="UM317" s="17"/>
      <c r="UN317" s="17"/>
      <c r="UO317" s="17"/>
      <c r="UP317" s="17"/>
      <c r="UQ317" s="17"/>
      <c r="UR317" s="17"/>
      <c r="US317" s="17"/>
      <c r="UT317" s="17"/>
      <c r="UU317" s="17"/>
      <c r="UV317" s="17"/>
      <c r="UW317" s="17"/>
      <c r="UX317" s="17"/>
      <c r="UY317" s="17"/>
      <c r="UZ317" s="17"/>
      <c r="VA317" s="17"/>
      <c r="VB317" s="17"/>
      <c r="VC317" s="17"/>
      <c r="VD317" s="17"/>
      <c r="VE317" s="17"/>
      <c r="VF317" s="17"/>
      <c r="VG317" s="17"/>
      <c r="VH317" s="17"/>
      <c r="VI317" s="17"/>
      <c r="VJ317" s="17"/>
      <c r="VK317" s="17"/>
      <c r="VL317" s="17"/>
      <c r="VM317" s="17"/>
      <c r="VN317" s="17"/>
      <c r="VO317" s="17"/>
      <c r="VP317" s="17"/>
      <c r="VQ317" s="17"/>
      <c r="VR317" s="17"/>
      <c r="VS317" s="17"/>
      <c r="VT317" s="17"/>
      <c r="VU317" s="17"/>
      <c r="VV317" s="17"/>
      <c r="VW317" s="17"/>
      <c r="VX317" s="17"/>
      <c r="VY317" s="17"/>
      <c r="VZ317" s="17"/>
      <c r="WA317" s="17"/>
      <c r="WB317" s="17"/>
      <c r="WC317" s="17"/>
      <c r="WD317" s="17"/>
      <c r="WE317" s="17"/>
      <c r="WF317" s="17"/>
      <c r="WG317" s="17"/>
      <c r="WH317" s="17"/>
      <c r="WI317" s="17"/>
      <c r="WJ317" s="17"/>
      <c r="WK317" s="17"/>
      <c r="WL317" s="17"/>
      <c r="WM317" s="17"/>
      <c r="WN317" s="17"/>
      <c r="WO317" s="17"/>
      <c r="WP317" s="17"/>
      <c r="WQ317" s="17"/>
      <c r="WR317" s="17"/>
      <c r="WS317" s="17"/>
      <c r="WT317" s="17"/>
      <c r="WU317" s="17"/>
      <c r="WV317" s="17"/>
      <c r="WW317" s="17"/>
      <c r="WX317" s="17"/>
      <c r="WY317" s="17"/>
      <c r="WZ317" s="17"/>
      <c r="XA317" s="17"/>
      <c r="XB317" s="17"/>
      <c r="XC317" s="17"/>
      <c r="XD317" s="17"/>
      <c r="XE317" s="17"/>
      <c r="XF317" s="17"/>
      <c r="XG317" s="17"/>
      <c r="XH317" s="17"/>
      <c r="XI317" s="17"/>
      <c r="XJ317" s="17"/>
      <c r="XK317" s="17"/>
      <c r="XL317" s="17"/>
      <c r="XM317" s="17"/>
      <c r="XN317" s="17"/>
      <c r="XO317" s="17"/>
      <c r="XP317" s="17"/>
      <c r="XQ317" s="17"/>
      <c r="XR317" s="17"/>
      <c r="XS317" s="17"/>
      <c r="XT317" s="17"/>
      <c r="XU317" s="17"/>
      <c r="XV317" s="17"/>
      <c r="XW317" s="17"/>
      <c r="XX317" s="17"/>
      <c r="XY317" s="17"/>
      <c r="XZ317" s="17"/>
      <c r="YA317" s="17"/>
      <c r="YB317" s="17"/>
      <c r="YC317" s="17"/>
      <c r="YD317" s="17"/>
      <c r="YE317" s="17"/>
      <c r="YF317" s="17"/>
      <c r="YG317" s="17"/>
      <c r="YH317" s="17"/>
      <c r="YI317" s="17"/>
      <c r="YJ317" s="17"/>
      <c r="YK317" s="17"/>
      <c r="YL317" s="17"/>
      <c r="YM317" s="17"/>
      <c r="YN317" s="17"/>
      <c r="YO317" s="17"/>
      <c r="YP317" s="17"/>
      <c r="YQ317" s="17"/>
      <c r="YR317" s="17"/>
      <c r="YS317" s="17"/>
      <c r="YT317" s="17"/>
      <c r="YU317" s="17"/>
      <c r="YV317" s="17"/>
      <c r="YW317" s="17"/>
      <c r="YX317" s="17"/>
      <c r="YY317" s="17"/>
      <c r="YZ317" s="17"/>
      <c r="ZA317" s="17"/>
      <c r="ZB317" s="17"/>
      <c r="ZC317" s="17"/>
      <c r="ZD317" s="17"/>
      <c r="ZE317" s="17"/>
      <c r="ZF317" s="17"/>
      <c r="ZG317" s="17"/>
      <c r="ZH317" s="17"/>
      <c r="ZI317" s="17"/>
      <c r="ZJ317" s="17"/>
      <c r="ZK317" s="17"/>
      <c r="ZL317" s="17"/>
      <c r="ZM317" s="17"/>
      <c r="ZN317" s="17"/>
      <c r="ZO317" s="17"/>
      <c r="ZP317" s="17"/>
      <c r="ZQ317" s="17"/>
      <c r="ZR317" s="17"/>
      <c r="ZS317" s="17"/>
      <c r="ZT317" s="17"/>
      <c r="ZU317" s="17"/>
      <c r="ZV317" s="17"/>
      <c r="ZW317" s="17"/>
      <c r="ZX317" s="17"/>
      <c r="ZY317" s="17"/>
      <c r="ZZ317" s="17"/>
      <c r="AAA317" s="17"/>
      <c r="AAB317" s="17"/>
      <c r="AAC317" s="17"/>
      <c r="AAD317" s="17"/>
      <c r="AAE317" s="17"/>
      <c r="AAF317" s="17"/>
      <c r="AAG317" s="17"/>
      <c r="AAH317" s="17"/>
      <c r="AAI317" s="17"/>
      <c r="AAJ317" s="17"/>
      <c r="AAK317" s="17"/>
      <c r="AAL317" s="17"/>
      <c r="AAM317" s="17"/>
      <c r="AAN317" s="17"/>
      <c r="AAO317" s="17"/>
      <c r="AAP317" s="17"/>
      <c r="AAQ317" s="17"/>
      <c r="AAR317" s="17"/>
      <c r="AAS317" s="17"/>
      <c r="AAT317" s="17"/>
      <c r="AAU317" s="17"/>
      <c r="AAV317" s="17"/>
      <c r="AAW317" s="17"/>
      <c r="AAX317" s="17"/>
      <c r="AAY317" s="17"/>
      <c r="AAZ317" s="17"/>
      <c r="ABA317" s="17"/>
      <c r="ABB317" s="17"/>
      <c r="ABC317" s="17"/>
      <c r="ABD317" s="17"/>
      <c r="ABE317" s="17"/>
      <c r="ABF317" s="17"/>
      <c r="ABG317" s="17"/>
      <c r="ABH317" s="17"/>
      <c r="ABI317" s="17"/>
      <c r="ABJ317" s="17"/>
      <c r="ABK317" s="17"/>
      <c r="ABL317" s="17"/>
      <c r="ABM317" s="17"/>
      <c r="ABN317" s="17"/>
      <c r="ABO317" s="17"/>
      <c r="ABP317" s="17"/>
      <c r="ABQ317" s="17"/>
      <c r="ABR317" s="17"/>
      <c r="ABS317" s="17"/>
      <c r="ABT317" s="17"/>
      <c r="ABU317" s="17"/>
      <c r="ABV317" s="17"/>
      <c r="ABW317" s="17"/>
      <c r="ABX317" s="17"/>
      <c r="ABY317" s="17"/>
      <c r="ABZ317" s="17"/>
      <c r="ACA317" s="17"/>
      <c r="ACB317" s="17"/>
      <c r="ACC317" s="17"/>
      <c r="ACD317" s="17"/>
      <c r="ACE317" s="17"/>
      <c r="ACF317" s="17"/>
      <c r="ACG317" s="17"/>
      <c r="ACH317" s="17"/>
      <c r="ACI317" s="17"/>
      <c r="ACJ317" s="17"/>
      <c r="ACK317" s="17"/>
      <c r="ACL317" s="17"/>
      <c r="ACM317" s="17"/>
      <c r="ACN317" s="17"/>
      <c r="ACO317" s="17"/>
      <c r="ACP317" s="17"/>
      <c r="ACQ317" s="17"/>
      <c r="ACR317" s="17"/>
      <c r="ACS317" s="17"/>
      <c r="ACT317" s="17"/>
      <c r="ACU317" s="17"/>
      <c r="ACV317" s="17"/>
      <c r="ACW317" s="17"/>
      <c r="ACX317" s="17"/>
      <c r="ACY317" s="17"/>
      <c r="ACZ317" s="17"/>
      <c r="ADA317" s="17"/>
      <c r="ADB317" s="17"/>
      <c r="ADC317" s="17"/>
      <c r="ADD317" s="17"/>
      <c r="ADE317" s="17"/>
      <c r="ADF317" s="17"/>
      <c r="ADG317" s="17"/>
      <c r="ADH317" s="17"/>
      <c r="ADI317" s="17"/>
      <c r="ADJ317" s="17"/>
      <c r="ADK317" s="17"/>
      <c r="ADL317" s="17"/>
      <c r="ADM317" s="17"/>
      <c r="ADN317" s="17"/>
      <c r="ADO317" s="17"/>
      <c r="ADP317" s="17"/>
      <c r="ADQ317" s="17"/>
      <c r="ADR317" s="17"/>
      <c r="ADS317" s="17"/>
      <c r="ADT317" s="17"/>
      <c r="ADU317" s="17"/>
      <c r="ADV317" s="17"/>
      <c r="ADW317" s="17"/>
      <c r="ADX317" s="17"/>
      <c r="ADY317" s="17"/>
      <c r="ADZ317" s="17"/>
      <c r="AEA317" s="17"/>
      <c r="AEB317" s="17"/>
      <c r="AEC317" s="17"/>
      <c r="AED317" s="17"/>
      <c r="AEE317" s="17"/>
      <c r="AEF317" s="17"/>
      <c r="AEG317" s="17"/>
      <c r="AEH317" s="17"/>
      <c r="AEI317" s="17"/>
      <c r="AEJ317" s="17"/>
      <c r="AEK317" s="17"/>
      <c r="AEL317" s="17"/>
      <c r="AEM317" s="17"/>
      <c r="AEN317" s="17"/>
      <c r="AEO317" s="17"/>
      <c r="AEP317" s="17"/>
      <c r="AEQ317" s="17"/>
      <c r="AER317" s="17"/>
      <c r="AES317" s="17"/>
      <c r="AET317" s="17"/>
      <c r="AEU317" s="17"/>
      <c r="AEV317" s="17"/>
      <c r="AEW317" s="17"/>
      <c r="AEX317" s="17"/>
      <c r="AEY317" s="17"/>
      <c r="AEZ317" s="17"/>
      <c r="AFA317" s="17"/>
      <c r="AFB317" s="17"/>
      <c r="AFC317" s="17"/>
      <c r="AFD317" s="17"/>
      <c r="AFE317" s="17"/>
      <c r="AFF317" s="17"/>
      <c r="AFG317" s="17"/>
      <c r="AFH317" s="17"/>
      <c r="AFI317" s="17"/>
      <c r="AFJ317" s="17"/>
      <c r="AFK317" s="17"/>
      <c r="AFL317" s="17"/>
      <c r="AFM317" s="17"/>
      <c r="AFN317" s="17"/>
      <c r="AFO317" s="17"/>
      <c r="AFP317" s="17"/>
      <c r="AFQ317" s="17"/>
      <c r="AFR317" s="17"/>
      <c r="AFS317" s="17"/>
      <c r="AFT317" s="17"/>
      <c r="AFU317" s="17"/>
      <c r="AFV317" s="17"/>
      <c r="AFW317" s="17"/>
      <c r="AFX317" s="17"/>
      <c r="AFY317" s="17"/>
      <c r="AFZ317" s="17"/>
      <c r="AGA317" s="17"/>
      <c r="AGB317" s="17"/>
      <c r="AGC317" s="17"/>
      <c r="AGD317" s="17"/>
      <c r="AGE317" s="17"/>
      <c r="AGF317" s="17"/>
      <c r="AGG317" s="17"/>
      <c r="AGH317" s="17"/>
      <c r="AGI317" s="17"/>
      <c r="AGJ317" s="17"/>
      <c r="AGK317" s="17"/>
      <c r="AGL317" s="17"/>
      <c r="AGM317" s="17"/>
      <c r="AGN317" s="17"/>
      <c r="AGO317" s="17"/>
      <c r="AGP317" s="17"/>
      <c r="AGQ317" s="17"/>
      <c r="AGR317" s="17"/>
      <c r="AGS317" s="17"/>
      <c r="AGT317" s="17"/>
      <c r="AGU317" s="17"/>
      <c r="AGV317" s="17"/>
      <c r="AGW317" s="17"/>
      <c r="AGX317" s="17"/>
      <c r="AGY317" s="17"/>
      <c r="AGZ317" s="17"/>
      <c r="AHA317" s="17"/>
      <c r="AHB317" s="17"/>
      <c r="AHC317" s="17"/>
      <c r="AHD317" s="17"/>
      <c r="AHE317" s="17"/>
      <c r="AHF317" s="17"/>
      <c r="AHG317" s="17"/>
      <c r="AHH317" s="17"/>
      <c r="AHI317" s="17"/>
      <c r="AHJ317" s="17"/>
      <c r="AHK317" s="17"/>
      <c r="AHL317" s="17"/>
      <c r="AHM317" s="17"/>
      <c r="AHN317" s="17"/>
      <c r="AHO317" s="17"/>
      <c r="AHP317" s="17"/>
      <c r="AHQ317" s="17"/>
      <c r="AHR317" s="17"/>
      <c r="AHS317" s="17"/>
      <c r="AHT317" s="17"/>
      <c r="AHU317" s="17"/>
      <c r="AHV317" s="17"/>
      <c r="AHW317" s="17"/>
      <c r="AHX317" s="17"/>
      <c r="AHY317" s="17"/>
      <c r="AHZ317" s="17"/>
      <c r="AIA317" s="17"/>
      <c r="AIB317" s="17"/>
      <c r="AIC317" s="17"/>
      <c r="AID317" s="17"/>
      <c r="AIE317" s="17"/>
      <c r="AIF317" s="17"/>
      <c r="AIG317" s="17"/>
      <c r="AIH317" s="17"/>
      <c r="AII317" s="17"/>
      <c r="AIJ317" s="17"/>
      <c r="AIK317" s="17"/>
      <c r="AIL317" s="17"/>
      <c r="AIM317" s="17"/>
      <c r="AIN317" s="17"/>
      <c r="AIO317" s="17"/>
      <c r="AIP317" s="17"/>
      <c r="AIQ317" s="17"/>
      <c r="AIR317" s="17"/>
      <c r="AIS317" s="17"/>
      <c r="AIT317" s="17"/>
      <c r="AIU317" s="17"/>
      <c r="AIV317" s="17"/>
      <c r="AIW317" s="17"/>
      <c r="AIX317" s="17"/>
      <c r="AIY317" s="17"/>
      <c r="AIZ317" s="17"/>
      <c r="AJA317" s="17"/>
      <c r="AJB317" s="17"/>
      <c r="AJC317" s="17"/>
      <c r="AJD317" s="17"/>
      <c r="AJE317" s="17"/>
      <c r="AJF317" s="17"/>
      <c r="AJG317" s="17"/>
      <c r="AJH317" s="17"/>
      <c r="AJI317" s="17"/>
      <c r="AJJ317" s="17"/>
      <c r="AJK317" s="17"/>
      <c r="AJL317" s="17"/>
      <c r="AJM317" s="17"/>
      <c r="AJN317" s="17"/>
      <c r="AJO317" s="17"/>
      <c r="AJP317" s="17"/>
      <c r="AJQ317" s="17"/>
      <c r="AJR317" s="17"/>
      <c r="AJS317" s="17"/>
      <c r="AJT317" s="17"/>
      <c r="AJU317" s="17"/>
      <c r="AJV317" s="17"/>
      <c r="AJW317" s="17"/>
      <c r="AJX317" s="17"/>
      <c r="AJY317" s="17"/>
      <c r="AJZ317" s="17"/>
      <c r="AKA317" s="17"/>
      <c r="AKB317" s="17"/>
      <c r="AKC317" s="17"/>
      <c r="AKD317" s="17"/>
      <c r="AKE317" s="17"/>
      <c r="AKF317" s="17"/>
      <c r="AKG317" s="17"/>
      <c r="AKH317" s="17"/>
      <c r="AKI317" s="17"/>
      <c r="AKJ317" s="17"/>
      <c r="AKK317" s="17"/>
      <c r="AKL317" s="17"/>
      <c r="AKM317" s="17"/>
      <c r="AKN317" s="17"/>
      <c r="AKO317" s="17"/>
      <c r="AKP317" s="17"/>
      <c r="AKQ317" s="17"/>
      <c r="AKR317" s="17"/>
      <c r="AKS317" s="17"/>
      <c r="AKT317" s="17"/>
      <c r="AKU317" s="17"/>
      <c r="AKV317" s="17"/>
      <c r="AKW317" s="17"/>
      <c r="AKX317" s="17"/>
      <c r="AKY317" s="17"/>
      <c r="AKZ317" s="17"/>
      <c r="ALA317" s="17"/>
      <c r="ALB317" s="17"/>
      <c r="ALC317" s="17"/>
      <c r="ALD317" s="17"/>
      <c r="ALE317" s="17"/>
      <c r="ALF317" s="17"/>
      <c r="ALG317" s="17"/>
      <c r="ALH317" s="17"/>
      <c r="ALI317" s="17"/>
      <c r="ALJ317" s="17"/>
      <c r="ALK317" s="17"/>
      <c r="ALL317" s="17"/>
      <c r="ALM317" s="17"/>
      <c r="ALN317" s="17"/>
      <c r="ALO317" s="17"/>
      <c r="ALP317" s="17"/>
      <c r="ALQ317" s="17"/>
      <c r="ALR317" s="17"/>
      <c r="ALS317" s="17"/>
      <c r="ALT317" s="17"/>
      <c r="ALU317" s="17"/>
      <c r="ALV317" s="17"/>
      <c r="ALW317" s="17"/>
      <c r="ALX317" s="17"/>
      <c r="ALY317" s="17"/>
      <c r="ALZ317" s="17"/>
      <c r="AMA317" s="17"/>
      <c r="AMB317" s="17"/>
      <c r="AMC317" s="17"/>
      <c r="AMD317" s="17"/>
    </row>
    <row r="318" spans="1:1018" s="72" customFormat="1" ht="17.25" customHeight="1">
      <c r="A318" s="473" t="s">
        <v>5202</v>
      </c>
      <c r="B318" s="474" t="s">
        <v>91</v>
      </c>
      <c r="C318" s="474" t="s">
        <v>5203</v>
      </c>
      <c r="D318" s="475">
        <v>4</v>
      </c>
      <c r="E318" s="160" t="s">
        <v>174</v>
      </c>
      <c r="F318" s="160" t="s">
        <v>540</v>
      </c>
      <c r="G318" s="160" t="s">
        <v>94</v>
      </c>
      <c r="H318" s="481" t="s">
        <v>236</v>
      </c>
      <c r="I318" s="481" t="s">
        <v>106</v>
      </c>
      <c r="J318" s="481" t="s">
        <v>5204</v>
      </c>
      <c r="K318" s="483" t="s">
        <v>178</v>
      </c>
      <c r="L318" s="726" t="s">
        <v>600</v>
      </c>
      <c r="M318" s="499" t="s">
        <v>2013</v>
      </c>
      <c r="N318" s="483" t="s">
        <v>106</v>
      </c>
      <c r="O318" s="499" t="s">
        <v>5205</v>
      </c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  <c r="BY318" s="17"/>
      <c r="BZ318" s="17"/>
      <c r="CA318" s="17"/>
      <c r="CB318" s="17"/>
      <c r="CC318" s="17"/>
      <c r="CD318" s="17"/>
      <c r="CE318" s="17"/>
      <c r="CF318" s="17"/>
      <c r="CG318" s="17"/>
      <c r="CH318" s="17"/>
      <c r="CI318" s="17"/>
      <c r="CJ318" s="17"/>
      <c r="CK318" s="17"/>
      <c r="CL318" s="17"/>
      <c r="CM318" s="17"/>
      <c r="CN318" s="17"/>
      <c r="CO318" s="17"/>
      <c r="CP318" s="17"/>
      <c r="CQ318" s="17"/>
      <c r="CR318" s="17"/>
      <c r="CS318" s="17"/>
      <c r="CT318" s="17"/>
      <c r="CU318" s="17"/>
      <c r="CV318" s="17"/>
      <c r="CW318" s="17"/>
      <c r="CX318" s="17"/>
      <c r="CY318" s="17"/>
      <c r="CZ318" s="17"/>
      <c r="DA318" s="17"/>
      <c r="DB318" s="17"/>
      <c r="DC318" s="17"/>
      <c r="DD318" s="17"/>
      <c r="DE318" s="17"/>
      <c r="DF318" s="17"/>
      <c r="DG318" s="17"/>
      <c r="DH318" s="17"/>
      <c r="DI318" s="17"/>
      <c r="DJ318" s="17"/>
      <c r="DK318" s="17"/>
      <c r="DL318" s="17"/>
      <c r="DM318" s="17"/>
      <c r="DN318" s="17"/>
      <c r="DO318" s="17"/>
      <c r="DP318" s="17"/>
      <c r="DQ318" s="17"/>
      <c r="DR318" s="17"/>
      <c r="DS318" s="17"/>
      <c r="DT318" s="17"/>
      <c r="DU318" s="17"/>
      <c r="DV318" s="17"/>
      <c r="DW318" s="17"/>
      <c r="DX318" s="17"/>
      <c r="DY318" s="17"/>
      <c r="DZ318" s="17"/>
      <c r="EA318" s="17"/>
      <c r="EB318" s="17"/>
      <c r="EC318" s="17"/>
      <c r="ED318" s="17"/>
      <c r="EE318" s="17"/>
      <c r="EF318" s="17"/>
      <c r="EG318" s="17"/>
      <c r="EH318" s="17"/>
      <c r="EI318" s="17"/>
      <c r="EJ318" s="17"/>
      <c r="EK318" s="17"/>
      <c r="EL318" s="17"/>
      <c r="EM318" s="17"/>
      <c r="EN318" s="17"/>
      <c r="EO318" s="17"/>
      <c r="EP318" s="17"/>
      <c r="EQ318" s="17"/>
      <c r="ER318" s="17"/>
      <c r="ES318" s="17"/>
      <c r="ET318" s="17"/>
      <c r="EU318" s="17"/>
      <c r="EV318" s="17"/>
      <c r="EW318" s="17"/>
      <c r="EX318" s="17"/>
      <c r="EY318" s="17"/>
      <c r="EZ318" s="17"/>
      <c r="FA318" s="17"/>
      <c r="FB318" s="17"/>
      <c r="FC318" s="17"/>
      <c r="FD318" s="17"/>
      <c r="FE318" s="17"/>
      <c r="FF318" s="17"/>
      <c r="FG318" s="17"/>
      <c r="FH318" s="17"/>
      <c r="FI318" s="17"/>
      <c r="FJ318" s="17"/>
      <c r="FK318" s="17"/>
      <c r="FL318" s="17"/>
      <c r="FM318" s="17"/>
      <c r="FN318" s="17"/>
      <c r="FO318" s="17"/>
      <c r="FP318" s="17"/>
      <c r="FQ318" s="17"/>
      <c r="FR318" s="17"/>
      <c r="FS318" s="17"/>
      <c r="FT318" s="17"/>
      <c r="FU318" s="17"/>
      <c r="FV318" s="17"/>
      <c r="FW318" s="17"/>
      <c r="FX318" s="17"/>
      <c r="FY318" s="17"/>
      <c r="FZ318" s="17"/>
      <c r="GA318" s="17"/>
      <c r="GB318" s="17"/>
      <c r="GC318" s="17"/>
      <c r="GD318" s="17"/>
      <c r="GE318" s="17"/>
      <c r="GF318" s="17"/>
      <c r="GG318" s="17"/>
      <c r="GH318" s="17"/>
      <c r="GI318" s="17"/>
      <c r="GJ318" s="17"/>
      <c r="GK318" s="17"/>
      <c r="GL318" s="17"/>
      <c r="GM318" s="17"/>
      <c r="GN318" s="17"/>
      <c r="GO318" s="17"/>
      <c r="GP318" s="17"/>
      <c r="GQ318" s="17"/>
      <c r="GR318" s="17"/>
      <c r="GS318" s="17"/>
      <c r="GT318" s="17"/>
      <c r="GU318" s="17"/>
      <c r="GV318" s="17"/>
      <c r="GW318" s="17"/>
      <c r="GX318" s="17"/>
      <c r="GY318" s="17"/>
      <c r="GZ318" s="17"/>
      <c r="HA318" s="17"/>
      <c r="HB318" s="17"/>
      <c r="HC318" s="17"/>
      <c r="HD318" s="17"/>
      <c r="HE318" s="17"/>
      <c r="HF318" s="17"/>
      <c r="HG318" s="17"/>
      <c r="HH318" s="17"/>
      <c r="HI318" s="17"/>
      <c r="HJ318" s="17"/>
      <c r="HK318" s="17"/>
      <c r="HL318" s="17"/>
      <c r="HM318" s="17"/>
      <c r="HN318" s="17"/>
      <c r="HO318" s="17"/>
      <c r="HP318" s="17"/>
      <c r="HQ318" s="17"/>
      <c r="HR318" s="17"/>
      <c r="HS318" s="17"/>
      <c r="HT318" s="17"/>
      <c r="HU318" s="17"/>
      <c r="HV318" s="17"/>
      <c r="HW318" s="17"/>
      <c r="HX318" s="17"/>
      <c r="HY318" s="17"/>
      <c r="HZ318" s="17"/>
      <c r="IA318" s="17"/>
      <c r="IB318" s="17"/>
      <c r="IC318" s="17"/>
      <c r="ID318" s="17"/>
      <c r="IE318" s="17"/>
      <c r="IF318" s="17"/>
      <c r="IG318" s="17"/>
      <c r="IH318" s="17"/>
      <c r="II318" s="17"/>
      <c r="IJ318" s="17"/>
      <c r="IK318" s="17"/>
      <c r="IL318" s="17"/>
      <c r="IM318" s="17"/>
      <c r="IN318" s="17"/>
      <c r="IO318" s="17"/>
      <c r="IP318" s="17"/>
      <c r="IQ318" s="17"/>
      <c r="IR318" s="17"/>
      <c r="IS318" s="17"/>
      <c r="IT318" s="17"/>
      <c r="IU318" s="17"/>
      <c r="IV318" s="17"/>
      <c r="IW318" s="17"/>
      <c r="IX318" s="17"/>
      <c r="IY318" s="17"/>
      <c r="IZ318" s="17"/>
      <c r="JA318" s="17"/>
      <c r="JB318" s="17"/>
      <c r="JC318" s="17"/>
      <c r="JD318" s="17"/>
      <c r="JE318" s="17"/>
      <c r="JF318" s="17"/>
      <c r="JG318" s="17"/>
      <c r="JH318" s="17"/>
      <c r="JI318" s="17"/>
      <c r="JJ318" s="17"/>
      <c r="JK318" s="17"/>
      <c r="JL318" s="17"/>
      <c r="JM318" s="17"/>
      <c r="JN318" s="17"/>
      <c r="JO318" s="17"/>
      <c r="JP318" s="17"/>
      <c r="JQ318" s="17"/>
      <c r="JR318" s="17"/>
      <c r="JS318" s="17"/>
      <c r="JT318" s="17"/>
      <c r="JU318" s="17"/>
      <c r="JV318" s="17"/>
      <c r="JW318" s="17"/>
      <c r="JX318" s="17"/>
      <c r="JY318" s="17"/>
      <c r="JZ318" s="17"/>
      <c r="KA318" s="17"/>
      <c r="KB318" s="17"/>
      <c r="KC318" s="17"/>
      <c r="KD318" s="17"/>
      <c r="KE318" s="17"/>
      <c r="KF318" s="17"/>
      <c r="KG318" s="17"/>
      <c r="KH318" s="17"/>
      <c r="KI318" s="17"/>
      <c r="KJ318" s="17"/>
      <c r="KK318" s="17"/>
      <c r="KL318" s="17"/>
      <c r="KM318" s="17"/>
      <c r="KN318" s="17"/>
      <c r="KO318" s="17"/>
      <c r="KP318" s="17"/>
      <c r="KQ318" s="17"/>
      <c r="KR318" s="17"/>
      <c r="KS318" s="17"/>
      <c r="KT318" s="17"/>
      <c r="KU318" s="17"/>
      <c r="KV318" s="17"/>
      <c r="KW318" s="17"/>
      <c r="KX318" s="17"/>
      <c r="KY318" s="17"/>
      <c r="KZ318" s="17"/>
      <c r="LA318" s="17"/>
      <c r="LB318" s="17"/>
      <c r="LC318" s="17"/>
      <c r="LD318" s="17"/>
      <c r="LE318" s="17"/>
      <c r="LF318" s="17"/>
      <c r="LG318" s="17"/>
      <c r="LH318" s="17"/>
      <c r="LI318" s="17"/>
      <c r="LJ318" s="17"/>
      <c r="LK318" s="17"/>
      <c r="LL318" s="17"/>
      <c r="LM318" s="17"/>
      <c r="LN318" s="17"/>
      <c r="LO318" s="17"/>
      <c r="LP318" s="17"/>
      <c r="LQ318" s="17"/>
      <c r="LR318" s="17"/>
      <c r="LS318" s="17"/>
      <c r="LT318" s="17"/>
      <c r="LU318" s="17"/>
      <c r="LV318" s="17"/>
      <c r="LW318" s="17"/>
      <c r="LX318" s="17"/>
      <c r="LY318" s="17"/>
      <c r="LZ318" s="17"/>
      <c r="MA318" s="17"/>
      <c r="MB318" s="17"/>
      <c r="MC318" s="17"/>
      <c r="MD318" s="17"/>
      <c r="ME318" s="17"/>
      <c r="MF318" s="17"/>
      <c r="MG318" s="17"/>
      <c r="MH318" s="17"/>
      <c r="MI318" s="17"/>
      <c r="MJ318" s="17"/>
      <c r="MK318" s="17"/>
      <c r="ML318" s="17"/>
      <c r="MM318" s="17"/>
      <c r="MN318" s="17"/>
      <c r="MO318" s="17"/>
      <c r="MP318" s="17"/>
      <c r="MQ318" s="17"/>
      <c r="MR318" s="17"/>
      <c r="MS318" s="17"/>
      <c r="MT318" s="17"/>
      <c r="MU318" s="17"/>
      <c r="MV318" s="17"/>
      <c r="MW318" s="17"/>
      <c r="MX318" s="17"/>
      <c r="MY318" s="17"/>
      <c r="MZ318" s="17"/>
      <c r="NA318" s="17"/>
      <c r="NB318" s="17"/>
      <c r="NC318" s="17"/>
      <c r="ND318" s="17"/>
      <c r="NE318" s="17"/>
      <c r="NF318" s="17"/>
      <c r="NG318" s="17"/>
      <c r="NH318" s="17"/>
      <c r="NI318" s="17"/>
      <c r="NJ318" s="17"/>
      <c r="NK318" s="17"/>
      <c r="NL318" s="17"/>
      <c r="NM318" s="17"/>
      <c r="NN318" s="17"/>
      <c r="NO318" s="17"/>
      <c r="NP318" s="17"/>
      <c r="NQ318" s="17"/>
      <c r="NR318" s="17"/>
      <c r="NS318" s="17"/>
      <c r="NT318" s="17"/>
      <c r="NU318" s="17"/>
      <c r="NV318" s="17"/>
      <c r="NW318" s="17"/>
      <c r="NX318" s="17"/>
      <c r="NY318" s="17"/>
      <c r="NZ318" s="17"/>
      <c r="OA318" s="17"/>
      <c r="OB318" s="17"/>
      <c r="OC318" s="17"/>
      <c r="OD318" s="17"/>
      <c r="OE318" s="17"/>
      <c r="OF318" s="17"/>
      <c r="OG318" s="17"/>
      <c r="OH318" s="17"/>
      <c r="OI318" s="17"/>
      <c r="OJ318" s="17"/>
      <c r="OK318" s="17"/>
      <c r="OL318" s="17"/>
      <c r="OM318" s="17"/>
      <c r="ON318" s="17"/>
      <c r="OO318" s="17"/>
      <c r="OP318" s="17"/>
      <c r="OQ318" s="17"/>
      <c r="OR318" s="17"/>
      <c r="OS318" s="17"/>
      <c r="OT318" s="17"/>
      <c r="OU318" s="17"/>
      <c r="OV318" s="17"/>
      <c r="OW318" s="17"/>
      <c r="OX318" s="17"/>
      <c r="OY318" s="17"/>
      <c r="OZ318" s="17"/>
      <c r="PA318" s="17"/>
      <c r="PB318" s="17"/>
      <c r="PC318" s="17"/>
      <c r="PD318" s="17"/>
      <c r="PE318" s="17"/>
      <c r="PF318" s="17"/>
      <c r="PG318" s="17"/>
      <c r="PH318" s="17"/>
      <c r="PI318" s="17"/>
      <c r="PJ318" s="17"/>
      <c r="PK318" s="17"/>
      <c r="PL318" s="17"/>
      <c r="PM318" s="17"/>
      <c r="PN318" s="17"/>
      <c r="PO318" s="17"/>
      <c r="PP318" s="17"/>
      <c r="PQ318" s="17"/>
      <c r="PR318" s="17"/>
      <c r="PS318" s="17"/>
      <c r="PT318" s="17"/>
      <c r="PU318" s="17"/>
      <c r="PV318" s="17"/>
      <c r="PW318" s="17"/>
      <c r="PX318" s="17"/>
      <c r="PY318" s="17"/>
      <c r="PZ318" s="17"/>
      <c r="QA318" s="17"/>
      <c r="QB318" s="17"/>
      <c r="QC318" s="17"/>
      <c r="QD318" s="17"/>
      <c r="QE318" s="17"/>
      <c r="QF318" s="17"/>
      <c r="QG318" s="17"/>
      <c r="QH318" s="17"/>
      <c r="QI318" s="17"/>
      <c r="QJ318" s="17"/>
      <c r="QK318" s="17"/>
      <c r="QL318" s="17"/>
      <c r="QM318" s="17"/>
      <c r="QN318" s="17"/>
      <c r="QO318" s="17"/>
      <c r="QP318" s="17"/>
      <c r="QQ318" s="17"/>
      <c r="QR318" s="17"/>
      <c r="QS318" s="17"/>
      <c r="QT318" s="17"/>
      <c r="QU318" s="17"/>
      <c r="QV318" s="17"/>
      <c r="QW318" s="17"/>
      <c r="QX318" s="17"/>
      <c r="QY318" s="17"/>
      <c r="QZ318" s="17"/>
      <c r="RA318" s="17"/>
      <c r="RB318" s="17"/>
      <c r="RC318" s="17"/>
      <c r="RD318" s="17"/>
      <c r="RE318" s="17"/>
      <c r="RF318" s="17"/>
      <c r="RG318" s="17"/>
      <c r="RH318" s="17"/>
      <c r="RI318" s="17"/>
      <c r="RJ318" s="17"/>
      <c r="RK318" s="17"/>
      <c r="RL318" s="17"/>
      <c r="RM318" s="17"/>
      <c r="RN318" s="17"/>
      <c r="RO318" s="17"/>
      <c r="RP318" s="17"/>
      <c r="RQ318" s="17"/>
      <c r="RR318" s="17"/>
      <c r="RS318" s="17"/>
      <c r="RT318" s="17"/>
      <c r="RU318" s="17"/>
      <c r="RV318" s="17"/>
      <c r="RW318" s="17"/>
      <c r="RX318" s="17"/>
      <c r="RY318" s="17"/>
      <c r="RZ318" s="17"/>
      <c r="SA318" s="17"/>
      <c r="SB318" s="17"/>
      <c r="SC318" s="17"/>
      <c r="SD318" s="17"/>
      <c r="SE318" s="17"/>
      <c r="SF318" s="17"/>
      <c r="SG318" s="17"/>
      <c r="SH318" s="17"/>
      <c r="SI318" s="17"/>
      <c r="SJ318" s="17"/>
      <c r="SK318" s="17"/>
      <c r="SL318" s="17"/>
      <c r="SM318" s="17"/>
      <c r="SN318" s="17"/>
      <c r="SO318" s="17"/>
      <c r="SP318" s="17"/>
      <c r="SQ318" s="17"/>
      <c r="SR318" s="17"/>
      <c r="SS318" s="17"/>
      <c r="ST318" s="17"/>
      <c r="SU318" s="17"/>
      <c r="SV318" s="17"/>
      <c r="SW318" s="17"/>
      <c r="SX318" s="17"/>
      <c r="SY318" s="17"/>
      <c r="SZ318" s="17"/>
      <c r="TA318" s="17"/>
      <c r="TB318" s="17"/>
      <c r="TC318" s="17"/>
      <c r="TD318" s="17"/>
      <c r="TE318" s="17"/>
      <c r="TF318" s="17"/>
      <c r="TG318" s="17"/>
      <c r="TH318" s="17"/>
      <c r="TI318" s="17"/>
      <c r="TJ318" s="17"/>
      <c r="TK318" s="17"/>
      <c r="TL318" s="17"/>
      <c r="TM318" s="17"/>
      <c r="TN318" s="17"/>
      <c r="TO318" s="17"/>
      <c r="TP318" s="17"/>
      <c r="TQ318" s="17"/>
      <c r="TR318" s="17"/>
      <c r="TS318" s="17"/>
      <c r="TT318" s="17"/>
      <c r="TU318" s="17"/>
      <c r="TV318" s="17"/>
      <c r="TW318" s="17"/>
      <c r="TX318" s="17"/>
      <c r="TY318" s="17"/>
      <c r="TZ318" s="17"/>
      <c r="UA318" s="17"/>
      <c r="UB318" s="17"/>
      <c r="UC318" s="17"/>
      <c r="UD318" s="17"/>
      <c r="UE318" s="17"/>
      <c r="UF318" s="17"/>
      <c r="UG318" s="17"/>
      <c r="UH318" s="17"/>
      <c r="UI318" s="17"/>
      <c r="UJ318" s="17"/>
      <c r="UK318" s="17"/>
      <c r="UL318" s="17"/>
      <c r="UM318" s="17"/>
      <c r="UN318" s="17"/>
      <c r="UO318" s="17"/>
      <c r="UP318" s="17"/>
      <c r="UQ318" s="17"/>
      <c r="UR318" s="17"/>
      <c r="US318" s="17"/>
      <c r="UT318" s="17"/>
      <c r="UU318" s="17"/>
      <c r="UV318" s="17"/>
      <c r="UW318" s="17"/>
      <c r="UX318" s="17"/>
      <c r="UY318" s="17"/>
      <c r="UZ318" s="17"/>
      <c r="VA318" s="17"/>
      <c r="VB318" s="17"/>
      <c r="VC318" s="17"/>
      <c r="VD318" s="17"/>
      <c r="VE318" s="17"/>
      <c r="VF318" s="17"/>
      <c r="VG318" s="17"/>
      <c r="VH318" s="17"/>
      <c r="VI318" s="17"/>
      <c r="VJ318" s="17"/>
      <c r="VK318" s="17"/>
      <c r="VL318" s="17"/>
      <c r="VM318" s="17"/>
      <c r="VN318" s="17"/>
      <c r="VO318" s="17"/>
      <c r="VP318" s="17"/>
      <c r="VQ318" s="17"/>
      <c r="VR318" s="17"/>
      <c r="VS318" s="17"/>
      <c r="VT318" s="17"/>
      <c r="VU318" s="17"/>
      <c r="VV318" s="17"/>
      <c r="VW318" s="17"/>
      <c r="VX318" s="17"/>
      <c r="VY318" s="17"/>
      <c r="VZ318" s="17"/>
      <c r="WA318" s="17"/>
      <c r="WB318" s="17"/>
      <c r="WC318" s="17"/>
      <c r="WD318" s="17"/>
      <c r="WE318" s="17"/>
      <c r="WF318" s="17"/>
      <c r="WG318" s="17"/>
      <c r="WH318" s="17"/>
      <c r="WI318" s="17"/>
      <c r="WJ318" s="17"/>
      <c r="WK318" s="17"/>
      <c r="WL318" s="17"/>
      <c r="WM318" s="17"/>
      <c r="WN318" s="17"/>
      <c r="WO318" s="17"/>
      <c r="WP318" s="17"/>
      <c r="WQ318" s="17"/>
      <c r="WR318" s="17"/>
      <c r="WS318" s="17"/>
      <c r="WT318" s="17"/>
      <c r="WU318" s="17"/>
      <c r="WV318" s="17"/>
      <c r="WW318" s="17"/>
      <c r="WX318" s="17"/>
      <c r="WY318" s="17"/>
      <c r="WZ318" s="17"/>
      <c r="XA318" s="17"/>
      <c r="XB318" s="17"/>
      <c r="XC318" s="17"/>
      <c r="XD318" s="17"/>
      <c r="XE318" s="17"/>
      <c r="XF318" s="17"/>
      <c r="XG318" s="17"/>
      <c r="XH318" s="17"/>
      <c r="XI318" s="17"/>
      <c r="XJ318" s="17"/>
      <c r="XK318" s="17"/>
      <c r="XL318" s="17"/>
      <c r="XM318" s="17"/>
      <c r="XN318" s="17"/>
      <c r="XO318" s="17"/>
      <c r="XP318" s="17"/>
      <c r="XQ318" s="17"/>
      <c r="XR318" s="17"/>
      <c r="XS318" s="17"/>
      <c r="XT318" s="17"/>
      <c r="XU318" s="17"/>
      <c r="XV318" s="17"/>
      <c r="XW318" s="17"/>
      <c r="XX318" s="17"/>
      <c r="XY318" s="17"/>
      <c r="XZ318" s="17"/>
      <c r="YA318" s="17"/>
      <c r="YB318" s="17"/>
      <c r="YC318" s="17"/>
      <c r="YD318" s="17"/>
      <c r="YE318" s="17"/>
      <c r="YF318" s="17"/>
      <c r="YG318" s="17"/>
      <c r="YH318" s="17"/>
      <c r="YI318" s="17"/>
      <c r="YJ318" s="17"/>
      <c r="YK318" s="17"/>
      <c r="YL318" s="17"/>
      <c r="YM318" s="17"/>
      <c r="YN318" s="17"/>
      <c r="YO318" s="17"/>
      <c r="YP318" s="17"/>
      <c r="YQ318" s="17"/>
      <c r="YR318" s="17"/>
      <c r="YS318" s="17"/>
      <c r="YT318" s="17"/>
      <c r="YU318" s="17"/>
      <c r="YV318" s="17"/>
      <c r="YW318" s="17"/>
      <c r="YX318" s="17"/>
      <c r="YY318" s="17"/>
      <c r="YZ318" s="17"/>
      <c r="ZA318" s="17"/>
      <c r="ZB318" s="17"/>
      <c r="ZC318" s="17"/>
      <c r="ZD318" s="17"/>
      <c r="ZE318" s="17"/>
      <c r="ZF318" s="17"/>
      <c r="ZG318" s="17"/>
      <c r="ZH318" s="17"/>
      <c r="ZI318" s="17"/>
      <c r="ZJ318" s="17"/>
      <c r="ZK318" s="17"/>
      <c r="ZL318" s="17"/>
      <c r="ZM318" s="17"/>
      <c r="ZN318" s="17"/>
      <c r="ZO318" s="17"/>
      <c r="ZP318" s="17"/>
      <c r="ZQ318" s="17"/>
      <c r="ZR318" s="17"/>
      <c r="ZS318" s="17"/>
      <c r="ZT318" s="17"/>
      <c r="ZU318" s="17"/>
      <c r="ZV318" s="17"/>
      <c r="ZW318" s="17"/>
      <c r="ZX318" s="17"/>
      <c r="ZY318" s="17"/>
      <c r="ZZ318" s="17"/>
      <c r="AAA318" s="17"/>
      <c r="AAB318" s="17"/>
      <c r="AAC318" s="17"/>
      <c r="AAD318" s="17"/>
      <c r="AAE318" s="17"/>
      <c r="AAF318" s="17"/>
      <c r="AAG318" s="17"/>
      <c r="AAH318" s="17"/>
      <c r="AAI318" s="17"/>
      <c r="AAJ318" s="17"/>
      <c r="AAK318" s="17"/>
      <c r="AAL318" s="17"/>
      <c r="AAM318" s="17"/>
      <c r="AAN318" s="17"/>
      <c r="AAO318" s="17"/>
      <c r="AAP318" s="17"/>
      <c r="AAQ318" s="17"/>
      <c r="AAR318" s="17"/>
      <c r="AAS318" s="17"/>
      <c r="AAT318" s="17"/>
      <c r="AAU318" s="17"/>
      <c r="AAV318" s="17"/>
      <c r="AAW318" s="17"/>
      <c r="AAX318" s="17"/>
      <c r="AAY318" s="17"/>
      <c r="AAZ318" s="17"/>
      <c r="ABA318" s="17"/>
      <c r="ABB318" s="17"/>
      <c r="ABC318" s="17"/>
      <c r="ABD318" s="17"/>
      <c r="ABE318" s="17"/>
      <c r="ABF318" s="17"/>
      <c r="ABG318" s="17"/>
      <c r="ABH318" s="17"/>
      <c r="ABI318" s="17"/>
      <c r="ABJ318" s="17"/>
      <c r="ABK318" s="17"/>
      <c r="ABL318" s="17"/>
      <c r="ABM318" s="17"/>
      <c r="ABN318" s="17"/>
      <c r="ABO318" s="17"/>
      <c r="ABP318" s="17"/>
      <c r="ABQ318" s="17"/>
      <c r="ABR318" s="17"/>
      <c r="ABS318" s="17"/>
      <c r="ABT318" s="17"/>
      <c r="ABU318" s="17"/>
      <c r="ABV318" s="17"/>
      <c r="ABW318" s="17"/>
      <c r="ABX318" s="17"/>
      <c r="ABY318" s="17"/>
      <c r="ABZ318" s="17"/>
      <c r="ACA318" s="17"/>
      <c r="ACB318" s="17"/>
      <c r="ACC318" s="17"/>
      <c r="ACD318" s="17"/>
      <c r="ACE318" s="17"/>
      <c r="ACF318" s="17"/>
      <c r="ACG318" s="17"/>
      <c r="ACH318" s="17"/>
      <c r="ACI318" s="17"/>
      <c r="ACJ318" s="17"/>
      <c r="ACK318" s="17"/>
      <c r="ACL318" s="17"/>
      <c r="ACM318" s="17"/>
      <c r="ACN318" s="17"/>
      <c r="ACO318" s="17"/>
      <c r="ACP318" s="17"/>
      <c r="ACQ318" s="17"/>
      <c r="ACR318" s="17"/>
      <c r="ACS318" s="17"/>
      <c r="ACT318" s="17"/>
      <c r="ACU318" s="17"/>
      <c r="ACV318" s="17"/>
      <c r="ACW318" s="17"/>
      <c r="ACX318" s="17"/>
      <c r="ACY318" s="17"/>
      <c r="ACZ318" s="17"/>
      <c r="ADA318" s="17"/>
      <c r="ADB318" s="17"/>
      <c r="ADC318" s="17"/>
      <c r="ADD318" s="17"/>
      <c r="ADE318" s="17"/>
      <c r="ADF318" s="17"/>
      <c r="ADG318" s="17"/>
      <c r="ADH318" s="17"/>
      <c r="ADI318" s="17"/>
      <c r="ADJ318" s="17"/>
      <c r="ADK318" s="17"/>
      <c r="ADL318" s="17"/>
      <c r="ADM318" s="17"/>
      <c r="ADN318" s="17"/>
      <c r="ADO318" s="17"/>
      <c r="ADP318" s="17"/>
      <c r="ADQ318" s="17"/>
      <c r="ADR318" s="17"/>
      <c r="ADS318" s="17"/>
      <c r="ADT318" s="17"/>
      <c r="ADU318" s="17"/>
      <c r="ADV318" s="17"/>
      <c r="ADW318" s="17"/>
      <c r="ADX318" s="17"/>
      <c r="ADY318" s="17"/>
      <c r="ADZ318" s="17"/>
      <c r="AEA318" s="17"/>
      <c r="AEB318" s="17"/>
      <c r="AEC318" s="17"/>
      <c r="AED318" s="17"/>
      <c r="AEE318" s="17"/>
      <c r="AEF318" s="17"/>
      <c r="AEG318" s="17"/>
      <c r="AEH318" s="17"/>
      <c r="AEI318" s="17"/>
      <c r="AEJ318" s="17"/>
      <c r="AEK318" s="17"/>
      <c r="AEL318" s="17"/>
      <c r="AEM318" s="17"/>
      <c r="AEN318" s="17"/>
      <c r="AEO318" s="17"/>
      <c r="AEP318" s="17"/>
      <c r="AEQ318" s="17"/>
      <c r="AER318" s="17"/>
      <c r="AES318" s="17"/>
      <c r="AET318" s="17"/>
      <c r="AEU318" s="17"/>
      <c r="AEV318" s="17"/>
      <c r="AEW318" s="17"/>
      <c r="AEX318" s="17"/>
      <c r="AEY318" s="17"/>
      <c r="AEZ318" s="17"/>
      <c r="AFA318" s="17"/>
      <c r="AFB318" s="17"/>
      <c r="AFC318" s="17"/>
      <c r="AFD318" s="17"/>
      <c r="AFE318" s="17"/>
      <c r="AFF318" s="17"/>
      <c r="AFG318" s="17"/>
      <c r="AFH318" s="17"/>
      <c r="AFI318" s="17"/>
      <c r="AFJ318" s="17"/>
      <c r="AFK318" s="17"/>
      <c r="AFL318" s="17"/>
      <c r="AFM318" s="17"/>
      <c r="AFN318" s="17"/>
      <c r="AFO318" s="17"/>
      <c r="AFP318" s="17"/>
      <c r="AFQ318" s="17"/>
      <c r="AFR318" s="17"/>
      <c r="AFS318" s="17"/>
      <c r="AFT318" s="17"/>
      <c r="AFU318" s="17"/>
      <c r="AFV318" s="17"/>
      <c r="AFW318" s="17"/>
      <c r="AFX318" s="17"/>
      <c r="AFY318" s="17"/>
      <c r="AFZ318" s="17"/>
      <c r="AGA318" s="17"/>
      <c r="AGB318" s="17"/>
      <c r="AGC318" s="17"/>
      <c r="AGD318" s="17"/>
      <c r="AGE318" s="17"/>
      <c r="AGF318" s="17"/>
      <c r="AGG318" s="17"/>
      <c r="AGH318" s="17"/>
      <c r="AGI318" s="17"/>
      <c r="AGJ318" s="17"/>
      <c r="AGK318" s="17"/>
      <c r="AGL318" s="17"/>
      <c r="AGM318" s="17"/>
      <c r="AGN318" s="17"/>
      <c r="AGO318" s="17"/>
      <c r="AGP318" s="17"/>
      <c r="AGQ318" s="17"/>
      <c r="AGR318" s="17"/>
      <c r="AGS318" s="17"/>
      <c r="AGT318" s="17"/>
      <c r="AGU318" s="17"/>
      <c r="AGV318" s="17"/>
      <c r="AGW318" s="17"/>
      <c r="AGX318" s="17"/>
      <c r="AGY318" s="17"/>
      <c r="AGZ318" s="17"/>
      <c r="AHA318" s="17"/>
      <c r="AHB318" s="17"/>
      <c r="AHC318" s="17"/>
      <c r="AHD318" s="17"/>
      <c r="AHE318" s="17"/>
      <c r="AHF318" s="17"/>
      <c r="AHG318" s="17"/>
      <c r="AHH318" s="17"/>
      <c r="AHI318" s="17"/>
      <c r="AHJ318" s="17"/>
      <c r="AHK318" s="17"/>
      <c r="AHL318" s="17"/>
      <c r="AHM318" s="17"/>
      <c r="AHN318" s="17"/>
      <c r="AHO318" s="17"/>
      <c r="AHP318" s="17"/>
      <c r="AHQ318" s="17"/>
      <c r="AHR318" s="17"/>
      <c r="AHS318" s="17"/>
      <c r="AHT318" s="17"/>
      <c r="AHU318" s="17"/>
      <c r="AHV318" s="17"/>
      <c r="AHW318" s="17"/>
      <c r="AHX318" s="17"/>
      <c r="AHY318" s="17"/>
      <c r="AHZ318" s="17"/>
      <c r="AIA318" s="17"/>
      <c r="AIB318" s="17"/>
      <c r="AIC318" s="17"/>
      <c r="AID318" s="17"/>
      <c r="AIE318" s="17"/>
      <c r="AIF318" s="17"/>
      <c r="AIG318" s="17"/>
      <c r="AIH318" s="17"/>
      <c r="AII318" s="17"/>
      <c r="AIJ318" s="17"/>
      <c r="AIK318" s="17"/>
      <c r="AIL318" s="17"/>
      <c r="AIM318" s="17"/>
      <c r="AIN318" s="17"/>
      <c r="AIO318" s="17"/>
      <c r="AIP318" s="17"/>
      <c r="AIQ318" s="17"/>
      <c r="AIR318" s="17"/>
      <c r="AIS318" s="17"/>
      <c r="AIT318" s="17"/>
      <c r="AIU318" s="17"/>
      <c r="AIV318" s="17"/>
      <c r="AIW318" s="17"/>
      <c r="AIX318" s="17"/>
      <c r="AIY318" s="17"/>
      <c r="AIZ318" s="17"/>
      <c r="AJA318" s="17"/>
      <c r="AJB318" s="17"/>
      <c r="AJC318" s="17"/>
      <c r="AJD318" s="17"/>
      <c r="AJE318" s="17"/>
      <c r="AJF318" s="17"/>
      <c r="AJG318" s="17"/>
      <c r="AJH318" s="17"/>
      <c r="AJI318" s="17"/>
      <c r="AJJ318" s="17"/>
      <c r="AJK318" s="17"/>
      <c r="AJL318" s="17"/>
      <c r="AJM318" s="17"/>
      <c r="AJN318" s="17"/>
      <c r="AJO318" s="17"/>
      <c r="AJP318" s="17"/>
      <c r="AJQ318" s="17"/>
      <c r="AJR318" s="17"/>
      <c r="AJS318" s="17"/>
      <c r="AJT318" s="17"/>
      <c r="AJU318" s="17"/>
      <c r="AJV318" s="17"/>
      <c r="AJW318" s="17"/>
      <c r="AJX318" s="17"/>
      <c r="AJY318" s="17"/>
      <c r="AJZ318" s="17"/>
      <c r="AKA318" s="17"/>
      <c r="AKB318" s="17"/>
      <c r="AKC318" s="17"/>
      <c r="AKD318" s="17"/>
      <c r="AKE318" s="17"/>
      <c r="AKF318" s="17"/>
      <c r="AKG318" s="17"/>
      <c r="AKH318" s="17"/>
      <c r="AKI318" s="17"/>
      <c r="AKJ318" s="17"/>
      <c r="AKK318" s="17"/>
      <c r="AKL318" s="17"/>
      <c r="AKM318" s="17"/>
      <c r="AKN318" s="17"/>
      <c r="AKO318" s="17"/>
      <c r="AKP318" s="17"/>
      <c r="AKQ318" s="17"/>
      <c r="AKR318" s="17"/>
      <c r="AKS318" s="17"/>
      <c r="AKT318" s="17"/>
      <c r="AKU318" s="17"/>
      <c r="AKV318" s="17"/>
      <c r="AKW318" s="17"/>
      <c r="AKX318" s="17"/>
      <c r="AKY318" s="17"/>
      <c r="AKZ318" s="17"/>
      <c r="ALA318" s="17"/>
      <c r="ALB318" s="17"/>
      <c r="ALC318" s="17"/>
      <c r="ALD318" s="17"/>
      <c r="ALE318" s="17"/>
      <c r="ALF318" s="17"/>
      <c r="ALG318" s="17"/>
      <c r="ALH318" s="17"/>
      <c r="ALI318" s="17"/>
      <c r="ALJ318" s="17"/>
      <c r="ALK318" s="17"/>
      <c r="ALL318" s="17"/>
      <c r="ALM318" s="17"/>
      <c r="ALN318" s="17"/>
      <c r="ALO318" s="17"/>
      <c r="ALP318" s="17"/>
      <c r="ALQ318" s="17"/>
      <c r="ALR318" s="17"/>
      <c r="ALS318" s="17"/>
      <c r="ALT318" s="17"/>
      <c r="ALU318" s="17"/>
      <c r="ALV318" s="17"/>
      <c r="ALW318" s="17"/>
      <c r="ALX318" s="17"/>
      <c r="ALY318" s="17"/>
      <c r="ALZ318" s="17"/>
      <c r="AMA318" s="17"/>
      <c r="AMB318" s="17"/>
      <c r="AMC318" s="17"/>
      <c r="AMD318" s="17"/>
    </row>
    <row r="319" spans="1:1018" s="72" customFormat="1" ht="17.25" customHeight="1">
      <c r="A319" s="473" t="s">
        <v>5206</v>
      </c>
      <c r="B319" s="474" t="s">
        <v>91</v>
      </c>
      <c r="C319" s="474" t="s">
        <v>5207</v>
      </c>
      <c r="D319" s="475">
        <v>4</v>
      </c>
      <c r="E319" s="160" t="s">
        <v>174</v>
      </c>
      <c r="F319" s="481" t="s">
        <v>5208</v>
      </c>
      <c r="G319" s="160" t="s">
        <v>94</v>
      </c>
      <c r="H319" s="481" t="s">
        <v>236</v>
      </c>
      <c r="I319" s="481" t="s">
        <v>192</v>
      </c>
      <c r="J319" s="481" t="s">
        <v>196</v>
      </c>
      <c r="K319" s="449" t="s">
        <v>178</v>
      </c>
      <c r="L319" s="710" t="s">
        <v>94</v>
      </c>
      <c r="M319" s="483" t="s">
        <v>236</v>
      </c>
      <c r="N319" s="449" t="s">
        <v>192</v>
      </c>
      <c r="O319" s="449" t="s">
        <v>186</v>
      </c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  <c r="BY319" s="17"/>
      <c r="BZ319" s="17"/>
      <c r="CA319" s="17"/>
      <c r="CB319" s="17"/>
      <c r="CC319" s="17"/>
      <c r="CD319" s="17"/>
      <c r="CE319" s="17"/>
      <c r="CF319" s="17"/>
      <c r="CG319" s="17"/>
      <c r="CH319" s="17"/>
      <c r="CI319" s="17"/>
      <c r="CJ319" s="17"/>
      <c r="CK319" s="17"/>
      <c r="CL319" s="17"/>
      <c r="CM319" s="17"/>
      <c r="CN319" s="17"/>
      <c r="CO319" s="17"/>
      <c r="CP319" s="17"/>
      <c r="CQ319" s="17"/>
      <c r="CR319" s="17"/>
      <c r="CS319" s="17"/>
      <c r="CT319" s="17"/>
      <c r="CU319" s="17"/>
      <c r="CV319" s="17"/>
      <c r="CW319" s="17"/>
      <c r="CX319" s="17"/>
      <c r="CY319" s="17"/>
      <c r="CZ319" s="17"/>
      <c r="DA319" s="17"/>
      <c r="DB319" s="17"/>
      <c r="DC319" s="17"/>
      <c r="DD319" s="17"/>
      <c r="DE319" s="17"/>
      <c r="DF319" s="17"/>
      <c r="DG319" s="17"/>
      <c r="DH319" s="17"/>
      <c r="DI319" s="17"/>
      <c r="DJ319" s="17"/>
      <c r="DK319" s="17"/>
      <c r="DL319" s="17"/>
      <c r="DM319" s="17"/>
      <c r="DN319" s="17"/>
      <c r="DO319" s="17"/>
      <c r="DP319" s="17"/>
      <c r="DQ319" s="17"/>
      <c r="DR319" s="17"/>
      <c r="DS319" s="17"/>
      <c r="DT319" s="17"/>
      <c r="DU319" s="17"/>
      <c r="DV319" s="17"/>
      <c r="DW319" s="17"/>
      <c r="DX319" s="17"/>
      <c r="DY319" s="17"/>
      <c r="DZ319" s="17"/>
      <c r="EA319" s="17"/>
      <c r="EB319" s="17"/>
      <c r="EC319" s="17"/>
      <c r="ED319" s="17"/>
      <c r="EE319" s="17"/>
      <c r="EF319" s="17"/>
      <c r="EG319" s="17"/>
      <c r="EH319" s="17"/>
      <c r="EI319" s="17"/>
      <c r="EJ319" s="17"/>
      <c r="EK319" s="17"/>
      <c r="EL319" s="17"/>
      <c r="EM319" s="17"/>
      <c r="EN319" s="17"/>
      <c r="EO319" s="17"/>
      <c r="EP319" s="17"/>
      <c r="EQ319" s="17"/>
      <c r="ER319" s="17"/>
      <c r="ES319" s="17"/>
      <c r="ET319" s="17"/>
      <c r="EU319" s="17"/>
      <c r="EV319" s="17"/>
      <c r="EW319" s="17"/>
      <c r="EX319" s="17"/>
      <c r="EY319" s="17"/>
      <c r="EZ319" s="17"/>
      <c r="FA319" s="17"/>
      <c r="FB319" s="17"/>
      <c r="FC319" s="17"/>
      <c r="FD319" s="17"/>
      <c r="FE319" s="17"/>
      <c r="FF319" s="17"/>
      <c r="FG319" s="17"/>
      <c r="FH319" s="17"/>
      <c r="FI319" s="17"/>
      <c r="FJ319" s="17"/>
      <c r="FK319" s="17"/>
      <c r="FL319" s="17"/>
      <c r="FM319" s="17"/>
      <c r="FN319" s="17"/>
      <c r="FO319" s="17"/>
      <c r="FP319" s="17"/>
      <c r="FQ319" s="17"/>
      <c r="FR319" s="17"/>
      <c r="FS319" s="17"/>
      <c r="FT319" s="17"/>
      <c r="FU319" s="17"/>
      <c r="FV319" s="17"/>
      <c r="FW319" s="17"/>
      <c r="FX319" s="17"/>
      <c r="FY319" s="17"/>
      <c r="FZ319" s="17"/>
      <c r="GA319" s="17"/>
      <c r="GB319" s="17"/>
      <c r="GC319" s="17"/>
      <c r="GD319" s="17"/>
      <c r="GE319" s="17"/>
      <c r="GF319" s="17"/>
      <c r="GG319" s="17"/>
      <c r="GH319" s="17"/>
      <c r="GI319" s="17"/>
      <c r="GJ319" s="17"/>
      <c r="GK319" s="17"/>
      <c r="GL319" s="17"/>
      <c r="GM319" s="17"/>
      <c r="GN319" s="17"/>
      <c r="GO319" s="17"/>
      <c r="GP319" s="17"/>
      <c r="GQ319" s="17"/>
      <c r="GR319" s="17"/>
      <c r="GS319" s="17"/>
      <c r="GT319" s="17"/>
      <c r="GU319" s="17"/>
      <c r="GV319" s="17"/>
      <c r="GW319" s="17"/>
      <c r="GX319" s="17"/>
      <c r="GY319" s="17"/>
      <c r="GZ319" s="17"/>
      <c r="HA319" s="17"/>
      <c r="HB319" s="17"/>
      <c r="HC319" s="17"/>
      <c r="HD319" s="17"/>
      <c r="HE319" s="17"/>
      <c r="HF319" s="17"/>
      <c r="HG319" s="17"/>
      <c r="HH319" s="17"/>
      <c r="HI319" s="17"/>
      <c r="HJ319" s="17"/>
      <c r="HK319" s="17"/>
      <c r="HL319" s="17"/>
      <c r="HM319" s="17"/>
      <c r="HN319" s="17"/>
      <c r="HO319" s="17"/>
      <c r="HP319" s="17"/>
      <c r="HQ319" s="17"/>
      <c r="HR319" s="17"/>
      <c r="HS319" s="17"/>
      <c r="HT319" s="17"/>
      <c r="HU319" s="17"/>
      <c r="HV319" s="17"/>
      <c r="HW319" s="17"/>
      <c r="HX319" s="17"/>
      <c r="HY319" s="17"/>
      <c r="HZ319" s="17"/>
      <c r="IA319" s="17"/>
      <c r="IB319" s="17"/>
      <c r="IC319" s="17"/>
      <c r="ID319" s="17"/>
      <c r="IE319" s="17"/>
      <c r="IF319" s="17"/>
      <c r="IG319" s="17"/>
      <c r="IH319" s="17"/>
      <c r="II319" s="17"/>
      <c r="IJ319" s="17"/>
      <c r="IK319" s="17"/>
      <c r="IL319" s="17"/>
      <c r="IM319" s="17"/>
      <c r="IN319" s="17"/>
      <c r="IO319" s="17"/>
      <c r="IP319" s="17"/>
      <c r="IQ319" s="17"/>
      <c r="IR319" s="17"/>
      <c r="IS319" s="17"/>
      <c r="IT319" s="17"/>
      <c r="IU319" s="17"/>
      <c r="IV319" s="17"/>
      <c r="IW319" s="17"/>
      <c r="IX319" s="17"/>
      <c r="IY319" s="17"/>
      <c r="IZ319" s="17"/>
      <c r="JA319" s="17"/>
      <c r="JB319" s="17"/>
      <c r="JC319" s="17"/>
      <c r="JD319" s="17"/>
      <c r="JE319" s="17"/>
      <c r="JF319" s="17"/>
      <c r="JG319" s="17"/>
      <c r="JH319" s="17"/>
      <c r="JI319" s="17"/>
      <c r="JJ319" s="17"/>
      <c r="JK319" s="17"/>
      <c r="JL319" s="17"/>
      <c r="JM319" s="17"/>
      <c r="JN319" s="17"/>
      <c r="JO319" s="17"/>
      <c r="JP319" s="17"/>
      <c r="JQ319" s="17"/>
      <c r="JR319" s="17"/>
      <c r="JS319" s="17"/>
      <c r="JT319" s="17"/>
      <c r="JU319" s="17"/>
      <c r="JV319" s="17"/>
      <c r="JW319" s="17"/>
      <c r="JX319" s="17"/>
      <c r="JY319" s="17"/>
      <c r="JZ319" s="17"/>
      <c r="KA319" s="17"/>
      <c r="KB319" s="17"/>
      <c r="KC319" s="17"/>
      <c r="KD319" s="17"/>
      <c r="KE319" s="17"/>
      <c r="KF319" s="17"/>
      <c r="KG319" s="17"/>
      <c r="KH319" s="17"/>
      <c r="KI319" s="17"/>
      <c r="KJ319" s="17"/>
      <c r="KK319" s="17"/>
      <c r="KL319" s="17"/>
      <c r="KM319" s="17"/>
      <c r="KN319" s="17"/>
      <c r="KO319" s="17"/>
      <c r="KP319" s="17"/>
      <c r="KQ319" s="17"/>
      <c r="KR319" s="17"/>
      <c r="KS319" s="17"/>
      <c r="KT319" s="17"/>
      <c r="KU319" s="17"/>
      <c r="KV319" s="17"/>
      <c r="KW319" s="17"/>
      <c r="KX319" s="17"/>
      <c r="KY319" s="17"/>
      <c r="KZ319" s="17"/>
      <c r="LA319" s="17"/>
      <c r="LB319" s="17"/>
      <c r="LC319" s="17"/>
      <c r="LD319" s="17"/>
      <c r="LE319" s="17"/>
      <c r="LF319" s="17"/>
      <c r="LG319" s="17"/>
      <c r="LH319" s="17"/>
      <c r="LI319" s="17"/>
      <c r="LJ319" s="17"/>
      <c r="LK319" s="17"/>
      <c r="LL319" s="17"/>
      <c r="LM319" s="17"/>
      <c r="LN319" s="17"/>
      <c r="LO319" s="17"/>
      <c r="LP319" s="17"/>
      <c r="LQ319" s="17"/>
      <c r="LR319" s="17"/>
      <c r="LS319" s="17"/>
      <c r="LT319" s="17"/>
      <c r="LU319" s="17"/>
      <c r="LV319" s="17"/>
      <c r="LW319" s="17"/>
      <c r="LX319" s="17"/>
      <c r="LY319" s="17"/>
      <c r="LZ319" s="17"/>
      <c r="MA319" s="17"/>
      <c r="MB319" s="17"/>
      <c r="MC319" s="17"/>
      <c r="MD319" s="17"/>
      <c r="ME319" s="17"/>
      <c r="MF319" s="17"/>
      <c r="MG319" s="17"/>
      <c r="MH319" s="17"/>
      <c r="MI319" s="17"/>
      <c r="MJ319" s="17"/>
      <c r="MK319" s="17"/>
      <c r="ML319" s="17"/>
      <c r="MM319" s="17"/>
      <c r="MN319" s="17"/>
      <c r="MO319" s="17"/>
      <c r="MP319" s="17"/>
      <c r="MQ319" s="17"/>
      <c r="MR319" s="17"/>
      <c r="MS319" s="17"/>
      <c r="MT319" s="17"/>
      <c r="MU319" s="17"/>
      <c r="MV319" s="17"/>
      <c r="MW319" s="17"/>
      <c r="MX319" s="17"/>
      <c r="MY319" s="17"/>
      <c r="MZ319" s="17"/>
      <c r="NA319" s="17"/>
      <c r="NB319" s="17"/>
      <c r="NC319" s="17"/>
      <c r="ND319" s="17"/>
      <c r="NE319" s="17"/>
      <c r="NF319" s="17"/>
      <c r="NG319" s="17"/>
      <c r="NH319" s="17"/>
      <c r="NI319" s="17"/>
      <c r="NJ319" s="17"/>
      <c r="NK319" s="17"/>
      <c r="NL319" s="17"/>
      <c r="NM319" s="17"/>
      <c r="NN319" s="17"/>
      <c r="NO319" s="17"/>
      <c r="NP319" s="17"/>
      <c r="NQ319" s="17"/>
      <c r="NR319" s="17"/>
      <c r="NS319" s="17"/>
      <c r="NT319" s="17"/>
      <c r="NU319" s="17"/>
      <c r="NV319" s="17"/>
      <c r="NW319" s="17"/>
      <c r="NX319" s="17"/>
      <c r="NY319" s="17"/>
      <c r="NZ319" s="17"/>
      <c r="OA319" s="17"/>
      <c r="OB319" s="17"/>
      <c r="OC319" s="17"/>
      <c r="OD319" s="17"/>
      <c r="OE319" s="17"/>
      <c r="OF319" s="17"/>
      <c r="OG319" s="17"/>
      <c r="OH319" s="17"/>
      <c r="OI319" s="17"/>
      <c r="OJ319" s="17"/>
      <c r="OK319" s="17"/>
      <c r="OL319" s="17"/>
      <c r="OM319" s="17"/>
      <c r="ON319" s="17"/>
      <c r="OO319" s="17"/>
      <c r="OP319" s="17"/>
      <c r="OQ319" s="17"/>
      <c r="OR319" s="17"/>
      <c r="OS319" s="17"/>
      <c r="OT319" s="17"/>
      <c r="OU319" s="17"/>
      <c r="OV319" s="17"/>
      <c r="OW319" s="17"/>
      <c r="OX319" s="17"/>
      <c r="OY319" s="17"/>
      <c r="OZ319" s="17"/>
      <c r="PA319" s="17"/>
      <c r="PB319" s="17"/>
      <c r="PC319" s="17"/>
      <c r="PD319" s="17"/>
      <c r="PE319" s="17"/>
      <c r="PF319" s="17"/>
      <c r="PG319" s="17"/>
      <c r="PH319" s="17"/>
      <c r="PI319" s="17"/>
      <c r="PJ319" s="17"/>
      <c r="PK319" s="17"/>
      <c r="PL319" s="17"/>
      <c r="PM319" s="17"/>
      <c r="PN319" s="17"/>
      <c r="PO319" s="17"/>
      <c r="PP319" s="17"/>
      <c r="PQ319" s="17"/>
      <c r="PR319" s="17"/>
      <c r="PS319" s="17"/>
      <c r="PT319" s="17"/>
      <c r="PU319" s="17"/>
      <c r="PV319" s="17"/>
      <c r="PW319" s="17"/>
      <c r="PX319" s="17"/>
      <c r="PY319" s="17"/>
      <c r="PZ319" s="17"/>
      <c r="QA319" s="17"/>
      <c r="QB319" s="17"/>
      <c r="QC319" s="17"/>
      <c r="QD319" s="17"/>
      <c r="QE319" s="17"/>
      <c r="QF319" s="17"/>
      <c r="QG319" s="17"/>
      <c r="QH319" s="17"/>
      <c r="QI319" s="17"/>
      <c r="QJ319" s="17"/>
      <c r="QK319" s="17"/>
      <c r="QL319" s="17"/>
      <c r="QM319" s="17"/>
      <c r="QN319" s="17"/>
      <c r="QO319" s="17"/>
      <c r="QP319" s="17"/>
      <c r="QQ319" s="17"/>
      <c r="QR319" s="17"/>
      <c r="QS319" s="17"/>
      <c r="QT319" s="17"/>
      <c r="QU319" s="17"/>
      <c r="QV319" s="17"/>
      <c r="QW319" s="17"/>
      <c r="QX319" s="17"/>
      <c r="QY319" s="17"/>
      <c r="QZ319" s="17"/>
      <c r="RA319" s="17"/>
      <c r="RB319" s="17"/>
      <c r="RC319" s="17"/>
      <c r="RD319" s="17"/>
      <c r="RE319" s="17"/>
      <c r="RF319" s="17"/>
      <c r="RG319" s="17"/>
      <c r="RH319" s="17"/>
      <c r="RI319" s="17"/>
      <c r="RJ319" s="17"/>
      <c r="RK319" s="17"/>
      <c r="RL319" s="17"/>
      <c r="RM319" s="17"/>
      <c r="RN319" s="17"/>
      <c r="RO319" s="17"/>
      <c r="RP319" s="17"/>
      <c r="RQ319" s="17"/>
      <c r="RR319" s="17"/>
      <c r="RS319" s="17"/>
      <c r="RT319" s="17"/>
      <c r="RU319" s="17"/>
      <c r="RV319" s="17"/>
      <c r="RW319" s="17"/>
      <c r="RX319" s="17"/>
      <c r="RY319" s="17"/>
      <c r="RZ319" s="17"/>
      <c r="SA319" s="17"/>
      <c r="SB319" s="17"/>
      <c r="SC319" s="17"/>
      <c r="SD319" s="17"/>
      <c r="SE319" s="17"/>
      <c r="SF319" s="17"/>
      <c r="SG319" s="17"/>
      <c r="SH319" s="17"/>
      <c r="SI319" s="17"/>
      <c r="SJ319" s="17"/>
      <c r="SK319" s="17"/>
      <c r="SL319" s="17"/>
      <c r="SM319" s="17"/>
      <c r="SN319" s="17"/>
      <c r="SO319" s="17"/>
      <c r="SP319" s="17"/>
      <c r="SQ319" s="17"/>
      <c r="SR319" s="17"/>
      <c r="SS319" s="17"/>
      <c r="ST319" s="17"/>
      <c r="SU319" s="17"/>
      <c r="SV319" s="17"/>
      <c r="SW319" s="17"/>
      <c r="SX319" s="17"/>
      <c r="SY319" s="17"/>
      <c r="SZ319" s="17"/>
      <c r="TA319" s="17"/>
      <c r="TB319" s="17"/>
      <c r="TC319" s="17"/>
      <c r="TD319" s="17"/>
      <c r="TE319" s="17"/>
      <c r="TF319" s="17"/>
      <c r="TG319" s="17"/>
      <c r="TH319" s="17"/>
      <c r="TI319" s="17"/>
      <c r="TJ319" s="17"/>
      <c r="TK319" s="17"/>
      <c r="TL319" s="17"/>
      <c r="TM319" s="17"/>
      <c r="TN319" s="17"/>
      <c r="TO319" s="17"/>
      <c r="TP319" s="17"/>
      <c r="TQ319" s="17"/>
      <c r="TR319" s="17"/>
      <c r="TS319" s="17"/>
      <c r="TT319" s="17"/>
      <c r="TU319" s="17"/>
      <c r="TV319" s="17"/>
      <c r="TW319" s="17"/>
      <c r="TX319" s="17"/>
      <c r="TY319" s="17"/>
      <c r="TZ319" s="17"/>
      <c r="UA319" s="17"/>
      <c r="UB319" s="17"/>
      <c r="UC319" s="17"/>
      <c r="UD319" s="17"/>
      <c r="UE319" s="17"/>
      <c r="UF319" s="17"/>
      <c r="UG319" s="17"/>
      <c r="UH319" s="17"/>
      <c r="UI319" s="17"/>
      <c r="UJ319" s="17"/>
      <c r="UK319" s="17"/>
      <c r="UL319" s="17"/>
      <c r="UM319" s="17"/>
      <c r="UN319" s="17"/>
      <c r="UO319" s="17"/>
      <c r="UP319" s="17"/>
      <c r="UQ319" s="17"/>
      <c r="UR319" s="17"/>
      <c r="US319" s="17"/>
      <c r="UT319" s="17"/>
      <c r="UU319" s="17"/>
      <c r="UV319" s="17"/>
      <c r="UW319" s="17"/>
      <c r="UX319" s="17"/>
      <c r="UY319" s="17"/>
      <c r="UZ319" s="17"/>
      <c r="VA319" s="17"/>
      <c r="VB319" s="17"/>
      <c r="VC319" s="17"/>
      <c r="VD319" s="17"/>
      <c r="VE319" s="17"/>
      <c r="VF319" s="17"/>
      <c r="VG319" s="17"/>
      <c r="VH319" s="17"/>
      <c r="VI319" s="17"/>
      <c r="VJ319" s="17"/>
      <c r="VK319" s="17"/>
      <c r="VL319" s="17"/>
      <c r="VM319" s="17"/>
      <c r="VN319" s="17"/>
      <c r="VO319" s="17"/>
      <c r="VP319" s="17"/>
      <c r="VQ319" s="17"/>
      <c r="VR319" s="17"/>
      <c r="VS319" s="17"/>
      <c r="VT319" s="17"/>
      <c r="VU319" s="17"/>
      <c r="VV319" s="17"/>
      <c r="VW319" s="17"/>
      <c r="VX319" s="17"/>
      <c r="VY319" s="17"/>
      <c r="VZ319" s="17"/>
      <c r="WA319" s="17"/>
      <c r="WB319" s="17"/>
      <c r="WC319" s="17"/>
      <c r="WD319" s="17"/>
      <c r="WE319" s="17"/>
      <c r="WF319" s="17"/>
      <c r="WG319" s="17"/>
      <c r="WH319" s="17"/>
      <c r="WI319" s="17"/>
      <c r="WJ319" s="17"/>
      <c r="WK319" s="17"/>
      <c r="WL319" s="17"/>
      <c r="WM319" s="17"/>
      <c r="WN319" s="17"/>
      <c r="WO319" s="17"/>
      <c r="WP319" s="17"/>
      <c r="WQ319" s="17"/>
      <c r="WR319" s="17"/>
      <c r="WS319" s="17"/>
      <c r="WT319" s="17"/>
      <c r="WU319" s="17"/>
      <c r="WV319" s="17"/>
      <c r="WW319" s="17"/>
      <c r="WX319" s="17"/>
      <c r="WY319" s="17"/>
      <c r="WZ319" s="17"/>
      <c r="XA319" s="17"/>
      <c r="XB319" s="17"/>
      <c r="XC319" s="17"/>
      <c r="XD319" s="17"/>
      <c r="XE319" s="17"/>
      <c r="XF319" s="17"/>
      <c r="XG319" s="17"/>
      <c r="XH319" s="17"/>
      <c r="XI319" s="17"/>
      <c r="XJ319" s="17"/>
      <c r="XK319" s="17"/>
      <c r="XL319" s="17"/>
      <c r="XM319" s="17"/>
      <c r="XN319" s="17"/>
      <c r="XO319" s="17"/>
      <c r="XP319" s="17"/>
      <c r="XQ319" s="17"/>
      <c r="XR319" s="17"/>
      <c r="XS319" s="17"/>
      <c r="XT319" s="17"/>
      <c r="XU319" s="17"/>
      <c r="XV319" s="17"/>
      <c r="XW319" s="17"/>
      <c r="XX319" s="17"/>
      <c r="XY319" s="17"/>
      <c r="XZ319" s="17"/>
      <c r="YA319" s="17"/>
      <c r="YB319" s="17"/>
      <c r="YC319" s="17"/>
      <c r="YD319" s="17"/>
      <c r="YE319" s="17"/>
      <c r="YF319" s="17"/>
      <c r="YG319" s="17"/>
      <c r="YH319" s="17"/>
      <c r="YI319" s="17"/>
      <c r="YJ319" s="17"/>
      <c r="YK319" s="17"/>
      <c r="YL319" s="17"/>
      <c r="YM319" s="17"/>
      <c r="YN319" s="17"/>
      <c r="YO319" s="17"/>
      <c r="YP319" s="17"/>
      <c r="YQ319" s="17"/>
      <c r="YR319" s="17"/>
      <c r="YS319" s="17"/>
      <c r="YT319" s="17"/>
      <c r="YU319" s="17"/>
      <c r="YV319" s="17"/>
      <c r="YW319" s="17"/>
      <c r="YX319" s="17"/>
      <c r="YY319" s="17"/>
      <c r="YZ319" s="17"/>
      <c r="ZA319" s="17"/>
      <c r="ZB319" s="17"/>
      <c r="ZC319" s="17"/>
      <c r="ZD319" s="17"/>
      <c r="ZE319" s="17"/>
      <c r="ZF319" s="17"/>
      <c r="ZG319" s="17"/>
      <c r="ZH319" s="17"/>
      <c r="ZI319" s="17"/>
      <c r="ZJ319" s="17"/>
      <c r="ZK319" s="17"/>
      <c r="ZL319" s="17"/>
      <c r="ZM319" s="17"/>
      <c r="ZN319" s="17"/>
      <c r="ZO319" s="17"/>
      <c r="ZP319" s="17"/>
      <c r="ZQ319" s="17"/>
      <c r="ZR319" s="17"/>
      <c r="ZS319" s="17"/>
      <c r="ZT319" s="17"/>
      <c r="ZU319" s="17"/>
      <c r="ZV319" s="17"/>
      <c r="ZW319" s="17"/>
      <c r="ZX319" s="17"/>
      <c r="ZY319" s="17"/>
      <c r="ZZ319" s="17"/>
      <c r="AAA319" s="17"/>
      <c r="AAB319" s="17"/>
      <c r="AAC319" s="17"/>
      <c r="AAD319" s="17"/>
      <c r="AAE319" s="17"/>
      <c r="AAF319" s="17"/>
      <c r="AAG319" s="17"/>
      <c r="AAH319" s="17"/>
      <c r="AAI319" s="17"/>
      <c r="AAJ319" s="17"/>
      <c r="AAK319" s="17"/>
      <c r="AAL319" s="17"/>
      <c r="AAM319" s="17"/>
      <c r="AAN319" s="17"/>
      <c r="AAO319" s="17"/>
      <c r="AAP319" s="17"/>
      <c r="AAQ319" s="17"/>
      <c r="AAR319" s="17"/>
      <c r="AAS319" s="17"/>
      <c r="AAT319" s="17"/>
      <c r="AAU319" s="17"/>
      <c r="AAV319" s="17"/>
      <c r="AAW319" s="17"/>
      <c r="AAX319" s="17"/>
      <c r="AAY319" s="17"/>
      <c r="AAZ319" s="17"/>
      <c r="ABA319" s="17"/>
      <c r="ABB319" s="17"/>
      <c r="ABC319" s="17"/>
      <c r="ABD319" s="17"/>
      <c r="ABE319" s="17"/>
      <c r="ABF319" s="17"/>
      <c r="ABG319" s="17"/>
      <c r="ABH319" s="17"/>
      <c r="ABI319" s="17"/>
      <c r="ABJ319" s="17"/>
      <c r="ABK319" s="17"/>
      <c r="ABL319" s="17"/>
      <c r="ABM319" s="17"/>
      <c r="ABN319" s="17"/>
      <c r="ABO319" s="17"/>
      <c r="ABP319" s="17"/>
      <c r="ABQ319" s="17"/>
      <c r="ABR319" s="17"/>
      <c r="ABS319" s="17"/>
      <c r="ABT319" s="17"/>
      <c r="ABU319" s="17"/>
      <c r="ABV319" s="17"/>
      <c r="ABW319" s="17"/>
      <c r="ABX319" s="17"/>
      <c r="ABY319" s="17"/>
      <c r="ABZ319" s="17"/>
      <c r="ACA319" s="17"/>
      <c r="ACB319" s="17"/>
      <c r="ACC319" s="17"/>
      <c r="ACD319" s="17"/>
      <c r="ACE319" s="17"/>
      <c r="ACF319" s="17"/>
      <c r="ACG319" s="17"/>
      <c r="ACH319" s="17"/>
      <c r="ACI319" s="17"/>
      <c r="ACJ319" s="17"/>
      <c r="ACK319" s="17"/>
      <c r="ACL319" s="17"/>
      <c r="ACM319" s="17"/>
      <c r="ACN319" s="17"/>
      <c r="ACO319" s="17"/>
      <c r="ACP319" s="17"/>
      <c r="ACQ319" s="17"/>
      <c r="ACR319" s="17"/>
      <c r="ACS319" s="17"/>
      <c r="ACT319" s="17"/>
      <c r="ACU319" s="17"/>
      <c r="ACV319" s="17"/>
      <c r="ACW319" s="17"/>
      <c r="ACX319" s="17"/>
      <c r="ACY319" s="17"/>
      <c r="ACZ319" s="17"/>
      <c r="ADA319" s="17"/>
      <c r="ADB319" s="17"/>
      <c r="ADC319" s="17"/>
      <c r="ADD319" s="17"/>
      <c r="ADE319" s="17"/>
      <c r="ADF319" s="17"/>
      <c r="ADG319" s="17"/>
      <c r="ADH319" s="17"/>
      <c r="ADI319" s="17"/>
      <c r="ADJ319" s="17"/>
      <c r="ADK319" s="17"/>
      <c r="ADL319" s="17"/>
      <c r="ADM319" s="17"/>
      <c r="ADN319" s="17"/>
      <c r="ADO319" s="17"/>
      <c r="ADP319" s="17"/>
      <c r="ADQ319" s="17"/>
      <c r="ADR319" s="17"/>
      <c r="ADS319" s="17"/>
      <c r="ADT319" s="17"/>
      <c r="ADU319" s="17"/>
      <c r="ADV319" s="17"/>
      <c r="ADW319" s="17"/>
      <c r="ADX319" s="17"/>
      <c r="ADY319" s="17"/>
      <c r="ADZ319" s="17"/>
      <c r="AEA319" s="17"/>
      <c r="AEB319" s="17"/>
      <c r="AEC319" s="17"/>
      <c r="AED319" s="17"/>
      <c r="AEE319" s="17"/>
      <c r="AEF319" s="17"/>
      <c r="AEG319" s="17"/>
      <c r="AEH319" s="17"/>
      <c r="AEI319" s="17"/>
      <c r="AEJ319" s="17"/>
      <c r="AEK319" s="17"/>
      <c r="AEL319" s="17"/>
      <c r="AEM319" s="17"/>
      <c r="AEN319" s="17"/>
      <c r="AEO319" s="17"/>
      <c r="AEP319" s="17"/>
      <c r="AEQ319" s="17"/>
      <c r="AER319" s="17"/>
      <c r="AES319" s="17"/>
      <c r="AET319" s="17"/>
      <c r="AEU319" s="17"/>
      <c r="AEV319" s="17"/>
      <c r="AEW319" s="17"/>
      <c r="AEX319" s="17"/>
      <c r="AEY319" s="17"/>
      <c r="AEZ319" s="17"/>
      <c r="AFA319" s="17"/>
      <c r="AFB319" s="17"/>
      <c r="AFC319" s="17"/>
      <c r="AFD319" s="17"/>
      <c r="AFE319" s="17"/>
      <c r="AFF319" s="17"/>
      <c r="AFG319" s="17"/>
      <c r="AFH319" s="17"/>
      <c r="AFI319" s="17"/>
      <c r="AFJ319" s="17"/>
      <c r="AFK319" s="17"/>
      <c r="AFL319" s="17"/>
      <c r="AFM319" s="17"/>
      <c r="AFN319" s="17"/>
      <c r="AFO319" s="17"/>
      <c r="AFP319" s="17"/>
      <c r="AFQ319" s="17"/>
      <c r="AFR319" s="17"/>
      <c r="AFS319" s="17"/>
      <c r="AFT319" s="17"/>
      <c r="AFU319" s="17"/>
      <c r="AFV319" s="17"/>
      <c r="AFW319" s="17"/>
      <c r="AFX319" s="17"/>
      <c r="AFY319" s="17"/>
      <c r="AFZ319" s="17"/>
      <c r="AGA319" s="17"/>
      <c r="AGB319" s="17"/>
      <c r="AGC319" s="17"/>
      <c r="AGD319" s="17"/>
      <c r="AGE319" s="17"/>
      <c r="AGF319" s="17"/>
      <c r="AGG319" s="17"/>
      <c r="AGH319" s="17"/>
      <c r="AGI319" s="17"/>
      <c r="AGJ319" s="17"/>
      <c r="AGK319" s="17"/>
      <c r="AGL319" s="17"/>
      <c r="AGM319" s="17"/>
      <c r="AGN319" s="17"/>
      <c r="AGO319" s="17"/>
      <c r="AGP319" s="17"/>
      <c r="AGQ319" s="17"/>
      <c r="AGR319" s="17"/>
      <c r="AGS319" s="17"/>
      <c r="AGT319" s="17"/>
      <c r="AGU319" s="17"/>
      <c r="AGV319" s="17"/>
      <c r="AGW319" s="17"/>
      <c r="AGX319" s="17"/>
      <c r="AGY319" s="17"/>
      <c r="AGZ319" s="17"/>
      <c r="AHA319" s="17"/>
      <c r="AHB319" s="17"/>
      <c r="AHC319" s="17"/>
      <c r="AHD319" s="17"/>
      <c r="AHE319" s="17"/>
      <c r="AHF319" s="17"/>
      <c r="AHG319" s="17"/>
      <c r="AHH319" s="17"/>
      <c r="AHI319" s="17"/>
      <c r="AHJ319" s="17"/>
      <c r="AHK319" s="17"/>
      <c r="AHL319" s="17"/>
      <c r="AHM319" s="17"/>
      <c r="AHN319" s="17"/>
      <c r="AHO319" s="17"/>
      <c r="AHP319" s="17"/>
      <c r="AHQ319" s="17"/>
      <c r="AHR319" s="17"/>
      <c r="AHS319" s="17"/>
      <c r="AHT319" s="17"/>
      <c r="AHU319" s="17"/>
      <c r="AHV319" s="17"/>
      <c r="AHW319" s="17"/>
      <c r="AHX319" s="17"/>
      <c r="AHY319" s="17"/>
      <c r="AHZ319" s="17"/>
      <c r="AIA319" s="17"/>
      <c r="AIB319" s="17"/>
      <c r="AIC319" s="17"/>
      <c r="AID319" s="17"/>
      <c r="AIE319" s="17"/>
      <c r="AIF319" s="17"/>
      <c r="AIG319" s="17"/>
      <c r="AIH319" s="17"/>
      <c r="AII319" s="17"/>
      <c r="AIJ319" s="17"/>
      <c r="AIK319" s="17"/>
      <c r="AIL319" s="17"/>
      <c r="AIM319" s="17"/>
      <c r="AIN319" s="17"/>
      <c r="AIO319" s="17"/>
      <c r="AIP319" s="17"/>
      <c r="AIQ319" s="17"/>
      <c r="AIR319" s="17"/>
      <c r="AIS319" s="17"/>
      <c r="AIT319" s="17"/>
      <c r="AIU319" s="17"/>
      <c r="AIV319" s="17"/>
      <c r="AIW319" s="17"/>
      <c r="AIX319" s="17"/>
      <c r="AIY319" s="17"/>
      <c r="AIZ319" s="17"/>
      <c r="AJA319" s="17"/>
      <c r="AJB319" s="17"/>
      <c r="AJC319" s="17"/>
      <c r="AJD319" s="17"/>
      <c r="AJE319" s="17"/>
      <c r="AJF319" s="17"/>
      <c r="AJG319" s="17"/>
      <c r="AJH319" s="17"/>
      <c r="AJI319" s="17"/>
      <c r="AJJ319" s="17"/>
      <c r="AJK319" s="17"/>
      <c r="AJL319" s="17"/>
      <c r="AJM319" s="17"/>
      <c r="AJN319" s="17"/>
      <c r="AJO319" s="17"/>
      <c r="AJP319" s="17"/>
      <c r="AJQ319" s="17"/>
      <c r="AJR319" s="17"/>
      <c r="AJS319" s="17"/>
      <c r="AJT319" s="17"/>
      <c r="AJU319" s="17"/>
      <c r="AJV319" s="17"/>
      <c r="AJW319" s="17"/>
      <c r="AJX319" s="17"/>
      <c r="AJY319" s="17"/>
      <c r="AJZ319" s="17"/>
      <c r="AKA319" s="17"/>
      <c r="AKB319" s="17"/>
      <c r="AKC319" s="17"/>
      <c r="AKD319" s="17"/>
      <c r="AKE319" s="17"/>
      <c r="AKF319" s="17"/>
      <c r="AKG319" s="17"/>
      <c r="AKH319" s="17"/>
      <c r="AKI319" s="17"/>
      <c r="AKJ319" s="17"/>
      <c r="AKK319" s="17"/>
      <c r="AKL319" s="17"/>
      <c r="AKM319" s="17"/>
      <c r="AKN319" s="17"/>
      <c r="AKO319" s="17"/>
      <c r="AKP319" s="17"/>
      <c r="AKQ319" s="17"/>
      <c r="AKR319" s="17"/>
      <c r="AKS319" s="17"/>
      <c r="AKT319" s="17"/>
      <c r="AKU319" s="17"/>
      <c r="AKV319" s="17"/>
      <c r="AKW319" s="17"/>
      <c r="AKX319" s="17"/>
      <c r="AKY319" s="17"/>
      <c r="AKZ319" s="17"/>
      <c r="ALA319" s="17"/>
      <c r="ALB319" s="17"/>
      <c r="ALC319" s="17"/>
      <c r="ALD319" s="17"/>
      <c r="ALE319" s="17"/>
      <c r="ALF319" s="17"/>
      <c r="ALG319" s="17"/>
      <c r="ALH319" s="17"/>
      <c r="ALI319" s="17"/>
      <c r="ALJ319" s="17"/>
      <c r="ALK319" s="17"/>
      <c r="ALL319" s="17"/>
      <c r="ALM319" s="17"/>
      <c r="ALN319" s="17"/>
      <c r="ALO319" s="17"/>
      <c r="ALP319" s="17"/>
      <c r="ALQ319" s="17"/>
      <c r="ALR319" s="17"/>
      <c r="ALS319" s="17"/>
      <c r="ALT319" s="17"/>
      <c r="ALU319" s="17"/>
      <c r="ALV319" s="17"/>
      <c r="ALW319" s="17"/>
      <c r="ALX319" s="17"/>
      <c r="ALY319" s="17"/>
      <c r="ALZ319" s="17"/>
      <c r="AMA319" s="17"/>
      <c r="AMB319" s="17"/>
      <c r="AMC319" s="17"/>
      <c r="AMD319" s="17"/>
    </row>
    <row r="320" spans="1:1018" s="72" customFormat="1" ht="17.25" customHeight="1">
      <c r="A320" s="470" t="s">
        <v>5209</v>
      </c>
      <c r="B320" s="471" t="s">
        <v>86</v>
      </c>
      <c r="C320" s="471" t="s">
        <v>4540</v>
      </c>
      <c r="D320" s="654" t="s">
        <v>88</v>
      </c>
      <c r="E320" s="472" t="s">
        <v>236</v>
      </c>
      <c r="F320" s="471" t="s">
        <v>236</v>
      </c>
      <c r="G320" s="471" t="s">
        <v>236</v>
      </c>
      <c r="H320" s="471" t="s">
        <v>236</v>
      </c>
      <c r="I320" s="471" t="s">
        <v>236</v>
      </c>
      <c r="J320" s="482" t="s">
        <v>236</v>
      </c>
      <c r="K320" s="472" t="s">
        <v>236</v>
      </c>
      <c r="L320" s="471" t="s">
        <v>236</v>
      </c>
      <c r="M320" s="471" t="s">
        <v>236</v>
      </c>
      <c r="N320" s="472" t="s">
        <v>236</v>
      </c>
      <c r="O320" s="482" t="s">
        <v>236</v>
      </c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  <c r="BY320" s="17"/>
      <c r="BZ320" s="17"/>
      <c r="CA320" s="17"/>
      <c r="CB320" s="17"/>
      <c r="CC320" s="17"/>
      <c r="CD320" s="17"/>
      <c r="CE320" s="17"/>
      <c r="CF320" s="17"/>
      <c r="CG320" s="17"/>
      <c r="CH320" s="17"/>
      <c r="CI320" s="17"/>
      <c r="CJ320" s="17"/>
      <c r="CK320" s="17"/>
      <c r="CL320" s="17"/>
      <c r="CM320" s="17"/>
      <c r="CN320" s="17"/>
      <c r="CO320" s="17"/>
      <c r="CP320" s="17"/>
      <c r="CQ320" s="17"/>
      <c r="CR320" s="17"/>
      <c r="CS320" s="17"/>
      <c r="CT320" s="17"/>
      <c r="CU320" s="17"/>
      <c r="CV320" s="17"/>
      <c r="CW320" s="17"/>
      <c r="CX320" s="17"/>
      <c r="CY320" s="17"/>
      <c r="CZ320" s="17"/>
      <c r="DA320" s="17"/>
      <c r="DB320" s="17"/>
      <c r="DC320" s="17"/>
      <c r="DD320" s="17"/>
      <c r="DE320" s="17"/>
      <c r="DF320" s="17"/>
      <c r="DG320" s="17"/>
      <c r="DH320" s="17"/>
      <c r="DI320" s="17"/>
      <c r="DJ320" s="17"/>
      <c r="DK320" s="17"/>
      <c r="DL320" s="17"/>
      <c r="DM320" s="17"/>
      <c r="DN320" s="17"/>
      <c r="DO320" s="17"/>
      <c r="DP320" s="17"/>
      <c r="DQ320" s="17"/>
      <c r="DR320" s="17"/>
      <c r="DS320" s="17"/>
      <c r="DT320" s="17"/>
      <c r="DU320" s="17"/>
      <c r="DV320" s="17"/>
      <c r="DW320" s="17"/>
      <c r="DX320" s="17"/>
      <c r="DY320" s="17"/>
      <c r="DZ320" s="17"/>
      <c r="EA320" s="17"/>
      <c r="EB320" s="17"/>
      <c r="EC320" s="17"/>
      <c r="ED320" s="17"/>
      <c r="EE320" s="17"/>
      <c r="EF320" s="17"/>
      <c r="EG320" s="17"/>
      <c r="EH320" s="17"/>
      <c r="EI320" s="17"/>
      <c r="EJ320" s="17"/>
      <c r="EK320" s="17"/>
      <c r="EL320" s="17"/>
      <c r="EM320" s="17"/>
      <c r="EN320" s="17"/>
      <c r="EO320" s="17"/>
      <c r="EP320" s="17"/>
      <c r="EQ320" s="17"/>
      <c r="ER320" s="17"/>
      <c r="ES320" s="17"/>
      <c r="ET320" s="17"/>
      <c r="EU320" s="17"/>
      <c r="EV320" s="17"/>
      <c r="EW320" s="17"/>
      <c r="EX320" s="17"/>
      <c r="EY320" s="17"/>
      <c r="EZ320" s="17"/>
      <c r="FA320" s="17"/>
      <c r="FB320" s="17"/>
      <c r="FC320" s="17"/>
      <c r="FD320" s="17"/>
      <c r="FE320" s="17"/>
      <c r="FF320" s="17"/>
      <c r="FG320" s="17"/>
      <c r="FH320" s="17"/>
      <c r="FI320" s="17"/>
      <c r="FJ320" s="17"/>
      <c r="FK320" s="17"/>
      <c r="FL320" s="17"/>
      <c r="FM320" s="17"/>
      <c r="FN320" s="17"/>
      <c r="FO320" s="17"/>
      <c r="FP320" s="17"/>
      <c r="FQ320" s="17"/>
      <c r="FR320" s="17"/>
      <c r="FS320" s="17"/>
      <c r="FT320" s="17"/>
      <c r="FU320" s="17"/>
      <c r="FV320" s="17"/>
      <c r="FW320" s="17"/>
      <c r="FX320" s="17"/>
      <c r="FY320" s="17"/>
      <c r="FZ320" s="17"/>
      <c r="GA320" s="17"/>
      <c r="GB320" s="17"/>
      <c r="GC320" s="17"/>
      <c r="GD320" s="17"/>
      <c r="GE320" s="17"/>
      <c r="GF320" s="17"/>
      <c r="GG320" s="17"/>
      <c r="GH320" s="17"/>
      <c r="GI320" s="17"/>
      <c r="GJ320" s="17"/>
      <c r="GK320" s="17"/>
      <c r="GL320" s="17"/>
      <c r="GM320" s="17"/>
      <c r="GN320" s="17"/>
      <c r="GO320" s="17"/>
      <c r="GP320" s="17"/>
      <c r="GQ320" s="17"/>
      <c r="GR320" s="17"/>
      <c r="GS320" s="17"/>
      <c r="GT320" s="17"/>
      <c r="GU320" s="17"/>
      <c r="GV320" s="17"/>
      <c r="GW320" s="17"/>
      <c r="GX320" s="17"/>
      <c r="GY320" s="17"/>
      <c r="GZ320" s="17"/>
      <c r="HA320" s="17"/>
      <c r="HB320" s="17"/>
      <c r="HC320" s="17"/>
      <c r="HD320" s="17"/>
      <c r="HE320" s="17"/>
      <c r="HF320" s="17"/>
      <c r="HG320" s="17"/>
      <c r="HH320" s="17"/>
      <c r="HI320" s="17"/>
      <c r="HJ320" s="17"/>
      <c r="HK320" s="17"/>
      <c r="HL320" s="17"/>
      <c r="HM320" s="17"/>
      <c r="HN320" s="17"/>
      <c r="HO320" s="17"/>
      <c r="HP320" s="17"/>
      <c r="HQ320" s="17"/>
      <c r="HR320" s="17"/>
      <c r="HS320" s="17"/>
      <c r="HT320" s="17"/>
      <c r="HU320" s="17"/>
      <c r="HV320" s="17"/>
      <c r="HW320" s="17"/>
      <c r="HX320" s="17"/>
      <c r="HY320" s="17"/>
      <c r="HZ320" s="17"/>
      <c r="IA320" s="17"/>
      <c r="IB320" s="17"/>
      <c r="IC320" s="17"/>
      <c r="ID320" s="17"/>
      <c r="IE320" s="17"/>
      <c r="IF320" s="17"/>
      <c r="IG320" s="17"/>
      <c r="IH320" s="17"/>
      <c r="II320" s="17"/>
      <c r="IJ320" s="17"/>
      <c r="IK320" s="17"/>
      <c r="IL320" s="17"/>
      <c r="IM320" s="17"/>
      <c r="IN320" s="17"/>
      <c r="IO320" s="17"/>
      <c r="IP320" s="17"/>
      <c r="IQ320" s="17"/>
      <c r="IR320" s="17"/>
      <c r="IS320" s="17"/>
      <c r="IT320" s="17"/>
      <c r="IU320" s="17"/>
      <c r="IV320" s="17"/>
      <c r="IW320" s="17"/>
      <c r="IX320" s="17"/>
      <c r="IY320" s="17"/>
      <c r="IZ320" s="17"/>
      <c r="JA320" s="17"/>
      <c r="JB320" s="17"/>
      <c r="JC320" s="17"/>
      <c r="JD320" s="17"/>
      <c r="JE320" s="17"/>
      <c r="JF320" s="17"/>
      <c r="JG320" s="17"/>
      <c r="JH320" s="17"/>
      <c r="JI320" s="17"/>
      <c r="JJ320" s="17"/>
      <c r="JK320" s="17"/>
      <c r="JL320" s="17"/>
      <c r="JM320" s="17"/>
      <c r="JN320" s="17"/>
      <c r="JO320" s="17"/>
      <c r="JP320" s="17"/>
      <c r="JQ320" s="17"/>
      <c r="JR320" s="17"/>
      <c r="JS320" s="17"/>
      <c r="JT320" s="17"/>
      <c r="JU320" s="17"/>
      <c r="JV320" s="17"/>
      <c r="JW320" s="17"/>
      <c r="JX320" s="17"/>
      <c r="JY320" s="17"/>
      <c r="JZ320" s="17"/>
      <c r="KA320" s="17"/>
      <c r="KB320" s="17"/>
      <c r="KC320" s="17"/>
      <c r="KD320" s="17"/>
      <c r="KE320" s="17"/>
      <c r="KF320" s="17"/>
      <c r="KG320" s="17"/>
      <c r="KH320" s="17"/>
      <c r="KI320" s="17"/>
      <c r="KJ320" s="17"/>
      <c r="KK320" s="17"/>
      <c r="KL320" s="17"/>
      <c r="KM320" s="17"/>
      <c r="KN320" s="17"/>
      <c r="KO320" s="17"/>
      <c r="KP320" s="17"/>
      <c r="KQ320" s="17"/>
      <c r="KR320" s="17"/>
      <c r="KS320" s="17"/>
      <c r="KT320" s="17"/>
      <c r="KU320" s="17"/>
      <c r="KV320" s="17"/>
      <c r="KW320" s="17"/>
      <c r="KX320" s="17"/>
      <c r="KY320" s="17"/>
      <c r="KZ320" s="17"/>
      <c r="LA320" s="17"/>
      <c r="LB320" s="17"/>
      <c r="LC320" s="17"/>
      <c r="LD320" s="17"/>
      <c r="LE320" s="17"/>
      <c r="LF320" s="17"/>
      <c r="LG320" s="17"/>
      <c r="LH320" s="17"/>
      <c r="LI320" s="17"/>
      <c r="LJ320" s="17"/>
      <c r="LK320" s="17"/>
      <c r="LL320" s="17"/>
      <c r="LM320" s="17"/>
      <c r="LN320" s="17"/>
      <c r="LO320" s="17"/>
      <c r="LP320" s="17"/>
      <c r="LQ320" s="17"/>
      <c r="LR320" s="17"/>
      <c r="LS320" s="17"/>
      <c r="LT320" s="17"/>
      <c r="LU320" s="17"/>
      <c r="LV320" s="17"/>
      <c r="LW320" s="17"/>
      <c r="LX320" s="17"/>
      <c r="LY320" s="17"/>
      <c r="LZ320" s="17"/>
      <c r="MA320" s="17"/>
      <c r="MB320" s="17"/>
      <c r="MC320" s="17"/>
      <c r="MD320" s="17"/>
      <c r="ME320" s="17"/>
      <c r="MF320" s="17"/>
      <c r="MG320" s="17"/>
      <c r="MH320" s="17"/>
      <c r="MI320" s="17"/>
      <c r="MJ320" s="17"/>
      <c r="MK320" s="17"/>
      <c r="ML320" s="17"/>
      <c r="MM320" s="17"/>
      <c r="MN320" s="17"/>
      <c r="MO320" s="17"/>
      <c r="MP320" s="17"/>
      <c r="MQ320" s="17"/>
      <c r="MR320" s="17"/>
      <c r="MS320" s="17"/>
      <c r="MT320" s="17"/>
      <c r="MU320" s="17"/>
      <c r="MV320" s="17"/>
      <c r="MW320" s="17"/>
      <c r="MX320" s="17"/>
      <c r="MY320" s="17"/>
      <c r="MZ320" s="17"/>
      <c r="NA320" s="17"/>
      <c r="NB320" s="17"/>
      <c r="NC320" s="17"/>
      <c r="ND320" s="17"/>
      <c r="NE320" s="17"/>
      <c r="NF320" s="17"/>
      <c r="NG320" s="17"/>
      <c r="NH320" s="17"/>
      <c r="NI320" s="17"/>
      <c r="NJ320" s="17"/>
      <c r="NK320" s="17"/>
      <c r="NL320" s="17"/>
      <c r="NM320" s="17"/>
      <c r="NN320" s="17"/>
      <c r="NO320" s="17"/>
      <c r="NP320" s="17"/>
      <c r="NQ320" s="17"/>
      <c r="NR320" s="17"/>
      <c r="NS320" s="17"/>
      <c r="NT320" s="17"/>
      <c r="NU320" s="17"/>
      <c r="NV320" s="17"/>
      <c r="NW320" s="17"/>
      <c r="NX320" s="17"/>
      <c r="NY320" s="17"/>
      <c r="NZ320" s="17"/>
      <c r="OA320" s="17"/>
      <c r="OB320" s="17"/>
      <c r="OC320" s="17"/>
      <c r="OD320" s="17"/>
      <c r="OE320" s="17"/>
      <c r="OF320" s="17"/>
      <c r="OG320" s="17"/>
      <c r="OH320" s="17"/>
      <c r="OI320" s="17"/>
      <c r="OJ320" s="17"/>
      <c r="OK320" s="17"/>
      <c r="OL320" s="17"/>
      <c r="OM320" s="17"/>
      <c r="ON320" s="17"/>
      <c r="OO320" s="17"/>
      <c r="OP320" s="17"/>
      <c r="OQ320" s="17"/>
      <c r="OR320" s="17"/>
      <c r="OS320" s="17"/>
      <c r="OT320" s="17"/>
      <c r="OU320" s="17"/>
      <c r="OV320" s="17"/>
      <c r="OW320" s="17"/>
      <c r="OX320" s="17"/>
      <c r="OY320" s="17"/>
      <c r="OZ320" s="17"/>
      <c r="PA320" s="17"/>
      <c r="PB320" s="17"/>
      <c r="PC320" s="17"/>
      <c r="PD320" s="17"/>
      <c r="PE320" s="17"/>
      <c r="PF320" s="17"/>
      <c r="PG320" s="17"/>
      <c r="PH320" s="17"/>
      <c r="PI320" s="17"/>
      <c r="PJ320" s="17"/>
      <c r="PK320" s="17"/>
      <c r="PL320" s="17"/>
      <c r="PM320" s="17"/>
      <c r="PN320" s="17"/>
      <c r="PO320" s="17"/>
      <c r="PP320" s="17"/>
      <c r="PQ320" s="17"/>
      <c r="PR320" s="17"/>
      <c r="PS320" s="17"/>
      <c r="PT320" s="17"/>
      <c r="PU320" s="17"/>
      <c r="PV320" s="17"/>
      <c r="PW320" s="17"/>
      <c r="PX320" s="17"/>
      <c r="PY320" s="17"/>
      <c r="PZ320" s="17"/>
      <c r="QA320" s="17"/>
      <c r="QB320" s="17"/>
      <c r="QC320" s="17"/>
      <c r="QD320" s="17"/>
      <c r="QE320" s="17"/>
      <c r="QF320" s="17"/>
      <c r="QG320" s="17"/>
      <c r="QH320" s="17"/>
      <c r="QI320" s="17"/>
      <c r="QJ320" s="17"/>
      <c r="QK320" s="17"/>
      <c r="QL320" s="17"/>
      <c r="QM320" s="17"/>
      <c r="QN320" s="17"/>
      <c r="QO320" s="17"/>
      <c r="QP320" s="17"/>
      <c r="QQ320" s="17"/>
      <c r="QR320" s="17"/>
      <c r="QS320" s="17"/>
      <c r="QT320" s="17"/>
      <c r="QU320" s="17"/>
      <c r="QV320" s="17"/>
      <c r="QW320" s="17"/>
      <c r="QX320" s="17"/>
      <c r="QY320" s="17"/>
      <c r="QZ320" s="17"/>
      <c r="RA320" s="17"/>
      <c r="RB320" s="17"/>
      <c r="RC320" s="17"/>
      <c r="RD320" s="17"/>
      <c r="RE320" s="17"/>
      <c r="RF320" s="17"/>
      <c r="RG320" s="17"/>
      <c r="RH320" s="17"/>
      <c r="RI320" s="17"/>
      <c r="RJ320" s="17"/>
      <c r="RK320" s="17"/>
      <c r="RL320" s="17"/>
      <c r="RM320" s="17"/>
      <c r="RN320" s="17"/>
      <c r="RO320" s="17"/>
      <c r="RP320" s="17"/>
      <c r="RQ320" s="17"/>
      <c r="RR320" s="17"/>
      <c r="RS320" s="17"/>
      <c r="RT320" s="17"/>
      <c r="RU320" s="17"/>
      <c r="RV320" s="17"/>
      <c r="RW320" s="17"/>
      <c r="RX320" s="17"/>
      <c r="RY320" s="17"/>
      <c r="RZ320" s="17"/>
      <c r="SA320" s="17"/>
      <c r="SB320" s="17"/>
      <c r="SC320" s="17"/>
      <c r="SD320" s="17"/>
      <c r="SE320" s="17"/>
      <c r="SF320" s="17"/>
      <c r="SG320" s="17"/>
      <c r="SH320" s="17"/>
      <c r="SI320" s="17"/>
      <c r="SJ320" s="17"/>
      <c r="SK320" s="17"/>
      <c r="SL320" s="17"/>
      <c r="SM320" s="17"/>
      <c r="SN320" s="17"/>
      <c r="SO320" s="17"/>
      <c r="SP320" s="17"/>
      <c r="SQ320" s="17"/>
      <c r="SR320" s="17"/>
      <c r="SS320" s="17"/>
      <c r="ST320" s="17"/>
      <c r="SU320" s="17"/>
      <c r="SV320" s="17"/>
      <c r="SW320" s="17"/>
      <c r="SX320" s="17"/>
      <c r="SY320" s="17"/>
      <c r="SZ320" s="17"/>
      <c r="TA320" s="17"/>
      <c r="TB320" s="17"/>
      <c r="TC320" s="17"/>
      <c r="TD320" s="17"/>
      <c r="TE320" s="17"/>
      <c r="TF320" s="17"/>
      <c r="TG320" s="17"/>
      <c r="TH320" s="17"/>
      <c r="TI320" s="17"/>
      <c r="TJ320" s="17"/>
      <c r="TK320" s="17"/>
      <c r="TL320" s="17"/>
      <c r="TM320" s="17"/>
      <c r="TN320" s="17"/>
      <c r="TO320" s="17"/>
      <c r="TP320" s="17"/>
      <c r="TQ320" s="17"/>
      <c r="TR320" s="17"/>
      <c r="TS320" s="17"/>
      <c r="TT320" s="17"/>
      <c r="TU320" s="17"/>
      <c r="TV320" s="17"/>
      <c r="TW320" s="17"/>
      <c r="TX320" s="17"/>
      <c r="TY320" s="17"/>
      <c r="TZ320" s="17"/>
      <c r="UA320" s="17"/>
      <c r="UB320" s="17"/>
      <c r="UC320" s="17"/>
      <c r="UD320" s="17"/>
      <c r="UE320" s="17"/>
      <c r="UF320" s="17"/>
      <c r="UG320" s="17"/>
      <c r="UH320" s="17"/>
      <c r="UI320" s="17"/>
      <c r="UJ320" s="17"/>
      <c r="UK320" s="17"/>
      <c r="UL320" s="17"/>
      <c r="UM320" s="17"/>
      <c r="UN320" s="17"/>
      <c r="UO320" s="17"/>
      <c r="UP320" s="17"/>
      <c r="UQ320" s="17"/>
      <c r="UR320" s="17"/>
      <c r="US320" s="17"/>
      <c r="UT320" s="17"/>
      <c r="UU320" s="17"/>
      <c r="UV320" s="17"/>
      <c r="UW320" s="17"/>
      <c r="UX320" s="17"/>
      <c r="UY320" s="17"/>
      <c r="UZ320" s="17"/>
      <c r="VA320" s="17"/>
      <c r="VB320" s="17"/>
      <c r="VC320" s="17"/>
      <c r="VD320" s="17"/>
      <c r="VE320" s="17"/>
      <c r="VF320" s="17"/>
      <c r="VG320" s="17"/>
      <c r="VH320" s="17"/>
      <c r="VI320" s="17"/>
      <c r="VJ320" s="17"/>
      <c r="VK320" s="17"/>
      <c r="VL320" s="17"/>
      <c r="VM320" s="17"/>
      <c r="VN320" s="17"/>
      <c r="VO320" s="17"/>
      <c r="VP320" s="17"/>
      <c r="VQ320" s="17"/>
      <c r="VR320" s="17"/>
      <c r="VS320" s="17"/>
      <c r="VT320" s="17"/>
      <c r="VU320" s="17"/>
      <c r="VV320" s="17"/>
      <c r="VW320" s="17"/>
      <c r="VX320" s="17"/>
      <c r="VY320" s="17"/>
      <c r="VZ320" s="17"/>
      <c r="WA320" s="17"/>
      <c r="WB320" s="17"/>
      <c r="WC320" s="17"/>
      <c r="WD320" s="17"/>
      <c r="WE320" s="17"/>
      <c r="WF320" s="17"/>
      <c r="WG320" s="17"/>
      <c r="WH320" s="17"/>
      <c r="WI320" s="17"/>
      <c r="WJ320" s="17"/>
      <c r="WK320" s="17"/>
      <c r="WL320" s="17"/>
      <c r="WM320" s="17"/>
      <c r="WN320" s="17"/>
      <c r="WO320" s="17"/>
      <c r="WP320" s="17"/>
      <c r="WQ320" s="17"/>
      <c r="WR320" s="17"/>
      <c r="WS320" s="17"/>
      <c r="WT320" s="17"/>
      <c r="WU320" s="17"/>
      <c r="WV320" s="17"/>
      <c r="WW320" s="17"/>
      <c r="WX320" s="17"/>
      <c r="WY320" s="17"/>
      <c r="WZ320" s="17"/>
      <c r="XA320" s="17"/>
      <c r="XB320" s="17"/>
      <c r="XC320" s="17"/>
      <c r="XD320" s="17"/>
      <c r="XE320" s="17"/>
      <c r="XF320" s="17"/>
      <c r="XG320" s="17"/>
      <c r="XH320" s="17"/>
      <c r="XI320" s="17"/>
      <c r="XJ320" s="17"/>
      <c r="XK320" s="17"/>
      <c r="XL320" s="17"/>
      <c r="XM320" s="17"/>
      <c r="XN320" s="17"/>
      <c r="XO320" s="17"/>
      <c r="XP320" s="17"/>
      <c r="XQ320" s="17"/>
      <c r="XR320" s="17"/>
      <c r="XS320" s="17"/>
      <c r="XT320" s="17"/>
      <c r="XU320" s="17"/>
      <c r="XV320" s="17"/>
      <c r="XW320" s="17"/>
      <c r="XX320" s="17"/>
      <c r="XY320" s="17"/>
      <c r="XZ320" s="17"/>
      <c r="YA320" s="17"/>
      <c r="YB320" s="17"/>
      <c r="YC320" s="17"/>
      <c r="YD320" s="17"/>
      <c r="YE320" s="17"/>
      <c r="YF320" s="17"/>
      <c r="YG320" s="17"/>
      <c r="YH320" s="17"/>
      <c r="YI320" s="17"/>
      <c r="YJ320" s="17"/>
      <c r="YK320" s="17"/>
      <c r="YL320" s="17"/>
      <c r="YM320" s="17"/>
      <c r="YN320" s="17"/>
      <c r="YO320" s="17"/>
      <c r="YP320" s="17"/>
      <c r="YQ320" s="17"/>
      <c r="YR320" s="17"/>
      <c r="YS320" s="17"/>
      <c r="YT320" s="17"/>
      <c r="YU320" s="17"/>
      <c r="YV320" s="17"/>
      <c r="YW320" s="17"/>
      <c r="YX320" s="17"/>
      <c r="YY320" s="17"/>
      <c r="YZ320" s="17"/>
      <c r="ZA320" s="17"/>
      <c r="ZB320" s="17"/>
      <c r="ZC320" s="17"/>
      <c r="ZD320" s="17"/>
      <c r="ZE320" s="17"/>
      <c r="ZF320" s="17"/>
      <c r="ZG320" s="17"/>
      <c r="ZH320" s="17"/>
      <c r="ZI320" s="17"/>
      <c r="ZJ320" s="17"/>
      <c r="ZK320" s="17"/>
      <c r="ZL320" s="17"/>
      <c r="ZM320" s="17"/>
      <c r="ZN320" s="17"/>
      <c r="ZO320" s="17"/>
      <c r="ZP320" s="17"/>
      <c r="ZQ320" s="17"/>
      <c r="ZR320" s="17"/>
      <c r="ZS320" s="17"/>
      <c r="ZT320" s="17"/>
      <c r="ZU320" s="17"/>
      <c r="ZV320" s="17"/>
      <c r="ZW320" s="17"/>
      <c r="ZX320" s="17"/>
      <c r="ZY320" s="17"/>
      <c r="ZZ320" s="17"/>
      <c r="AAA320" s="17"/>
      <c r="AAB320" s="17"/>
      <c r="AAC320" s="17"/>
      <c r="AAD320" s="17"/>
      <c r="AAE320" s="17"/>
      <c r="AAF320" s="17"/>
      <c r="AAG320" s="17"/>
      <c r="AAH320" s="17"/>
      <c r="AAI320" s="17"/>
      <c r="AAJ320" s="17"/>
      <c r="AAK320" s="17"/>
      <c r="AAL320" s="17"/>
      <c r="AAM320" s="17"/>
      <c r="AAN320" s="17"/>
      <c r="AAO320" s="17"/>
      <c r="AAP320" s="17"/>
      <c r="AAQ320" s="17"/>
      <c r="AAR320" s="17"/>
      <c r="AAS320" s="17"/>
      <c r="AAT320" s="17"/>
      <c r="AAU320" s="17"/>
      <c r="AAV320" s="17"/>
      <c r="AAW320" s="17"/>
      <c r="AAX320" s="17"/>
      <c r="AAY320" s="17"/>
      <c r="AAZ320" s="17"/>
      <c r="ABA320" s="17"/>
      <c r="ABB320" s="17"/>
      <c r="ABC320" s="17"/>
      <c r="ABD320" s="17"/>
      <c r="ABE320" s="17"/>
      <c r="ABF320" s="17"/>
      <c r="ABG320" s="17"/>
      <c r="ABH320" s="17"/>
      <c r="ABI320" s="17"/>
      <c r="ABJ320" s="17"/>
      <c r="ABK320" s="17"/>
      <c r="ABL320" s="17"/>
      <c r="ABM320" s="17"/>
      <c r="ABN320" s="17"/>
      <c r="ABO320" s="17"/>
      <c r="ABP320" s="17"/>
      <c r="ABQ320" s="17"/>
      <c r="ABR320" s="17"/>
      <c r="ABS320" s="17"/>
      <c r="ABT320" s="17"/>
      <c r="ABU320" s="17"/>
      <c r="ABV320" s="17"/>
      <c r="ABW320" s="17"/>
      <c r="ABX320" s="17"/>
      <c r="ABY320" s="17"/>
      <c r="ABZ320" s="17"/>
      <c r="ACA320" s="17"/>
      <c r="ACB320" s="17"/>
      <c r="ACC320" s="17"/>
      <c r="ACD320" s="17"/>
      <c r="ACE320" s="17"/>
      <c r="ACF320" s="17"/>
      <c r="ACG320" s="17"/>
      <c r="ACH320" s="17"/>
      <c r="ACI320" s="17"/>
      <c r="ACJ320" s="17"/>
      <c r="ACK320" s="17"/>
      <c r="ACL320" s="17"/>
      <c r="ACM320" s="17"/>
      <c r="ACN320" s="17"/>
      <c r="ACO320" s="17"/>
      <c r="ACP320" s="17"/>
      <c r="ACQ320" s="17"/>
      <c r="ACR320" s="17"/>
      <c r="ACS320" s="17"/>
      <c r="ACT320" s="17"/>
      <c r="ACU320" s="17"/>
      <c r="ACV320" s="17"/>
      <c r="ACW320" s="17"/>
      <c r="ACX320" s="17"/>
      <c r="ACY320" s="17"/>
      <c r="ACZ320" s="17"/>
      <c r="ADA320" s="17"/>
      <c r="ADB320" s="17"/>
      <c r="ADC320" s="17"/>
      <c r="ADD320" s="17"/>
      <c r="ADE320" s="17"/>
      <c r="ADF320" s="17"/>
      <c r="ADG320" s="17"/>
      <c r="ADH320" s="17"/>
      <c r="ADI320" s="17"/>
      <c r="ADJ320" s="17"/>
      <c r="ADK320" s="17"/>
      <c r="ADL320" s="17"/>
      <c r="ADM320" s="17"/>
      <c r="ADN320" s="17"/>
      <c r="ADO320" s="17"/>
      <c r="ADP320" s="17"/>
      <c r="ADQ320" s="17"/>
      <c r="ADR320" s="17"/>
      <c r="ADS320" s="17"/>
      <c r="ADT320" s="17"/>
      <c r="ADU320" s="17"/>
      <c r="ADV320" s="17"/>
      <c r="ADW320" s="17"/>
      <c r="ADX320" s="17"/>
      <c r="ADY320" s="17"/>
      <c r="ADZ320" s="17"/>
      <c r="AEA320" s="17"/>
      <c r="AEB320" s="17"/>
      <c r="AEC320" s="17"/>
      <c r="AED320" s="17"/>
      <c r="AEE320" s="17"/>
      <c r="AEF320" s="17"/>
      <c r="AEG320" s="17"/>
      <c r="AEH320" s="17"/>
      <c r="AEI320" s="17"/>
      <c r="AEJ320" s="17"/>
      <c r="AEK320" s="17"/>
      <c r="AEL320" s="17"/>
      <c r="AEM320" s="17"/>
      <c r="AEN320" s="17"/>
      <c r="AEO320" s="17"/>
      <c r="AEP320" s="17"/>
      <c r="AEQ320" s="17"/>
      <c r="AER320" s="17"/>
      <c r="AES320" s="17"/>
      <c r="AET320" s="17"/>
      <c r="AEU320" s="17"/>
      <c r="AEV320" s="17"/>
      <c r="AEW320" s="17"/>
      <c r="AEX320" s="17"/>
      <c r="AEY320" s="17"/>
      <c r="AEZ320" s="17"/>
      <c r="AFA320" s="17"/>
      <c r="AFB320" s="17"/>
      <c r="AFC320" s="17"/>
      <c r="AFD320" s="17"/>
      <c r="AFE320" s="17"/>
      <c r="AFF320" s="17"/>
      <c r="AFG320" s="17"/>
      <c r="AFH320" s="17"/>
      <c r="AFI320" s="17"/>
      <c r="AFJ320" s="17"/>
      <c r="AFK320" s="17"/>
      <c r="AFL320" s="17"/>
      <c r="AFM320" s="17"/>
      <c r="AFN320" s="17"/>
      <c r="AFO320" s="17"/>
      <c r="AFP320" s="17"/>
      <c r="AFQ320" s="17"/>
      <c r="AFR320" s="17"/>
      <c r="AFS320" s="17"/>
      <c r="AFT320" s="17"/>
      <c r="AFU320" s="17"/>
      <c r="AFV320" s="17"/>
      <c r="AFW320" s="17"/>
      <c r="AFX320" s="17"/>
      <c r="AFY320" s="17"/>
      <c r="AFZ320" s="17"/>
      <c r="AGA320" s="17"/>
      <c r="AGB320" s="17"/>
      <c r="AGC320" s="17"/>
      <c r="AGD320" s="17"/>
      <c r="AGE320" s="17"/>
      <c r="AGF320" s="17"/>
      <c r="AGG320" s="17"/>
      <c r="AGH320" s="17"/>
      <c r="AGI320" s="17"/>
      <c r="AGJ320" s="17"/>
      <c r="AGK320" s="17"/>
      <c r="AGL320" s="17"/>
      <c r="AGM320" s="17"/>
      <c r="AGN320" s="17"/>
      <c r="AGO320" s="17"/>
      <c r="AGP320" s="17"/>
      <c r="AGQ320" s="17"/>
      <c r="AGR320" s="17"/>
      <c r="AGS320" s="17"/>
      <c r="AGT320" s="17"/>
      <c r="AGU320" s="17"/>
      <c r="AGV320" s="17"/>
      <c r="AGW320" s="17"/>
      <c r="AGX320" s="17"/>
      <c r="AGY320" s="17"/>
      <c r="AGZ320" s="17"/>
      <c r="AHA320" s="17"/>
      <c r="AHB320" s="17"/>
      <c r="AHC320" s="17"/>
      <c r="AHD320" s="17"/>
      <c r="AHE320" s="17"/>
      <c r="AHF320" s="17"/>
      <c r="AHG320" s="17"/>
      <c r="AHH320" s="17"/>
      <c r="AHI320" s="17"/>
      <c r="AHJ320" s="17"/>
      <c r="AHK320" s="17"/>
      <c r="AHL320" s="17"/>
      <c r="AHM320" s="17"/>
      <c r="AHN320" s="17"/>
      <c r="AHO320" s="17"/>
      <c r="AHP320" s="17"/>
      <c r="AHQ320" s="17"/>
      <c r="AHR320" s="17"/>
      <c r="AHS320" s="17"/>
      <c r="AHT320" s="17"/>
      <c r="AHU320" s="17"/>
      <c r="AHV320" s="17"/>
      <c r="AHW320" s="17"/>
      <c r="AHX320" s="17"/>
      <c r="AHY320" s="17"/>
      <c r="AHZ320" s="17"/>
      <c r="AIA320" s="17"/>
      <c r="AIB320" s="17"/>
      <c r="AIC320" s="17"/>
      <c r="AID320" s="17"/>
      <c r="AIE320" s="17"/>
      <c r="AIF320" s="17"/>
      <c r="AIG320" s="17"/>
      <c r="AIH320" s="17"/>
      <c r="AII320" s="17"/>
      <c r="AIJ320" s="17"/>
      <c r="AIK320" s="17"/>
      <c r="AIL320" s="17"/>
      <c r="AIM320" s="17"/>
      <c r="AIN320" s="17"/>
      <c r="AIO320" s="17"/>
      <c r="AIP320" s="17"/>
      <c r="AIQ320" s="17"/>
      <c r="AIR320" s="17"/>
      <c r="AIS320" s="17"/>
      <c r="AIT320" s="17"/>
      <c r="AIU320" s="17"/>
      <c r="AIV320" s="17"/>
      <c r="AIW320" s="17"/>
      <c r="AIX320" s="17"/>
      <c r="AIY320" s="17"/>
      <c r="AIZ320" s="17"/>
      <c r="AJA320" s="17"/>
      <c r="AJB320" s="17"/>
      <c r="AJC320" s="17"/>
      <c r="AJD320" s="17"/>
      <c r="AJE320" s="17"/>
      <c r="AJF320" s="17"/>
      <c r="AJG320" s="17"/>
      <c r="AJH320" s="17"/>
      <c r="AJI320" s="17"/>
      <c r="AJJ320" s="17"/>
      <c r="AJK320" s="17"/>
      <c r="AJL320" s="17"/>
      <c r="AJM320" s="17"/>
      <c r="AJN320" s="17"/>
      <c r="AJO320" s="17"/>
      <c r="AJP320" s="17"/>
      <c r="AJQ320" s="17"/>
      <c r="AJR320" s="17"/>
      <c r="AJS320" s="17"/>
      <c r="AJT320" s="17"/>
      <c r="AJU320" s="17"/>
      <c r="AJV320" s="17"/>
      <c r="AJW320" s="17"/>
      <c r="AJX320" s="17"/>
      <c r="AJY320" s="17"/>
      <c r="AJZ320" s="17"/>
      <c r="AKA320" s="17"/>
      <c r="AKB320" s="17"/>
      <c r="AKC320" s="17"/>
      <c r="AKD320" s="17"/>
      <c r="AKE320" s="17"/>
      <c r="AKF320" s="17"/>
      <c r="AKG320" s="17"/>
      <c r="AKH320" s="17"/>
      <c r="AKI320" s="17"/>
      <c r="AKJ320" s="17"/>
      <c r="AKK320" s="17"/>
      <c r="AKL320" s="17"/>
      <c r="AKM320" s="17"/>
      <c r="AKN320" s="17"/>
      <c r="AKO320" s="17"/>
      <c r="AKP320" s="17"/>
      <c r="AKQ320" s="17"/>
      <c r="AKR320" s="17"/>
      <c r="AKS320" s="17"/>
      <c r="AKT320" s="17"/>
      <c r="AKU320" s="17"/>
      <c r="AKV320" s="17"/>
      <c r="AKW320" s="17"/>
      <c r="AKX320" s="17"/>
      <c r="AKY320" s="17"/>
      <c r="AKZ320" s="17"/>
      <c r="ALA320" s="17"/>
      <c r="ALB320" s="17"/>
      <c r="ALC320" s="17"/>
      <c r="ALD320" s="17"/>
      <c r="ALE320" s="17"/>
      <c r="ALF320" s="17"/>
      <c r="ALG320" s="17"/>
      <c r="ALH320" s="17"/>
      <c r="ALI320" s="17"/>
      <c r="ALJ320" s="17"/>
      <c r="ALK320" s="17"/>
      <c r="ALL320" s="17"/>
      <c r="ALM320" s="17"/>
      <c r="ALN320" s="17"/>
      <c r="ALO320" s="17"/>
      <c r="ALP320" s="17"/>
      <c r="ALQ320" s="17"/>
      <c r="ALR320" s="17"/>
      <c r="ALS320" s="17"/>
      <c r="ALT320" s="17"/>
      <c r="ALU320" s="17"/>
      <c r="ALV320" s="17"/>
      <c r="ALW320" s="17"/>
      <c r="ALX320" s="17"/>
      <c r="ALY320" s="17"/>
      <c r="ALZ320" s="17"/>
      <c r="AMA320" s="17"/>
      <c r="AMB320" s="17"/>
      <c r="AMC320" s="17"/>
      <c r="AMD320" s="17"/>
    </row>
    <row r="321" spans="1:1018" s="72" customFormat="1" ht="17.25" customHeight="1">
      <c r="A321" s="473" t="s">
        <v>5210</v>
      </c>
      <c r="B321" s="474" t="s">
        <v>91</v>
      </c>
      <c r="C321" s="822" t="s">
        <v>5211</v>
      </c>
      <c r="D321" s="475">
        <v>3</v>
      </c>
      <c r="E321" s="717" t="s">
        <v>5212</v>
      </c>
      <c r="F321" s="160" t="s">
        <v>285</v>
      </c>
      <c r="G321" s="160" t="s">
        <v>238</v>
      </c>
      <c r="H321" s="481" t="s">
        <v>236</v>
      </c>
      <c r="I321" s="481" t="s">
        <v>5213</v>
      </c>
      <c r="J321" s="269" t="s">
        <v>5214</v>
      </c>
      <c r="K321" s="449" t="s">
        <v>178</v>
      </c>
      <c r="L321" s="710" t="s">
        <v>238</v>
      </c>
      <c r="M321" s="483" t="s">
        <v>236</v>
      </c>
      <c r="N321" s="449" t="s">
        <v>236</v>
      </c>
      <c r="O321" s="449" t="s">
        <v>186</v>
      </c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  <c r="BY321" s="17"/>
      <c r="BZ321" s="17"/>
      <c r="CA321" s="17"/>
      <c r="CB321" s="17"/>
      <c r="CC321" s="17"/>
      <c r="CD321" s="17"/>
      <c r="CE321" s="17"/>
      <c r="CF321" s="17"/>
      <c r="CG321" s="17"/>
      <c r="CH321" s="17"/>
      <c r="CI321" s="17"/>
      <c r="CJ321" s="17"/>
      <c r="CK321" s="17"/>
      <c r="CL321" s="17"/>
      <c r="CM321" s="17"/>
      <c r="CN321" s="17"/>
      <c r="CO321" s="17"/>
      <c r="CP321" s="17"/>
      <c r="CQ321" s="17"/>
      <c r="CR321" s="17"/>
      <c r="CS321" s="17"/>
      <c r="CT321" s="17"/>
      <c r="CU321" s="17"/>
      <c r="CV321" s="17"/>
      <c r="CW321" s="17"/>
      <c r="CX321" s="17"/>
      <c r="CY321" s="17"/>
      <c r="CZ321" s="17"/>
      <c r="DA321" s="17"/>
      <c r="DB321" s="17"/>
      <c r="DC321" s="17"/>
      <c r="DD321" s="17"/>
      <c r="DE321" s="17"/>
      <c r="DF321" s="17"/>
      <c r="DG321" s="17"/>
      <c r="DH321" s="17"/>
      <c r="DI321" s="17"/>
      <c r="DJ321" s="17"/>
      <c r="DK321" s="17"/>
      <c r="DL321" s="17"/>
      <c r="DM321" s="17"/>
      <c r="DN321" s="17"/>
      <c r="DO321" s="17"/>
      <c r="DP321" s="17"/>
      <c r="DQ321" s="17"/>
      <c r="DR321" s="17"/>
      <c r="DS321" s="17"/>
      <c r="DT321" s="17"/>
      <c r="DU321" s="17"/>
      <c r="DV321" s="17"/>
      <c r="DW321" s="17"/>
      <c r="DX321" s="17"/>
      <c r="DY321" s="17"/>
      <c r="DZ321" s="17"/>
      <c r="EA321" s="17"/>
      <c r="EB321" s="17"/>
      <c r="EC321" s="17"/>
      <c r="ED321" s="17"/>
      <c r="EE321" s="17"/>
      <c r="EF321" s="17"/>
      <c r="EG321" s="17"/>
      <c r="EH321" s="17"/>
      <c r="EI321" s="17"/>
      <c r="EJ321" s="17"/>
      <c r="EK321" s="17"/>
      <c r="EL321" s="17"/>
      <c r="EM321" s="17"/>
      <c r="EN321" s="17"/>
      <c r="EO321" s="17"/>
      <c r="EP321" s="17"/>
      <c r="EQ321" s="17"/>
      <c r="ER321" s="17"/>
      <c r="ES321" s="17"/>
      <c r="ET321" s="17"/>
      <c r="EU321" s="17"/>
      <c r="EV321" s="17"/>
      <c r="EW321" s="17"/>
      <c r="EX321" s="17"/>
      <c r="EY321" s="17"/>
      <c r="EZ321" s="17"/>
      <c r="FA321" s="17"/>
      <c r="FB321" s="17"/>
      <c r="FC321" s="17"/>
      <c r="FD321" s="17"/>
      <c r="FE321" s="17"/>
      <c r="FF321" s="17"/>
      <c r="FG321" s="17"/>
      <c r="FH321" s="17"/>
      <c r="FI321" s="17"/>
      <c r="FJ321" s="17"/>
      <c r="FK321" s="17"/>
      <c r="FL321" s="17"/>
      <c r="FM321" s="17"/>
      <c r="FN321" s="17"/>
      <c r="FO321" s="17"/>
      <c r="FP321" s="17"/>
      <c r="FQ321" s="17"/>
      <c r="FR321" s="17"/>
      <c r="FS321" s="17"/>
      <c r="FT321" s="17"/>
      <c r="FU321" s="17"/>
      <c r="FV321" s="17"/>
      <c r="FW321" s="17"/>
      <c r="FX321" s="17"/>
      <c r="FY321" s="17"/>
      <c r="FZ321" s="17"/>
      <c r="GA321" s="17"/>
      <c r="GB321" s="17"/>
      <c r="GC321" s="17"/>
      <c r="GD321" s="17"/>
      <c r="GE321" s="17"/>
      <c r="GF321" s="17"/>
      <c r="GG321" s="17"/>
      <c r="GH321" s="17"/>
      <c r="GI321" s="17"/>
      <c r="GJ321" s="17"/>
      <c r="GK321" s="17"/>
      <c r="GL321" s="17"/>
      <c r="GM321" s="17"/>
      <c r="GN321" s="17"/>
      <c r="GO321" s="17"/>
      <c r="GP321" s="17"/>
      <c r="GQ321" s="17"/>
      <c r="GR321" s="17"/>
      <c r="GS321" s="17"/>
      <c r="GT321" s="17"/>
      <c r="GU321" s="17"/>
      <c r="GV321" s="17"/>
      <c r="GW321" s="17"/>
      <c r="GX321" s="17"/>
      <c r="GY321" s="17"/>
      <c r="GZ321" s="17"/>
      <c r="HA321" s="17"/>
      <c r="HB321" s="17"/>
      <c r="HC321" s="17"/>
      <c r="HD321" s="17"/>
      <c r="HE321" s="17"/>
      <c r="HF321" s="17"/>
      <c r="HG321" s="17"/>
      <c r="HH321" s="17"/>
      <c r="HI321" s="17"/>
      <c r="HJ321" s="17"/>
      <c r="HK321" s="17"/>
      <c r="HL321" s="17"/>
      <c r="HM321" s="17"/>
      <c r="HN321" s="17"/>
      <c r="HO321" s="17"/>
      <c r="HP321" s="17"/>
      <c r="HQ321" s="17"/>
      <c r="HR321" s="17"/>
      <c r="HS321" s="17"/>
      <c r="HT321" s="17"/>
      <c r="HU321" s="17"/>
      <c r="HV321" s="17"/>
      <c r="HW321" s="17"/>
      <c r="HX321" s="17"/>
      <c r="HY321" s="17"/>
      <c r="HZ321" s="17"/>
      <c r="IA321" s="17"/>
      <c r="IB321" s="17"/>
      <c r="IC321" s="17"/>
      <c r="ID321" s="17"/>
      <c r="IE321" s="17"/>
      <c r="IF321" s="17"/>
      <c r="IG321" s="17"/>
      <c r="IH321" s="17"/>
      <c r="II321" s="17"/>
      <c r="IJ321" s="17"/>
      <c r="IK321" s="17"/>
      <c r="IL321" s="17"/>
      <c r="IM321" s="17"/>
      <c r="IN321" s="17"/>
      <c r="IO321" s="17"/>
      <c r="IP321" s="17"/>
      <c r="IQ321" s="17"/>
      <c r="IR321" s="17"/>
      <c r="IS321" s="17"/>
      <c r="IT321" s="17"/>
      <c r="IU321" s="17"/>
      <c r="IV321" s="17"/>
      <c r="IW321" s="17"/>
      <c r="IX321" s="17"/>
      <c r="IY321" s="17"/>
      <c r="IZ321" s="17"/>
      <c r="JA321" s="17"/>
      <c r="JB321" s="17"/>
      <c r="JC321" s="17"/>
      <c r="JD321" s="17"/>
      <c r="JE321" s="17"/>
      <c r="JF321" s="17"/>
      <c r="JG321" s="17"/>
      <c r="JH321" s="17"/>
      <c r="JI321" s="17"/>
      <c r="JJ321" s="17"/>
      <c r="JK321" s="17"/>
      <c r="JL321" s="17"/>
      <c r="JM321" s="17"/>
      <c r="JN321" s="17"/>
      <c r="JO321" s="17"/>
      <c r="JP321" s="17"/>
      <c r="JQ321" s="17"/>
      <c r="JR321" s="17"/>
      <c r="JS321" s="17"/>
      <c r="JT321" s="17"/>
      <c r="JU321" s="17"/>
      <c r="JV321" s="17"/>
      <c r="JW321" s="17"/>
      <c r="JX321" s="17"/>
      <c r="JY321" s="17"/>
      <c r="JZ321" s="17"/>
      <c r="KA321" s="17"/>
      <c r="KB321" s="17"/>
      <c r="KC321" s="17"/>
      <c r="KD321" s="17"/>
      <c r="KE321" s="17"/>
      <c r="KF321" s="17"/>
      <c r="KG321" s="17"/>
      <c r="KH321" s="17"/>
      <c r="KI321" s="17"/>
      <c r="KJ321" s="17"/>
      <c r="KK321" s="17"/>
      <c r="KL321" s="17"/>
      <c r="KM321" s="17"/>
      <c r="KN321" s="17"/>
      <c r="KO321" s="17"/>
      <c r="KP321" s="17"/>
      <c r="KQ321" s="17"/>
      <c r="KR321" s="17"/>
      <c r="KS321" s="17"/>
      <c r="KT321" s="17"/>
      <c r="KU321" s="17"/>
      <c r="KV321" s="17"/>
      <c r="KW321" s="17"/>
      <c r="KX321" s="17"/>
      <c r="KY321" s="17"/>
      <c r="KZ321" s="17"/>
      <c r="LA321" s="17"/>
      <c r="LB321" s="17"/>
      <c r="LC321" s="17"/>
      <c r="LD321" s="17"/>
      <c r="LE321" s="17"/>
      <c r="LF321" s="17"/>
      <c r="LG321" s="17"/>
      <c r="LH321" s="17"/>
      <c r="LI321" s="17"/>
      <c r="LJ321" s="17"/>
      <c r="LK321" s="17"/>
      <c r="LL321" s="17"/>
      <c r="LM321" s="17"/>
      <c r="LN321" s="17"/>
      <c r="LO321" s="17"/>
      <c r="LP321" s="17"/>
      <c r="LQ321" s="17"/>
      <c r="LR321" s="17"/>
      <c r="LS321" s="17"/>
      <c r="LT321" s="17"/>
      <c r="LU321" s="17"/>
      <c r="LV321" s="17"/>
      <c r="LW321" s="17"/>
      <c r="LX321" s="17"/>
      <c r="LY321" s="17"/>
      <c r="LZ321" s="17"/>
      <c r="MA321" s="17"/>
      <c r="MB321" s="17"/>
      <c r="MC321" s="17"/>
      <c r="MD321" s="17"/>
      <c r="ME321" s="17"/>
      <c r="MF321" s="17"/>
      <c r="MG321" s="17"/>
      <c r="MH321" s="17"/>
      <c r="MI321" s="17"/>
      <c r="MJ321" s="17"/>
      <c r="MK321" s="17"/>
      <c r="ML321" s="17"/>
      <c r="MM321" s="17"/>
      <c r="MN321" s="17"/>
      <c r="MO321" s="17"/>
      <c r="MP321" s="17"/>
      <c r="MQ321" s="17"/>
      <c r="MR321" s="17"/>
      <c r="MS321" s="17"/>
      <c r="MT321" s="17"/>
      <c r="MU321" s="17"/>
      <c r="MV321" s="17"/>
      <c r="MW321" s="17"/>
      <c r="MX321" s="17"/>
      <c r="MY321" s="17"/>
      <c r="MZ321" s="17"/>
      <c r="NA321" s="17"/>
      <c r="NB321" s="17"/>
      <c r="NC321" s="17"/>
      <c r="ND321" s="17"/>
      <c r="NE321" s="17"/>
      <c r="NF321" s="17"/>
      <c r="NG321" s="17"/>
      <c r="NH321" s="17"/>
      <c r="NI321" s="17"/>
      <c r="NJ321" s="17"/>
      <c r="NK321" s="17"/>
      <c r="NL321" s="17"/>
      <c r="NM321" s="17"/>
      <c r="NN321" s="17"/>
      <c r="NO321" s="17"/>
      <c r="NP321" s="17"/>
      <c r="NQ321" s="17"/>
      <c r="NR321" s="17"/>
      <c r="NS321" s="17"/>
      <c r="NT321" s="17"/>
      <c r="NU321" s="17"/>
      <c r="NV321" s="17"/>
      <c r="NW321" s="17"/>
      <c r="NX321" s="17"/>
      <c r="NY321" s="17"/>
      <c r="NZ321" s="17"/>
      <c r="OA321" s="17"/>
      <c r="OB321" s="17"/>
      <c r="OC321" s="17"/>
      <c r="OD321" s="17"/>
      <c r="OE321" s="17"/>
      <c r="OF321" s="17"/>
      <c r="OG321" s="17"/>
      <c r="OH321" s="17"/>
      <c r="OI321" s="17"/>
      <c r="OJ321" s="17"/>
      <c r="OK321" s="17"/>
      <c r="OL321" s="17"/>
      <c r="OM321" s="17"/>
      <c r="ON321" s="17"/>
      <c r="OO321" s="17"/>
      <c r="OP321" s="17"/>
      <c r="OQ321" s="17"/>
      <c r="OR321" s="17"/>
      <c r="OS321" s="17"/>
      <c r="OT321" s="17"/>
      <c r="OU321" s="17"/>
      <c r="OV321" s="17"/>
      <c r="OW321" s="17"/>
      <c r="OX321" s="17"/>
      <c r="OY321" s="17"/>
      <c r="OZ321" s="17"/>
      <c r="PA321" s="17"/>
      <c r="PB321" s="17"/>
      <c r="PC321" s="17"/>
      <c r="PD321" s="17"/>
      <c r="PE321" s="17"/>
      <c r="PF321" s="17"/>
      <c r="PG321" s="17"/>
      <c r="PH321" s="17"/>
      <c r="PI321" s="17"/>
      <c r="PJ321" s="17"/>
      <c r="PK321" s="17"/>
      <c r="PL321" s="17"/>
      <c r="PM321" s="17"/>
      <c r="PN321" s="17"/>
      <c r="PO321" s="17"/>
      <c r="PP321" s="17"/>
      <c r="PQ321" s="17"/>
      <c r="PR321" s="17"/>
      <c r="PS321" s="17"/>
      <c r="PT321" s="17"/>
      <c r="PU321" s="17"/>
      <c r="PV321" s="17"/>
      <c r="PW321" s="17"/>
      <c r="PX321" s="17"/>
      <c r="PY321" s="17"/>
      <c r="PZ321" s="17"/>
      <c r="QA321" s="17"/>
      <c r="QB321" s="17"/>
      <c r="QC321" s="17"/>
      <c r="QD321" s="17"/>
      <c r="QE321" s="17"/>
      <c r="QF321" s="17"/>
      <c r="QG321" s="17"/>
      <c r="QH321" s="17"/>
      <c r="QI321" s="17"/>
      <c r="QJ321" s="17"/>
      <c r="QK321" s="17"/>
      <c r="QL321" s="17"/>
      <c r="QM321" s="17"/>
      <c r="QN321" s="17"/>
      <c r="QO321" s="17"/>
      <c r="QP321" s="17"/>
      <c r="QQ321" s="17"/>
      <c r="QR321" s="17"/>
      <c r="QS321" s="17"/>
      <c r="QT321" s="17"/>
      <c r="QU321" s="17"/>
      <c r="QV321" s="17"/>
      <c r="QW321" s="17"/>
      <c r="QX321" s="17"/>
      <c r="QY321" s="17"/>
      <c r="QZ321" s="17"/>
      <c r="RA321" s="17"/>
      <c r="RB321" s="17"/>
      <c r="RC321" s="17"/>
      <c r="RD321" s="17"/>
      <c r="RE321" s="17"/>
      <c r="RF321" s="17"/>
      <c r="RG321" s="17"/>
      <c r="RH321" s="17"/>
      <c r="RI321" s="17"/>
      <c r="RJ321" s="17"/>
      <c r="RK321" s="17"/>
      <c r="RL321" s="17"/>
      <c r="RM321" s="17"/>
      <c r="RN321" s="17"/>
      <c r="RO321" s="17"/>
      <c r="RP321" s="17"/>
      <c r="RQ321" s="17"/>
      <c r="RR321" s="17"/>
      <c r="RS321" s="17"/>
      <c r="RT321" s="17"/>
      <c r="RU321" s="17"/>
      <c r="RV321" s="17"/>
      <c r="RW321" s="17"/>
      <c r="RX321" s="17"/>
      <c r="RY321" s="17"/>
      <c r="RZ321" s="17"/>
      <c r="SA321" s="17"/>
      <c r="SB321" s="17"/>
      <c r="SC321" s="17"/>
      <c r="SD321" s="17"/>
      <c r="SE321" s="17"/>
      <c r="SF321" s="17"/>
      <c r="SG321" s="17"/>
      <c r="SH321" s="17"/>
      <c r="SI321" s="17"/>
      <c r="SJ321" s="17"/>
      <c r="SK321" s="17"/>
      <c r="SL321" s="17"/>
      <c r="SM321" s="17"/>
      <c r="SN321" s="17"/>
      <c r="SO321" s="17"/>
      <c r="SP321" s="17"/>
      <c r="SQ321" s="17"/>
      <c r="SR321" s="17"/>
      <c r="SS321" s="17"/>
      <c r="ST321" s="17"/>
      <c r="SU321" s="17"/>
      <c r="SV321" s="17"/>
      <c r="SW321" s="17"/>
      <c r="SX321" s="17"/>
      <c r="SY321" s="17"/>
      <c r="SZ321" s="17"/>
      <c r="TA321" s="17"/>
      <c r="TB321" s="17"/>
      <c r="TC321" s="17"/>
      <c r="TD321" s="17"/>
      <c r="TE321" s="17"/>
      <c r="TF321" s="17"/>
      <c r="TG321" s="17"/>
      <c r="TH321" s="17"/>
      <c r="TI321" s="17"/>
      <c r="TJ321" s="17"/>
      <c r="TK321" s="17"/>
      <c r="TL321" s="17"/>
      <c r="TM321" s="17"/>
      <c r="TN321" s="17"/>
      <c r="TO321" s="17"/>
      <c r="TP321" s="17"/>
      <c r="TQ321" s="17"/>
      <c r="TR321" s="17"/>
      <c r="TS321" s="17"/>
      <c r="TT321" s="17"/>
      <c r="TU321" s="17"/>
      <c r="TV321" s="17"/>
      <c r="TW321" s="17"/>
      <c r="TX321" s="17"/>
      <c r="TY321" s="17"/>
      <c r="TZ321" s="17"/>
      <c r="UA321" s="17"/>
      <c r="UB321" s="17"/>
      <c r="UC321" s="17"/>
      <c r="UD321" s="17"/>
      <c r="UE321" s="17"/>
      <c r="UF321" s="17"/>
      <c r="UG321" s="17"/>
      <c r="UH321" s="17"/>
      <c r="UI321" s="17"/>
      <c r="UJ321" s="17"/>
      <c r="UK321" s="17"/>
      <c r="UL321" s="17"/>
      <c r="UM321" s="17"/>
      <c r="UN321" s="17"/>
      <c r="UO321" s="17"/>
      <c r="UP321" s="17"/>
      <c r="UQ321" s="17"/>
      <c r="UR321" s="17"/>
      <c r="US321" s="17"/>
      <c r="UT321" s="17"/>
      <c r="UU321" s="17"/>
      <c r="UV321" s="17"/>
      <c r="UW321" s="17"/>
      <c r="UX321" s="17"/>
      <c r="UY321" s="17"/>
      <c r="UZ321" s="17"/>
      <c r="VA321" s="17"/>
      <c r="VB321" s="17"/>
      <c r="VC321" s="17"/>
      <c r="VD321" s="17"/>
      <c r="VE321" s="17"/>
      <c r="VF321" s="17"/>
      <c r="VG321" s="17"/>
      <c r="VH321" s="17"/>
      <c r="VI321" s="17"/>
      <c r="VJ321" s="17"/>
      <c r="VK321" s="17"/>
      <c r="VL321" s="17"/>
      <c r="VM321" s="17"/>
      <c r="VN321" s="17"/>
      <c r="VO321" s="17"/>
      <c r="VP321" s="17"/>
      <c r="VQ321" s="17"/>
      <c r="VR321" s="17"/>
      <c r="VS321" s="17"/>
      <c r="VT321" s="17"/>
      <c r="VU321" s="17"/>
      <c r="VV321" s="17"/>
      <c r="VW321" s="17"/>
      <c r="VX321" s="17"/>
      <c r="VY321" s="17"/>
      <c r="VZ321" s="17"/>
      <c r="WA321" s="17"/>
      <c r="WB321" s="17"/>
      <c r="WC321" s="17"/>
      <c r="WD321" s="17"/>
      <c r="WE321" s="17"/>
      <c r="WF321" s="17"/>
      <c r="WG321" s="17"/>
      <c r="WH321" s="17"/>
      <c r="WI321" s="17"/>
      <c r="WJ321" s="17"/>
      <c r="WK321" s="17"/>
      <c r="WL321" s="17"/>
      <c r="WM321" s="17"/>
      <c r="WN321" s="17"/>
      <c r="WO321" s="17"/>
      <c r="WP321" s="17"/>
      <c r="WQ321" s="17"/>
      <c r="WR321" s="17"/>
      <c r="WS321" s="17"/>
      <c r="WT321" s="17"/>
      <c r="WU321" s="17"/>
      <c r="WV321" s="17"/>
      <c r="WW321" s="17"/>
      <c r="WX321" s="17"/>
      <c r="WY321" s="17"/>
      <c r="WZ321" s="17"/>
      <c r="XA321" s="17"/>
      <c r="XB321" s="17"/>
      <c r="XC321" s="17"/>
      <c r="XD321" s="17"/>
      <c r="XE321" s="17"/>
      <c r="XF321" s="17"/>
      <c r="XG321" s="17"/>
      <c r="XH321" s="17"/>
      <c r="XI321" s="17"/>
      <c r="XJ321" s="17"/>
      <c r="XK321" s="17"/>
      <c r="XL321" s="17"/>
      <c r="XM321" s="17"/>
      <c r="XN321" s="17"/>
      <c r="XO321" s="17"/>
      <c r="XP321" s="17"/>
      <c r="XQ321" s="17"/>
      <c r="XR321" s="17"/>
      <c r="XS321" s="17"/>
      <c r="XT321" s="17"/>
      <c r="XU321" s="17"/>
      <c r="XV321" s="17"/>
      <c r="XW321" s="17"/>
      <c r="XX321" s="17"/>
      <c r="XY321" s="17"/>
      <c r="XZ321" s="17"/>
      <c r="YA321" s="17"/>
      <c r="YB321" s="17"/>
      <c r="YC321" s="17"/>
      <c r="YD321" s="17"/>
      <c r="YE321" s="17"/>
      <c r="YF321" s="17"/>
      <c r="YG321" s="17"/>
      <c r="YH321" s="17"/>
      <c r="YI321" s="17"/>
      <c r="YJ321" s="17"/>
      <c r="YK321" s="17"/>
      <c r="YL321" s="17"/>
      <c r="YM321" s="17"/>
      <c r="YN321" s="17"/>
      <c r="YO321" s="17"/>
      <c r="YP321" s="17"/>
      <c r="YQ321" s="17"/>
      <c r="YR321" s="17"/>
      <c r="YS321" s="17"/>
      <c r="YT321" s="17"/>
      <c r="YU321" s="17"/>
      <c r="YV321" s="17"/>
      <c r="YW321" s="17"/>
      <c r="YX321" s="17"/>
      <c r="YY321" s="17"/>
      <c r="YZ321" s="17"/>
      <c r="ZA321" s="17"/>
      <c r="ZB321" s="17"/>
      <c r="ZC321" s="17"/>
      <c r="ZD321" s="17"/>
      <c r="ZE321" s="17"/>
      <c r="ZF321" s="17"/>
      <c r="ZG321" s="17"/>
      <c r="ZH321" s="17"/>
      <c r="ZI321" s="17"/>
      <c r="ZJ321" s="17"/>
      <c r="ZK321" s="17"/>
      <c r="ZL321" s="17"/>
      <c r="ZM321" s="17"/>
      <c r="ZN321" s="17"/>
      <c r="ZO321" s="17"/>
      <c r="ZP321" s="17"/>
      <c r="ZQ321" s="17"/>
      <c r="ZR321" s="17"/>
      <c r="ZS321" s="17"/>
      <c r="ZT321" s="17"/>
      <c r="ZU321" s="17"/>
      <c r="ZV321" s="17"/>
      <c r="ZW321" s="17"/>
      <c r="ZX321" s="17"/>
      <c r="ZY321" s="17"/>
      <c r="ZZ321" s="17"/>
      <c r="AAA321" s="17"/>
      <c r="AAB321" s="17"/>
      <c r="AAC321" s="17"/>
      <c r="AAD321" s="17"/>
      <c r="AAE321" s="17"/>
      <c r="AAF321" s="17"/>
      <c r="AAG321" s="17"/>
      <c r="AAH321" s="17"/>
      <c r="AAI321" s="17"/>
      <c r="AAJ321" s="17"/>
      <c r="AAK321" s="17"/>
      <c r="AAL321" s="17"/>
      <c r="AAM321" s="17"/>
      <c r="AAN321" s="17"/>
      <c r="AAO321" s="17"/>
      <c r="AAP321" s="17"/>
      <c r="AAQ321" s="17"/>
      <c r="AAR321" s="17"/>
      <c r="AAS321" s="17"/>
      <c r="AAT321" s="17"/>
      <c r="AAU321" s="17"/>
      <c r="AAV321" s="17"/>
      <c r="AAW321" s="17"/>
      <c r="AAX321" s="17"/>
      <c r="AAY321" s="17"/>
      <c r="AAZ321" s="17"/>
      <c r="ABA321" s="17"/>
      <c r="ABB321" s="17"/>
      <c r="ABC321" s="17"/>
      <c r="ABD321" s="17"/>
      <c r="ABE321" s="17"/>
      <c r="ABF321" s="17"/>
      <c r="ABG321" s="17"/>
      <c r="ABH321" s="17"/>
      <c r="ABI321" s="17"/>
      <c r="ABJ321" s="17"/>
      <c r="ABK321" s="17"/>
      <c r="ABL321" s="17"/>
      <c r="ABM321" s="17"/>
      <c r="ABN321" s="17"/>
      <c r="ABO321" s="17"/>
      <c r="ABP321" s="17"/>
      <c r="ABQ321" s="17"/>
      <c r="ABR321" s="17"/>
      <c r="ABS321" s="17"/>
      <c r="ABT321" s="17"/>
      <c r="ABU321" s="17"/>
      <c r="ABV321" s="17"/>
      <c r="ABW321" s="17"/>
      <c r="ABX321" s="17"/>
      <c r="ABY321" s="17"/>
      <c r="ABZ321" s="17"/>
      <c r="ACA321" s="17"/>
      <c r="ACB321" s="17"/>
      <c r="ACC321" s="17"/>
      <c r="ACD321" s="17"/>
      <c r="ACE321" s="17"/>
      <c r="ACF321" s="17"/>
      <c r="ACG321" s="17"/>
      <c r="ACH321" s="17"/>
      <c r="ACI321" s="17"/>
      <c r="ACJ321" s="17"/>
      <c r="ACK321" s="17"/>
      <c r="ACL321" s="17"/>
      <c r="ACM321" s="17"/>
      <c r="ACN321" s="17"/>
      <c r="ACO321" s="17"/>
      <c r="ACP321" s="17"/>
      <c r="ACQ321" s="17"/>
      <c r="ACR321" s="17"/>
      <c r="ACS321" s="17"/>
      <c r="ACT321" s="17"/>
      <c r="ACU321" s="17"/>
      <c r="ACV321" s="17"/>
      <c r="ACW321" s="17"/>
      <c r="ACX321" s="17"/>
      <c r="ACY321" s="17"/>
      <c r="ACZ321" s="17"/>
      <c r="ADA321" s="17"/>
      <c r="ADB321" s="17"/>
      <c r="ADC321" s="17"/>
      <c r="ADD321" s="17"/>
      <c r="ADE321" s="17"/>
      <c r="ADF321" s="17"/>
      <c r="ADG321" s="17"/>
      <c r="ADH321" s="17"/>
      <c r="ADI321" s="17"/>
      <c r="ADJ321" s="17"/>
      <c r="ADK321" s="17"/>
      <c r="ADL321" s="17"/>
      <c r="ADM321" s="17"/>
      <c r="ADN321" s="17"/>
      <c r="ADO321" s="17"/>
      <c r="ADP321" s="17"/>
      <c r="ADQ321" s="17"/>
      <c r="ADR321" s="17"/>
      <c r="ADS321" s="17"/>
      <c r="ADT321" s="17"/>
      <c r="ADU321" s="17"/>
      <c r="ADV321" s="17"/>
      <c r="ADW321" s="17"/>
      <c r="ADX321" s="17"/>
      <c r="ADY321" s="17"/>
      <c r="ADZ321" s="17"/>
      <c r="AEA321" s="17"/>
      <c r="AEB321" s="17"/>
      <c r="AEC321" s="17"/>
      <c r="AED321" s="17"/>
      <c r="AEE321" s="17"/>
      <c r="AEF321" s="17"/>
      <c r="AEG321" s="17"/>
      <c r="AEH321" s="17"/>
      <c r="AEI321" s="17"/>
      <c r="AEJ321" s="17"/>
      <c r="AEK321" s="17"/>
      <c r="AEL321" s="17"/>
      <c r="AEM321" s="17"/>
      <c r="AEN321" s="17"/>
      <c r="AEO321" s="17"/>
      <c r="AEP321" s="17"/>
      <c r="AEQ321" s="17"/>
      <c r="AER321" s="17"/>
      <c r="AES321" s="17"/>
      <c r="AET321" s="17"/>
      <c r="AEU321" s="17"/>
      <c r="AEV321" s="17"/>
      <c r="AEW321" s="17"/>
      <c r="AEX321" s="17"/>
      <c r="AEY321" s="17"/>
      <c r="AEZ321" s="17"/>
      <c r="AFA321" s="17"/>
      <c r="AFB321" s="17"/>
      <c r="AFC321" s="17"/>
      <c r="AFD321" s="17"/>
      <c r="AFE321" s="17"/>
      <c r="AFF321" s="17"/>
      <c r="AFG321" s="17"/>
      <c r="AFH321" s="17"/>
      <c r="AFI321" s="17"/>
      <c r="AFJ321" s="17"/>
      <c r="AFK321" s="17"/>
      <c r="AFL321" s="17"/>
      <c r="AFM321" s="17"/>
      <c r="AFN321" s="17"/>
      <c r="AFO321" s="17"/>
      <c r="AFP321" s="17"/>
      <c r="AFQ321" s="17"/>
      <c r="AFR321" s="17"/>
      <c r="AFS321" s="17"/>
      <c r="AFT321" s="17"/>
      <c r="AFU321" s="17"/>
      <c r="AFV321" s="17"/>
      <c r="AFW321" s="17"/>
      <c r="AFX321" s="17"/>
      <c r="AFY321" s="17"/>
      <c r="AFZ321" s="17"/>
      <c r="AGA321" s="17"/>
      <c r="AGB321" s="17"/>
      <c r="AGC321" s="17"/>
      <c r="AGD321" s="17"/>
      <c r="AGE321" s="17"/>
      <c r="AGF321" s="17"/>
      <c r="AGG321" s="17"/>
      <c r="AGH321" s="17"/>
      <c r="AGI321" s="17"/>
      <c r="AGJ321" s="17"/>
      <c r="AGK321" s="17"/>
      <c r="AGL321" s="17"/>
      <c r="AGM321" s="17"/>
      <c r="AGN321" s="17"/>
      <c r="AGO321" s="17"/>
      <c r="AGP321" s="17"/>
      <c r="AGQ321" s="17"/>
      <c r="AGR321" s="17"/>
      <c r="AGS321" s="17"/>
      <c r="AGT321" s="17"/>
      <c r="AGU321" s="17"/>
      <c r="AGV321" s="17"/>
      <c r="AGW321" s="17"/>
      <c r="AGX321" s="17"/>
      <c r="AGY321" s="17"/>
      <c r="AGZ321" s="17"/>
      <c r="AHA321" s="17"/>
      <c r="AHB321" s="17"/>
      <c r="AHC321" s="17"/>
      <c r="AHD321" s="17"/>
      <c r="AHE321" s="17"/>
      <c r="AHF321" s="17"/>
      <c r="AHG321" s="17"/>
      <c r="AHH321" s="17"/>
      <c r="AHI321" s="17"/>
      <c r="AHJ321" s="17"/>
      <c r="AHK321" s="17"/>
      <c r="AHL321" s="17"/>
      <c r="AHM321" s="17"/>
      <c r="AHN321" s="17"/>
      <c r="AHO321" s="17"/>
      <c r="AHP321" s="17"/>
      <c r="AHQ321" s="17"/>
      <c r="AHR321" s="17"/>
      <c r="AHS321" s="17"/>
      <c r="AHT321" s="17"/>
      <c r="AHU321" s="17"/>
      <c r="AHV321" s="17"/>
      <c r="AHW321" s="17"/>
      <c r="AHX321" s="17"/>
      <c r="AHY321" s="17"/>
      <c r="AHZ321" s="17"/>
      <c r="AIA321" s="17"/>
      <c r="AIB321" s="17"/>
      <c r="AIC321" s="17"/>
      <c r="AID321" s="17"/>
      <c r="AIE321" s="17"/>
      <c r="AIF321" s="17"/>
      <c r="AIG321" s="17"/>
      <c r="AIH321" s="17"/>
      <c r="AII321" s="17"/>
      <c r="AIJ321" s="17"/>
      <c r="AIK321" s="17"/>
      <c r="AIL321" s="17"/>
      <c r="AIM321" s="17"/>
      <c r="AIN321" s="17"/>
      <c r="AIO321" s="17"/>
      <c r="AIP321" s="17"/>
      <c r="AIQ321" s="17"/>
      <c r="AIR321" s="17"/>
      <c r="AIS321" s="17"/>
      <c r="AIT321" s="17"/>
      <c r="AIU321" s="17"/>
      <c r="AIV321" s="17"/>
      <c r="AIW321" s="17"/>
      <c r="AIX321" s="17"/>
      <c r="AIY321" s="17"/>
      <c r="AIZ321" s="17"/>
      <c r="AJA321" s="17"/>
      <c r="AJB321" s="17"/>
      <c r="AJC321" s="17"/>
      <c r="AJD321" s="17"/>
      <c r="AJE321" s="17"/>
      <c r="AJF321" s="17"/>
      <c r="AJG321" s="17"/>
      <c r="AJH321" s="17"/>
      <c r="AJI321" s="17"/>
      <c r="AJJ321" s="17"/>
      <c r="AJK321" s="17"/>
      <c r="AJL321" s="17"/>
      <c r="AJM321" s="17"/>
      <c r="AJN321" s="17"/>
      <c r="AJO321" s="17"/>
      <c r="AJP321" s="17"/>
      <c r="AJQ321" s="17"/>
      <c r="AJR321" s="17"/>
      <c r="AJS321" s="17"/>
      <c r="AJT321" s="17"/>
      <c r="AJU321" s="17"/>
      <c r="AJV321" s="17"/>
      <c r="AJW321" s="17"/>
      <c r="AJX321" s="17"/>
      <c r="AJY321" s="17"/>
      <c r="AJZ321" s="17"/>
      <c r="AKA321" s="17"/>
      <c r="AKB321" s="17"/>
      <c r="AKC321" s="17"/>
      <c r="AKD321" s="17"/>
      <c r="AKE321" s="17"/>
      <c r="AKF321" s="17"/>
      <c r="AKG321" s="17"/>
      <c r="AKH321" s="17"/>
      <c r="AKI321" s="17"/>
      <c r="AKJ321" s="17"/>
      <c r="AKK321" s="17"/>
      <c r="AKL321" s="17"/>
      <c r="AKM321" s="17"/>
      <c r="AKN321" s="17"/>
      <c r="AKO321" s="17"/>
      <c r="AKP321" s="17"/>
      <c r="AKQ321" s="17"/>
      <c r="AKR321" s="17"/>
      <c r="AKS321" s="17"/>
      <c r="AKT321" s="17"/>
      <c r="AKU321" s="17"/>
      <c r="AKV321" s="17"/>
      <c r="AKW321" s="17"/>
      <c r="AKX321" s="17"/>
      <c r="AKY321" s="17"/>
      <c r="AKZ321" s="17"/>
      <c r="ALA321" s="17"/>
      <c r="ALB321" s="17"/>
      <c r="ALC321" s="17"/>
      <c r="ALD321" s="17"/>
      <c r="ALE321" s="17"/>
      <c r="ALF321" s="17"/>
      <c r="ALG321" s="17"/>
      <c r="ALH321" s="17"/>
      <c r="ALI321" s="17"/>
      <c r="ALJ321" s="17"/>
      <c r="ALK321" s="17"/>
      <c r="ALL321" s="17"/>
      <c r="ALM321" s="17"/>
      <c r="ALN321" s="17"/>
      <c r="ALO321" s="17"/>
      <c r="ALP321" s="17"/>
      <c r="ALQ321" s="17"/>
      <c r="ALR321" s="17"/>
      <c r="ALS321" s="17"/>
      <c r="ALT321" s="17"/>
      <c r="ALU321" s="17"/>
      <c r="ALV321" s="17"/>
      <c r="ALW321" s="17"/>
      <c r="ALX321" s="17"/>
      <c r="ALY321" s="17"/>
      <c r="ALZ321" s="17"/>
      <c r="AMA321" s="17"/>
      <c r="AMB321" s="17"/>
      <c r="AMC321" s="17"/>
      <c r="AMD321" s="17"/>
    </row>
    <row r="322" spans="1:1018" s="72" customFormat="1" ht="17.25" customHeight="1">
      <c r="A322" s="473" t="s">
        <v>5215</v>
      </c>
      <c r="B322" s="474" t="s">
        <v>91</v>
      </c>
      <c r="C322" s="822" t="s">
        <v>5216</v>
      </c>
      <c r="D322" s="475">
        <v>3</v>
      </c>
      <c r="E322" s="160" t="s">
        <v>174</v>
      </c>
      <c r="F322" s="160" t="s">
        <v>285</v>
      </c>
      <c r="G322" s="160" t="s">
        <v>99</v>
      </c>
      <c r="H322" s="481" t="s">
        <v>236</v>
      </c>
      <c r="I322" s="481" t="s">
        <v>106</v>
      </c>
      <c r="J322" s="481" t="s">
        <v>251</v>
      </c>
      <c r="K322" s="449" t="s">
        <v>178</v>
      </c>
      <c r="L322" s="710" t="s">
        <v>238</v>
      </c>
      <c r="M322" s="499" t="s">
        <v>2013</v>
      </c>
      <c r="N322" s="449" t="s">
        <v>106</v>
      </c>
      <c r="O322" s="449" t="s">
        <v>186</v>
      </c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  <c r="BY322" s="17"/>
      <c r="BZ322" s="17"/>
      <c r="CA322" s="17"/>
      <c r="CB322" s="17"/>
      <c r="CC322" s="17"/>
      <c r="CD322" s="17"/>
      <c r="CE322" s="17"/>
      <c r="CF322" s="17"/>
      <c r="CG322" s="17"/>
      <c r="CH322" s="17"/>
      <c r="CI322" s="17"/>
      <c r="CJ322" s="17"/>
      <c r="CK322" s="17"/>
      <c r="CL322" s="17"/>
      <c r="CM322" s="17"/>
      <c r="CN322" s="17"/>
      <c r="CO322" s="17"/>
      <c r="CP322" s="17"/>
      <c r="CQ322" s="17"/>
      <c r="CR322" s="17"/>
      <c r="CS322" s="17"/>
      <c r="CT322" s="17"/>
      <c r="CU322" s="17"/>
      <c r="CV322" s="17"/>
      <c r="CW322" s="17"/>
      <c r="CX322" s="17"/>
      <c r="CY322" s="17"/>
      <c r="CZ322" s="17"/>
      <c r="DA322" s="17"/>
      <c r="DB322" s="17"/>
      <c r="DC322" s="17"/>
      <c r="DD322" s="17"/>
      <c r="DE322" s="17"/>
      <c r="DF322" s="17"/>
      <c r="DG322" s="17"/>
      <c r="DH322" s="17"/>
      <c r="DI322" s="17"/>
      <c r="DJ322" s="17"/>
      <c r="DK322" s="17"/>
      <c r="DL322" s="17"/>
      <c r="DM322" s="17"/>
      <c r="DN322" s="17"/>
      <c r="DO322" s="17"/>
      <c r="DP322" s="17"/>
      <c r="DQ322" s="17"/>
      <c r="DR322" s="17"/>
      <c r="DS322" s="17"/>
      <c r="DT322" s="17"/>
      <c r="DU322" s="17"/>
      <c r="DV322" s="17"/>
      <c r="DW322" s="17"/>
      <c r="DX322" s="17"/>
      <c r="DY322" s="17"/>
      <c r="DZ322" s="17"/>
      <c r="EA322" s="17"/>
      <c r="EB322" s="17"/>
      <c r="EC322" s="17"/>
      <c r="ED322" s="17"/>
      <c r="EE322" s="17"/>
      <c r="EF322" s="17"/>
      <c r="EG322" s="17"/>
      <c r="EH322" s="17"/>
      <c r="EI322" s="17"/>
      <c r="EJ322" s="17"/>
      <c r="EK322" s="17"/>
      <c r="EL322" s="17"/>
      <c r="EM322" s="17"/>
      <c r="EN322" s="17"/>
      <c r="EO322" s="17"/>
      <c r="EP322" s="17"/>
      <c r="EQ322" s="17"/>
      <c r="ER322" s="17"/>
      <c r="ES322" s="17"/>
      <c r="ET322" s="17"/>
      <c r="EU322" s="17"/>
      <c r="EV322" s="17"/>
      <c r="EW322" s="17"/>
      <c r="EX322" s="17"/>
      <c r="EY322" s="17"/>
      <c r="EZ322" s="17"/>
      <c r="FA322" s="17"/>
      <c r="FB322" s="17"/>
      <c r="FC322" s="17"/>
      <c r="FD322" s="17"/>
      <c r="FE322" s="17"/>
      <c r="FF322" s="17"/>
      <c r="FG322" s="17"/>
      <c r="FH322" s="17"/>
      <c r="FI322" s="17"/>
      <c r="FJ322" s="17"/>
      <c r="FK322" s="17"/>
      <c r="FL322" s="17"/>
      <c r="FM322" s="17"/>
      <c r="FN322" s="17"/>
      <c r="FO322" s="17"/>
      <c r="FP322" s="17"/>
      <c r="FQ322" s="17"/>
      <c r="FR322" s="17"/>
      <c r="FS322" s="17"/>
      <c r="FT322" s="17"/>
      <c r="FU322" s="17"/>
      <c r="FV322" s="17"/>
      <c r="FW322" s="17"/>
      <c r="FX322" s="17"/>
      <c r="FY322" s="17"/>
      <c r="FZ322" s="17"/>
      <c r="GA322" s="17"/>
      <c r="GB322" s="17"/>
      <c r="GC322" s="17"/>
      <c r="GD322" s="17"/>
      <c r="GE322" s="17"/>
      <c r="GF322" s="17"/>
      <c r="GG322" s="17"/>
      <c r="GH322" s="17"/>
      <c r="GI322" s="17"/>
      <c r="GJ322" s="17"/>
      <c r="GK322" s="17"/>
      <c r="GL322" s="17"/>
      <c r="GM322" s="17"/>
      <c r="GN322" s="17"/>
      <c r="GO322" s="17"/>
      <c r="GP322" s="17"/>
      <c r="GQ322" s="17"/>
      <c r="GR322" s="17"/>
      <c r="GS322" s="17"/>
      <c r="GT322" s="17"/>
      <c r="GU322" s="17"/>
      <c r="GV322" s="17"/>
      <c r="GW322" s="17"/>
      <c r="GX322" s="17"/>
      <c r="GY322" s="17"/>
      <c r="GZ322" s="17"/>
      <c r="HA322" s="17"/>
      <c r="HB322" s="17"/>
      <c r="HC322" s="17"/>
      <c r="HD322" s="17"/>
      <c r="HE322" s="17"/>
      <c r="HF322" s="17"/>
      <c r="HG322" s="17"/>
      <c r="HH322" s="17"/>
      <c r="HI322" s="17"/>
      <c r="HJ322" s="17"/>
      <c r="HK322" s="17"/>
      <c r="HL322" s="17"/>
      <c r="HM322" s="17"/>
      <c r="HN322" s="17"/>
      <c r="HO322" s="17"/>
      <c r="HP322" s="17"/>
      <c r="HQ322" s="17"/>
      <c r="HR322" s="17"/>
      <c r="HS322" s="17"/>
      <c r="HT322" s="17"/>
      <c r="HU322" s="17"/>
      <c r="HV322" s="17"/>
      <c r="HW322" s="17"/>
      <c r="HX322" s="17"/>
      <c r="HY322" s="17"/>
      <c r="HZ322" s="17"/>
      <c r="IA322" s="17"/>
      <c r="IB322" s="17"/>
      <c r="IC322" s="17"/>
      <c r="ID322" s="17"/>
      <c r="IE322" s="17"/>
      <c r="IF322" s="17"/>
      <c r="IG322" s="17"/>
      <c r="IH322" s="17"/>
      <c r="II322" s="17"/>
      <c r="IJ322" s="17"/>
      <c r="IK322" s="17"/>
      <c r="IL322" s="17"/>
      <c r="IM322" s="17"/>
      <c r="IN322" s="17"/>
      <c r="IO322" s="17"/>
      <c r="IP322" s="17"/>
      <c r="IQ322" s="17"/>
      <c r="IR322" s="17"/>
      <c r="IS322" s="17"/>
      <c r="IT322" s="17"/>
      <c r="IU322" s="17"/>
      <c r="IV322" s="17"/>
      <c r="IW322" s="17"/>
      <c r="IX322" s="17"/>
      <c r="IY322" s="17"/>
      <c r="IZ322" s="17"/>
      <c r="JA322" s="17"/>
      <c r="JB322" s="17"/>
      <c r="JC322" s="17"/>
      <c r="JD322" s="17"/>
      <c r="JE322" s="17"/>
      <c r="JF322" s="17"/>
      <c r="JG322" s="17"/>
      <c r="JH322" s="17"/>
      <c r="JI322" s="17"/>
      <c r="JJ322" s="17"/>
      <c r="JK322" s="17"/>
      <c r="JL322" s="17"/>
      <c r="JM322" s="17"/>
      <c r="JN322" s="17"/>
      <c r="JO322" s="17"/>
      <c r="JP322" s="17"/>
      <c r="JQ322" s="17"/>
      <c r="JR322" s="17"/>
      <c r="JS322" s="17"/>
      <c r="JT322" s="17"/>
      <c r="JU322" s="17"/>
      <c r="JV322" s="17"/>
      <c r="JW322" s="17"/>
      <c r="JX322" s="17"/>
      <c r="JY322" s="17"/>
      <c r="JZ322" s="17"/>
      <c r="KA322" s="17"/>
      <c r="KB322" s="17"/>
      <c r="KC322" s="17"/>
      <c r="KD322" s="17"/>
      <c r="KE322" s="17"/>
      <c r="KF322" s="17"/>
      <c r="KG322" s="17"/>
      <c r="KH322" s="17"/>
      <c r="KI322" s="17"/>
      <c r="KJ322" s="17"/>
      <c r="KK322" s="17"/>
      <c r="KL322" s="17"/>
      <c r="KM322" s="17"/>
      <c r="KN322" s="17"/>
      <c r="KO322" s="17"/>
      <c r="KP322" s="17"/>
      <c r="KQ322" s="17"/>
      <c r="KR322" s="17"/>
      <c r="KS322" s="17"/>
      <c r="KT322" s="17"/>
      <c r="KU322" s="17"/>
      <c r="KV322" s="17"/>
      <c r="KW322" s="17"/>
      <c r="KX322" s="17"/>
      <c r="KY322" s="17"/>
      <c r="KZ322" s="17"/>
      <c r="LA322" s="17"/>
      <c r="LB322" s="17"/>
      <c r="LC322" s="17"/>
      <c r="LD322" s="17"/>
      <c r="LE322" s="17"/>
      <c r="LF322" s="17"/>
      <c r="LG322" s="17"/>
      <c r="LH322" s="17"/>
      <c r="LI322" s="17"/>
      <c r="LJ322" s="17"/>
      <c r="LK322" s="17"/>
      <c r="LL322" s="17"/>
      <c r="LM322" s="17"/>
      <c r="LN322" s="17"/>
      <c r="LO322" s="17"/>
      <c r="LP322" s="17"/>
      <c r="LQ322" s="17"/>
      <c r="LR322" s="17"/>
      <c r="LS322" s="17"/>
      <c r="LT322" s="17"/>
      <c r="LU322" s="17"/>
      <c r="LV322" s="17"/>
      <c r="LW322" s="17"/>
      <c r="LX322" s="17"/>
      <c r="LY322" s="17"/>
      <c r="LZ322" s="17"/>
      <c r="MA322" s="17"/>
      <c r="MB322" s="17"/>
      <c r="MC322" s="17"/>
      <c r="MD322" s="17"/>
      <c r="ME322" s="17"/>
      <c r="MF322" s="17"/>
      <c r="MG322" s="17"/>
      <c r="MH322" s="17"/>
      <c r="MI322" s="17"/>
      <c r="MJ322" s="17"/>
      <c r="MK322" s="17"/>
      <c r="ML322" s="17"/>
      <c r="MM322" s="17"/>
      <c r="MN322" s="17"/>
      <c r="MO322" s="17"/>
      <c r="MP322" s="17"/>
      <c r="MQ322" s="17"/>
      <c r="MR322" s="17"/>
      <c r="MS322" s="17"/>
      <c r="MT322" s="17"/>
      <c r="MU322" s="17"/>
      <c r="MV322" s="17"/>
      <c r="MW322" s="17"/>
      <c r="MX322" s="17"/>
      <c r="MY322" s="17"/>
      <c r="MZ322" s="17"/>
      <c r="NA322" s="17"/>
      <c r="NB322" s="17"/>
      <c r="NC322" s="17"/>
      <c r="ND322" s="17"/>
      <c r="NE322" s="17"/>
      <c r="NF322" s="17"/>
      <c r="NG322" s="17"/>
      <c r="NH322" s="17"/>
      <c r="NI322" s="17"/>
      <c r="NJ322" s="17"/>
      <c r="NK322" s="17"/>
      <c r="NL322" s="17"/>
      <c r="NM322" s="17"/>
      <c r="NN322" s="17"/>
      <c r="NO322" s="17"/>
      <c r="NP322" s="17"/>
      <c r="NQ322" s="17"/>
      <c r="NR322" s="17"/>
      <c r="NS322" s="17"/>
      <c r="NT322" s="17"/>
      <c r="NU322" s="17"/>
      <c r="NV322" s="17"/>
      <c r="NW322" s="17"/>
      <c r="NX322" s="17"/>
      <c r="NY322" s="17"/>
      <c r="NZ322" s="17"/>
      <c r="OA322" s="17"/>
      <c r="OB322" s="17"/>
      <c r="OC322" s="17"/>
      <c r="OD322" s="17"/>
      <c r="OE322" s="17"/>
      <c r="OF322" s="17"/>
      <c r="OG322" s="17"/>
      <c r="OH322" s="17"/>
      <c r="OI322" s="17"/>
      <c r="OJ322" s="17"/>
      <c r="OK322" s="17"/>
      <c r="OL322" s="17"/>
      <c r="OM322" s="17"/>
      <c r="ON322" s="17"/>
      <c r="OO322" s="17"/>
      <c r="OP322" s="17"/>
      <c r="OQ322" s="17"/>
      <c r="OR322" s="17"/>
      <c r="OS322" s="17"/>
      <c r="OT322" s="17"/>
      <c r="OU322" s="17"/>
      <c r="OV322" s="17"/>
      <c r="OW322" s="17"/>
      <c r="OX322" s="17"/>
      <c r="OY322" s="17"/>
      <c r="OZ322" s="17"/>
      <c r="PA322" s="17"/>
      <c r="PB322" s="17"/>
      <c r="PC322" s="17"/>
      <c r="PD322" s="17"/>
      <c r="PE322" s="17"/>
      <c r="PF322" s="17"/>
      <c r="PG322" s="17"/>
      <c r="PH322" s="17"/>
      <c r="PI322" s="17"/>
      <c r="PJ322" s="17"/>
      <c r="PK322" s="17"/>
      <c r="PL322" s="17"/>
      <c r="PM322" s="17"/>
      <c r="PN322" s="17"/>
      <c r="PO322" s="17"/>
      <c r="PP322" s="17"/>
      <c r="PQ322" s="17"/>
      <c r="PR322" s="17"/>
      <c r="PS322" s="17"/>
      <c r="PT322" s="17"/>
      <c r="PU322" s="17"/>
      <c r="PV322" s="17"/>
      <c r="PW322" s="17"/>
      <c r="PX322" s="17"/>
      <c r="PY322" s="17"/>
      <c r="PZ322" s="17"/>
      <c r="QA322" s="17"/>
      <c r="QB322" s="17"/>
      <c r="QC322" s="17"/>
      <c r="QD322" s="17"/>
      <c r="QE322" s="17"/>
      <c r="QF322" s="17"/>
      <c r="QG322" s="17"/>
      <c r="QH322" s="17"/>
      <c r="QI322" s="17"/>
      <c r="QJ322" s="17"/>
      <c r="QK322" s="17"/>
      <c r="QL322" s="17"/>
      <c r="QM322" s="17"/>
      <c r="QN322" s="17"/>
      <c r="QO322" s="17"/>
      <c r="QP322" s="17"/>
      <c r="QQ322" s="17"/>
      <c r="QR322" s="17"/>
      <c r="QS322" s="17"/>
      <c r="QT322" s="17"/>
      <c r="QU322" s="17"/>
      <c r="QV322" s="17"/>
      <c r="QW322" s="17"/>
      <c r="QX322" s="17"/>
      <c r="QY322" s="17"/>
      <c r="QZ322" s="17"/>
      <c r="RA322" s="17"/>
      <c r="RB322" s="17"/>
      <c r="RC322" s="17"/>
      <c r="RD322" s="17"/>
      <c r="RE322" s="17"/>
      <c r="RF322" s="17"/>
      <c r="RG322" s="17"/>
      <c r="RH322" s="17"/>
      <c r="RI322" s="17"/>
      <c r="RJ322" s="17"/>
      <c r="RK322" s="17"/>
      <c r="RL322" s="17"/>
      <c r="RM322" s="17"/>
      <c r="RN322" s="17"/>
      <c r="RO322" s="17"/>
      <c r="RP322" s="17"/>
      <c r="RQ322" s="17"/>
      <c r="RR322" s="17"/>
      <c r="RS322" s="17"/>
      <c r="RT322" s="17"/>
      <c r="RU322" s="17"/>
      <c r="RV322" s="17"/>
      <c r="RW322" s="17"/>
      <c r="RX322" s="17"/>
      <c r="RY322" s="17"/>
      <c r="RZ322" s="17"/>
      <c r="SA322" s="17"/>
      <c r="SB322" s="17"/>
      <c r="SC322" s="17"/>
      <c r="SD322" s="17"/>
      <c r="SE322" s="17"/>
      <c r="SF322" s="17"/>
      <c r="SG322" s="17"/>
      <c r="SH322" s="17"/>
      <c r="SI322" s="17"/>
      <c r="SJ322" s="17"/>
      <c r="SK322" s="17"/>
      <c r="SL322" s="17"/>
      <c r="SM322" s="17"/>
      <c r="SN322" s="17"/>
      <c r="SO322" s="17"/>
      <c r="SP322" s="17"/>
      <c r="SQ322" s="17"/>
      <c r="SR322" s="17"/>
      <c r="SS322" s="17"/>
      <c r="ST322" s="17"/>
      <c r="SU322" s="17"/>
      <c r="SV322" s="17"/>
      <c r="SW322" s="17"/>
      <c r="SX322" s="17"/>
      <c r="SY322" s="17"/>
      <c r="SZ322" s="17"/>
      <c r="TA322" s="17"/>
      <c r="TB322" s="17"/>
      <c r="TC322" s="17"/>
      <c r="TD322" s="17"/>
      <c r="TE322" s="17"/>
      <c r="TF322" s="17"/>
      <c r="TG322" s="17"/>
      <c r="TH322" s="17"/>
      <c r="TI322" s="17"/>
      <c r="TJ322" s="17"/>
      <c r="TK322" s="17"/>
      <c r="TL322" s="17"/>
      <c r="TM322" s="17"/>
      <c r="TN322" s="17"/>
      <c r="TO322" s="17"/>
      <c r="TP322" s="17"/>
      <c r="TQ322" s="17"/>
      <c r="TR322" s="17"/>
      <c r="TS322" s="17"/>
      <c r="TT322" s="17"/>
      <c r="TU322" s="17"/>
      <c r="TV322" s="17"/>
      <c r="TW322" s="17"/>
      <c r="TX322" s="17"/>
      <c r="TY322" s="17"/>
      <c r="TZ322" s="17"/>
      <c r="UA322" s="17"/>
      <c r="UB322" s="17"/>
      <c r="UC322" s="17"/>
      <c r="UD322" s="17"/>
      <c r="UE322" s="17"/>
      <c r="UF322" s="17"/>
      <c r="UG322" s="17"/>
      <c r="UH322" s="17"/>
      <c r="UI322" s="17"/>
      <c r="UJ322" s="17"/>
      <c r="UK322" s="17"/>
      <c r="UL322" s="17"/>
      <c r="UM322" s="17"/>
      <c r="UN322" s="17"/>
      <c r="UO322" s="17"/>
      <c r="UP322" s="17"/>
      <c r="UQ322" s="17"/>
      <c r="UR322" s="17"/>
      <c r="US322" s="17"/>
      <c r="UT322" s="17"/>
      <c r="UU322" s="17"/>
      <c r="UV322" s="17"/>
      <c r="UW322" s="17"/>
      <c r="UX322" s="17"/>
      <c r="UY322" s="17"/>
      <c r="UZ322" s="17"/>
      <c r="VA322" s="17"/>
      <c r="VB322" s="17"/>
      <c r="VC322" s="17"/>
      <c r="VD322" s="17"/>
      <c r="VE322" s="17"/>
      <c r="VF322" s="17"/>
      <c r="VG322" s="17"/>
      <c r="VH322" s="17"/>
      <c r="VI322" s="17"/>
      <c r="VJ322" s="17"/>
      <c r="VK322" s="17"/>
      <c r="VL322" s="17"/>
      <c r="VM322" s="17"/>
      <c r="VN322" s="17"/>
      <c r="VO322" s="17"/>
      <c r="VP322" s="17"/>
      <c r="VQ322" s="17"/>
      <c r="VR322" s="17"/>
      <c r="VS322" s="17"/>
      <c r="VT322" s="17"/>
      <c r="VU322" s="17"/>
      <c r="VV322" s="17"/>
      <c r="VW322" s="17"/>
      <c r="VX322" s="17"/>
      <c r="VY322" s="17"/>
      <c r="VZ322" s="17"/>
      <c r="WA322" s="17"/>
      <c r="WB322" s="17"/>
      <c r="WC322" s="17"/>
      <c r="WD322" s="17"/>
      <c r="WE322" s="17"/>
      <c r="WF322" s="17"/>
      <c r="WG322" s="17"/>
      <c r="WH322" s="17"/>
      <c r="WI322" s="17"/>
      <c r="WJ322" s="17"/>
      <c r="WK322" s="17"/>
      <c r="WL322" s="17"/>
      <c r="WM322" s="17"/>
      <c r="WN322" s="17"/>
      <c r="WO322" s="17"/>
      <c r="WP322" s="17"/>
      <c r="WQ322" s="17"/>
      <c r="WR322" s="17"/>
      <c r="WS322" s="17"/>
      <c r="WT322" s="17"/>
      <c r="WU322" s="17"/>
      <c r="WV322" s="17"/>
      <c r="WW322" s="17"/>
      <c r="WX322" s="17"/>
      <c r="WY322" s="17"/>
      <c r="WZ322" s="17"/>
      <c r="XA322" s="17"/>
      <c r="XB322" s="17"/>
      <c r="XC322" s="17"/>
      <c r="XD322" s="17"/>
      <c r="XE322" s="17"/>
      <c r="XF322" s="17"/>
      <c r="XG322" s="17"/>
      <c r="XH322" s="17"/>
      <c r="XI322" s="17"/>
      <c r="XJ322" s="17"/>
      <c r="XK322" s="17"/>
      <c r="XL322" s="17"/>
      <c r="XM322" s="17"/>
      <c r="XN322" s="17"/>
      <c r="XO322" s="17"/>
      <c r="XP322" s="17"/>
      <c r="XQ322" s="17"/>
      <c r="XR322" s="17"/>
      <c r="XS322" s="17"/>
      <c r="XT322" s="17"/>
      <c r="XU322" s="17"/>
      <c r="XV322" s="17"/>
      <c r="XW322" s="17"/>
      <c r="XX322" s="17"/>
      <c r="XY322" s="17"/>
      <c r="XZ322" s="17"/>
      <c r="YA322" s="17"/>
      <c r="YB322" s="17"/>
      <c r="YC322" s="17"/>
      <c r="YD322" s="17"/>
      <c r="YE322" s="17"/>
      <c r="YF322" s="17"/>
      <c r="YG322" s="17"/>
      <c r="YH322" s="17"/>
      <c r="YI322" s="17"/>
      <c r="YJ322" s="17"/>
      <c r="YK322" s="17"/>
      <c r="YL322" s="17"/>
      <c r="YM322" s="17"/>
      <c r="YN322" s="17"/>
      <c r="YO322" s="17"/>
      <c r="YP322" s="17"/>
      <c r="YQ322" s="17"/>
      <c r="YR322" s="17"/>
      <c r="YS322" s="17"/>
      <c r="YT322" s="17"/>
      <c r="YU322" s="17"/>
      <c r="YV322" s="17"/>
      <c r="YW322" s="17"/>
      <c r="YX322" s="17"/>
      <c r="YY322" s="17"/>
      <c r="YZ322" s="17"/>
      <c r="ZA322" s="17"/>
      <c r="ZB322" s="17"/>
      <c r="ZC322" s="17"/>
      <c r="ZD322" s="17"/>
      <c r="ZE322" s="17"/>
      <c r="ZF322" s="17"/>
      <c r="ZG322" s="17"/>
      <c r="ZH322" s="17"/>
      <c r="ZI322" s="17"/>
      <c r="ZJ322" s="17"/>
      <c r="ZK322" s="17"/>
      <c r="ZL322" s="17"/>
      <c r="ZM322" s="17"/>
      <c r="ZN322" s="17"/>
      <c r="ZO322" s="17"/>
      <c r="ZP322" s="17"/>
      <c r="ZQ322" s="17"/>
      <c r="ZR322" s="17"/>
      <c r="ZS322" s="17"/>
      <c r="ZT322" s="17"/>
      <c r="ZU322" s="17"/>
      <c r="ZV322" s="17"/>
      <c r="ZW322" s="17"/>
      <c r="ZX322" s="17"/>
      <c r="ZY322" s="17"/>
      <c r="ZZ322" s="17"/>
      <c r="AAA322" s="17"/>
      <c r="AAB322" s="17"/>
      <c r="AAC322" s="17"/>
      <c r="AAD322" s="17"/>
      <c r="AAE322" s="17"/>
      <c r="AAF322" s="17"/>
      <c r="AAG322" s="17"/>
      <c r="AAH322" s="17"/>
      <c r="AAI322" s="17"/>
      <c r="AAJ322" s="17"/>
      <c r="AAK322" s="17"/>
      <c r="AAL322" s="17"/>
      <c r="AAM322" s="17"/>
      <c r="AAN322" s="17"/>
      <c r="AAO322" s="17"/>
      <c r="AAP322" s="17"/>
      <c r="AAQ322" s="17"/>
      <c r="AAR322" s="17"/>
      <c r="AAS322" s="17"/>
      <c r="AAT322" s="17"/>
      <c r="AAU322" s="17"/>
      <c r="AAV322" s="17"/>
      <c r="AAW322" s="17"/>
      <c r="AAX322" s="17"/>
      <c r="AAY322" s="17"/>
      <c r="AAZ322" s="17"/>
      <c r="ABA322" s="17"/>
      <c r="ABB322" s="17"/>
      <c r="ABC322" s="17"/>
      <c r="ABD322" s="17"/>
      <c r="ABE322" s="17"/>
      <c r="ABF322" s="17"/>
      <c r="ABG322" s="17"/>
      <c r="ABH322" s="17"/>
      <c r="ABI322" s="17"/>
      <c r="ABJ322" s="17"/>
      <c r="ABK322" s="17"/>
      <c r="ABL322" s="17"/>
      <c r="ABM322" s="17"/>
      <c r="ABN322" s="17"/>
      <c r="ABO322" s="17"/>
      <c r="ABP322" s="17"/>
      <c r="ABQ322" s="17"/>
      <c r="ABR322" s="17"/>
      <c r="ABS322" s="17"/>
      <c r="ABT322" s="17"/>
      <c r="ABU322" s="17"/>
      <c r="ABV322" s="17"/>
      <c r="ABW322" s="17"/>
      <c r="ABX322" s="17"/>
      <c r="ABY322" s="17"/>
      <c r="ABZ322" s="17"/>
      <c r="ACA322" s="17"/>
      <c r="ACB322" s="17"/>
      <c r="ACC322" s="17"/>
      <c r="ACD322" s="17"/>
      <c r="ACE322" s="17"/>
      <c r="ACF322" s="17"/>
      <c r="ACG322" s="17"/>
      <c r="ACH322" s="17"/>
      <c r="ACI322" s="17"/>
      <c r="ACJ322" s="17"/>
      <c r="ACK322" s="17"/>
      <c r="ACL322" s="17"/>
      <c r="ACM322" s="17"/>
      <c r="ACN322" s="17"/>
      <c r="ACO322" s="17"/>
      <c r="ACP322" s="17"/>
      <c r="ACQ322" s="17"/>
      <c r="ACR322" s="17"/>
      <c r="ACS322" s="17"/>
      <c r="ACT322" s="17"/>
      <c r="ACU322" s="17"/>
      <c r="ACV322" s="17"/>
      <c r="ACW322" s="17"/>
      <c r="ACX322" s="17"/>
      <c r="ACY322" s="17"/>
      <c r="ACZ322" s="17"/>
      <c r="ADA322" s="17"/>
      <c r="ADB322" s="17"/>
      <c r="ADC322" s="17"/>
      <c r="ADD322" s="17"/>
      <c r="ADE322" s="17"/>
      <c r="ADF322" s="17"/>
      <c r="ADG322" s="17"/>
      <c r="ADH322" s="17"/>
      <c r="ADI322" s="17"/>
      <c r="ADJ322" s="17"/>
      <c r="ADK322" s="17"/>
      <c r="ADL322" s="17"/>
      <c r="ADM322" s="17"/>
      <c r="ADN322" s="17"/>
      <c r="ADO322" s="17"/>
      <c r="ADP322" s="17"/>
      <c r="ADQ322" s="17"/>
      <c r="ADR322" s="17"/>
      <c r="ADS322" s="17"/>
      <c r="ADT322" s="17"/>
      <c r="ADU322" s="17"/>
      <c r="ADV322" s="17"/>
      <c r="ADW322" s="17"/>
      <c r="ADX322" s="17"/>
      <c r="ADY322" s="17"/>
      <c r="ADZ322" s="17"/>
      <c r="AEA322" s="17"/>
      <c r="AEB322" s="17"/>
      <c r="AEC322" s="17"/>
      <c r="AED322" s="17"/>
      <c r="AEE322" s="17"/>
      <c r="AEF322" s="17"/>
      <c r="AEG322" s="17"/>
      <c r="AEH322" s="17"/>
      <c r="AEI322" s="17"/>
      <c r="AEJ322" s="17"/>
      <c r="AEK322" s="17"/>
      <c r="AEL322" s="17"/>
      <c r="AEM322" s="17"/>
      <c r="AEN322" s="17"/>
      <c r="AEO322" s="17"/>
      <c r="AEP322" s="17"/>
      <c r="AEQ322" s="17"/>
      <c r="AER322" s="17"/>
      <c r="AES322" s="17"/>
      <c r="AET322" s="17"/>
      <c r="AEU322" s="17"/>
      <c r="AEV322" s="17"/>
      <c r="AEW322" s="17"/>
      <c r="AEX322" s="17"/>
      <c r="AEY322" s="17"/>
      <c r="AEZ322" s="17"/>
      <c r="AFA322" s="17"/>
      <c r="AFB322" s="17"/>
      <c r="AFC322" s="17"/>
      <c r="AFD322" s="17"/>
      <c r="AFE322" s="17"/>
      <c r="AFF322" s="17"/>
      <c r="AFG322" s="17"/>
      <c r="AFH322" s="17"/>
      <c r="AFI322" s="17"/>
      <c r="AFJ322" s="17"/>
      <c r="AFK322" s="17"/>
      <c r="AFL322" s="17"/>
      <c r="AFM322" s="17"/>
      <c r="AFN322" s="17"/>
      <c r="AFO322" s="17"/>
      <c r="AFP322" s="17"/>
      <c r="AFQ322" s="17"/>
      <c r="AFR322" s="17"/>
      <c r="AFS322" s="17"/>
      <c r="AFT322" s="17"/>
      <c r="AFU322" s="17"/>
      <c r="AFV322" s="17"/>
      <c r="AFW322" s="17"/>
      <c r="AFX322" s="17"/>
      <c r="AFY322" s="17"/>
      <c r="AFZ322" s="17"/>
      <c r="AGA322" s="17"/>
      <c r="AGB322" s="17"/>
      <c r="AGC322" s="17"/>
      <c r="AGD322" s="17"/>
      <c r="AGE322" s="17"/>
      <c r="AGF322" s="17"/>
      <c r="AGG322" s="17"/>
      <c r="AGH322" s="17"/>
      <c r="AGI322" s="17"/>
      <c r="AGJ322" s="17"/>
      <c r="AGK322" s="17"/>
      <c r="AGL322" s="17"/>
      <c r="AGM322" s="17"/>
      <c r="AGN322" s="17"/>
      <c r="AGO322" s="17"/>
      <c r="AGP322" s="17"/>
      <c r="AGQ322" s="17"/>
      <c r="AGR322" s="17"/>
      <c r="AGS322" s="17"/>
      <c r="AGT322" s="17"/>
      <c r="AGU322" s="17"/>
      <c r="AGV322" s="17"/>
      <c r="AGW322" s="17"/>
      <c r="AGX322" s="17"/>
      <c r="AGY322" s="17"/>
      <c r="AGZ322" s="17"/>
      <c r="AHA322" s="17"/>
      <c r="AHB322" s="17"/>
      <c r="AHC322" s="17"/>
      <c r="AHD322" s="17"/>
      <c r="AHE322" s="17"/>
      <c r="AHF322" s="17"/>
      <c r="AHG322" s="17"/>
      <c r="AHH322" s="17"/>
      <c r="AHI322" s="17"/>
      <c r="AHJ322" s="17"/>
      <c r="AHK322" s="17"/>
      <c r="AHL322" s="17"/>
      <c r="AHM322" s="17"/>
      <c r="AHN322" s="17"/>
      <c r="AHO322" s="17"/>
      <c r="AHP322" s="17"/>
      <c r="AHQ322" s="17"/>
      <c r="AHR322" s="17"/>
      <c r="AHS322" s="17"/>
      <c r="AHT322" s="17"/>
      <c r="AHU322" s="17"/>
      <c r="AHV322" s="17"/>
      <c r="AHW322" s="17"/>
      <c r="AHX322" s="17"/>
      <c r="AHY322" s="17"/>
      <c r="AHZ322" s="17"/>
      <c r="AIA322" s="17"/>
      <c r="AIB322" s="17"/>
      <c r="AIC322" s="17"/>
      <c r="AID322" s="17"/>
      <c r="AIE322" s="17"/>
      <c r="AIF322" s="17"/>
      <c r="AIG322" s="17"/>
      <c r="AIH322" s="17"/>
      <c r="AII322" s="17"/>
      <c r="AIJ322" s="17"/>
      <c r="AIK322" s="17"/>
      <c r="AIL322" s="17"/>
      <c r="AIM322" s="17"/>
      <c r="AIN322" s="17"/>
      <c r="AIO322" s="17"/>
      <c r="AIP322" s="17"/>
      <c r="AIQ322" s="17"/>
      <c r="AIR322" s="17"/>
      <c r="AIS322" s="17"/>
      <c r="AIT322" s="17"/>
      <c r="AIU322" s="17"/>
      <c r="AIV322" s="17"/>
      <c r="AIW322" s="17"/>
      <c r="AIX322" s="17"/>
      <c r="AIY322" s="17"/>
      <c r="AIZ322" s="17"/>
      <c r="AJA322" s="17"/>
      <c r="AJB322" s="17"/>
      <c r="AJC322" s="17"/>
      <c r="AJD322" s="17"/>
      <c r="AJE322" s="17"/>
      <c r="AJF322" s="17"/>
      <c r="AJG322" s="17"/>
      <c r="AJH322" s="17"/>
      <c r="AJI322" s="17"/>
      <c r="AJJ322" s="17"/>
      <c r="AJK322" s="17"/>
      <c r="AJL322" s="17"/>
      <c r="AJM322" s="17"/>
      <c r="AJN322" s="17"/>
      <c r="AJO322" s="17"/>
      <c r="AJP322" s="17"/>
      <c r="AJQ322" s="17"/>
      <c r="AJR322" s="17"/>
      <c r="AJS322" s="17"/>
      <c r="AJT322" s="17"/>
      <c r="AJU322" s="17"/>
      <c r="AJV322" s="17"/>
      <c r="AJW322" s="17"/>
      <c r="AJX322" s="17"/>
      <c r="AJY322" s="17"/>
      <c r="AJZ322" s="17"/>
      <c r="AKA322" s="17"/>
      <c r="AKB322" s="17"/>
      <c r="AKC322" s="17"/>
      <c r="AKD322" s="17"/>
      <c r="AKE322" s="17"/>
      <c r="AKF322" s="17"/>
      <c r="AKG322" s="17"/>
      <c r="AKH322" s="17"/>
      <c r="AKI322" s="17"/>
      <c r="AKJ322" s="17"/>
      <c r="AKK322" s="17"/>
      <c r="AKL322" s="17"/>
      <c r="AKM322" s="17"/>
      <c r="AKN322" s="17"/>
      <c r="AKO322" s="17"/>
      <c r="AKP322" s="17"/>
      <c r="AKQ322" s="17"/>
      <c r="AKR322" s="17"/>
      <c r="AKS322" s="17"/>
      <c r="AKT322" s="17"/>
      <c r="AKU322" s="17"/>
      <c r="AKV322" s="17"/>
      <c r="AKW322" s="17"/>
      <c r="AKX322" s="17"/>
      <c r="AKY322" s="17"/>
      <c r="AKZ322" s="17"/>
      <c r="ALA322" s="17"/>
      <c r="ALB322" s="17"/>
      <c r="ALC322" s="17"/>
      <c r="ALD322" s="17"/>
      <c r="ALE322" s="17"/>
      <c r="ALF322" s="17"/>
      <c r="ALG322" s="17"/>
      <c r="ALH322" s="17"/>
      <c r="ALI322" s="17"/>
      <c r="ALJ322" s="17"/>
      <c r="ALK322" s="17"/>
      <c r="ALL322" s="17"/>
      <c r="ALM322" s="17"/>
      <c r="ALN322" s="17"/>
      <c r="ALO322" s="17"/>
      <c r="ALP322" s="17"/>
      <c r="ALQ322" s="17"/>
      <c r="ALR322" s="17"/>
      <c r="ALS322" s="17"/>
      <c r="ALT322" s="17"/>
      <c r="ALU322" s="17"/>
      <c r="ALV322" s="17"/>
      <c r="ALW322" s="17"/>
      <c r="ALX322" s="17"/>
      <c r="ALY322" s="17"/>
      <c r="ALZ322" s="17"/>
      <c r="AMA322" s="17"/>
      <c r="AMB322" s="17"/>
      <c r="AMC322" s="17"/>
      <c r="AMD322" s="17"/>
    </row>
    <row r="323" spans="1:1018" s="72" customFormat="1" ht="17.25" customHeight="1">
      <c r="A323" s="484" t="s">
        <v>5217</v>
      </c>
      <c r="B323" s="485" t="s">
        <v>228</v>
      </c>
      <c r="C323" s="485" t="s">
        <v>5218</v>
      </c>
      <c r="D323" s="486">
        <v>4</v>
      </c>
      <c r="E323" s="486" t="s">
        <v>236</v>
      </c>
      <c r="F323" s="485" t="s">
        <v>236</v>
      </c>
      <c r="G323" s="485" t="s">
        <v>236</v>
      </c>
      <c r="H323" s="485" t="s">
        <v>236</v>
      </c>
      <c r="I323" s="485" t="s">
        <v>236</v>
      </c>
      <c r="J323" s="487" t="s">
        <v>236</v>
      </c>
      <c r="K323" s="486" t="s">
        <v>236</v>
      </c>
      <c r="L323" s="485" t="s">
        <v>236</v>
      </c>
      <c r="M323" s="485" t="s">
        <v>236</v>
      </c>
      <c r="N323" s="486" t="s">
        <v>236</v>
      </c>
      <c r="O323" s="487" t="s">
        <v>236</v>
      </c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  <c r="BY323" s="17"/>
      <c r="BZ323" s="17"/>
      <c r="CA323" s="17"/>
      <c r="CB323" s="17"/>
      <c r="CC323" s="17"/>
      <c r="CD323" s="17"/>
      <c r="CE323" s="17"/>
      <c r="CF323" s="17"/>
      <c r="CG323" s="17"/>
      <c r="CH323" s="17"/>
      <c r="CI323" s="17"/>
      <c r="CJ323" s="17"/>
      <c r="CK323" s="17"/>
      <c r="CL323" s="17"/>
      <c r="CM323" s="17"/>
      <c r="CN323" s="17"/>
      <c r="CO323" s="17"/>
      <c r="CP323" s="17"/>
      <c r="CQ323" s="17"/>
      <c r="CR323" s="17"/>
      <c r="CS323" s="17"/>
      <c r="CT323" s="17"/>
      <c r="CU323" s="17"/>
      <c r="CV323" s="17"/>
      <c r="CW323" s="17"/>
      <c r="CX323" s="17"/>
      <c r="CY323" s="17"/>
      <c r="CZ323" s="17"/>
      <c r="DA323" s="17"/>
      <c r="DB323" s="17"/>
      <c r="DC323" s="17"/>
      <c r="DD323" s="17"/>
      <c r="DE323" s="17"/>
      <c r="DF323" s="17"/>
      <c r="DG323" s="17"/>
      <c r="DH323" s="17"/>
      <c r="DI323" s="17"/>
      <c r="DJ323" s="17"/>
      <c r="DK323" s="17"/>
      <c r="DL323" s="17"/>
      <c r="DM323" s="17"/>
      <c r="DN323" s="17"/>
      <c r="DO323" s="17"/>
      <c r="DP323" s="17"/>
      <c r="DQ323" s="17"/>
      <c r="DR323" s="17"/>
      <c r="DS323" s="17"/>
      <c r="DT323" s="17"/>
      <c r="DU323" s="17"/>
      <c r="DV323" s="17"/>
      <c r="DW323" s="17"/>
      <c r="DX323" s="17"/>
      <c r="DY323" s="17"/>
      <c r="DZ323" s="17"/>
      <c r="EA323" s="17"/>
      <c r="EB323" s="17"/>
      <c r="EC323" s="17"/>
      <c r="ED323" s="17"/>
      <c r="EE323" s="17"/>
      <c r="EF323" s="17"/>
      <c r="EG323" s="17"/>
      <c r="EH323" s="17"/>
      <c r="EI323" s="17"/>
      <c r="EJ323" s="17"/>
      <c r="EK323" s="17"/>
      <c r="EL323" s="17"/>
      <c r="EM323" s="17"/>
      <c r="EN323" s="17"/>
      <c r="EO323" s="17"/>
      <c r="EP323" s="17"/>
      <c r="EQ323" s="17"/>
      <c r="ER323" s="17"/>
      <c r="ES323" s="17"/>
      <c r="ET323" s="17"/>
      <c r="EU323" s="17"/>
      <c r="EV323" s="17"/>
      <c r="EW323" s="17"/>
      <c r="EX323" s="17"/>
      <c r="EY323" s="17"/>
      <c r="EZ323" s="17"/>
      <c r="FA323" s="17"/>
      <c r="FB323" s="17"/>
      <c r="FC323" s="17"/>
      <c r="FD323" s="17"/>
      <c r="FE323" s="17"/>
      <c r="FF323" s="17"/>
      <c r="FG323" s="17"/>
      <c r="FH323" s="17"/>
      <c r="FI323" s="17"/>
      <c r="FJ323" s="17"/>
      <c r="FK323" s="17"/>
      <c r="FL323" s="17"/>
      <c r="FM323" s="17"/>
      <c r="FN323" s="17"/>
      <c r="FO323" s="17"/>
      <c r="FP323" s="17"/>
      <c r="FQ323" s="17"/>
      <c r="FR323" s="17"/>
      <c r="FS323" s="17"/>
      <c r="FT323" s="17"/>
      <c r="FU323" s="17"/>
      <c r="FV323" s="17"/>
      <c r="FW323" s="17"/>
      <c r="FX323" s="17"/>
      <c r="FY323" s="17"/>
      <c r="FZ323" s="17"/>
      <c r="GA323" s="17"/>
      <c r="GB323" s="17"/>
      <c r="GC323" s="17"/>
      <c r="GD323" s="17"/>
      <c r="GE323" s="17"/>
      <c r="GF323" s="17"/>
      <c r="GG323" s="17"/>
      <c r="GH323" s="17"/>
      <c r="GI323" s="17"/>
      <c r="GJ323" s="17"/>
      <c r="GK323" s="17"/>
      <c r="GL323" s="17"/>
      <c r="GM323" s="17"/>
      <c r="GN323" s="17"/>
      <c r="GO323" s="17"/>
      <c r="GP323" s="17"/>
      <c r="GQ323" s="17"/>
      <c r="GR323" s="17"/>
      <c r="GS323" s="17"/>
      <c r="GT323" s="17"/>
      <c r="GU323" s="17"/>
      <c r="GV323" s="17"/>
      <c r="GW323" s="17"/>
      <c r="GX323" s="17"/>
      <c r="GY323" s="17"/>
      <c r="GZ323" s="17"/>
      <c r="HA323" s="17"/>
      <c r="HB323" s="17"/>
      <c r="HC323" s="17"/>
      <c r="HD323" s="17"/>
      <c r="HE323" s="17"/>
      <c r="HF323" s="17"/>
      <c r="HG323" s="17"/>
      <c r="HH323" s="17"/>
      <c r="HI323" s="17"/>
      <c r="HJ323" s="17"/>
      <c r="HK323" s="17"/>
      <c r="HL323" s="17"/>
      <c r="HM323" s="17"/>
      <c r="HN323" s="17"/>
      <c r="HO323" s="17"/>
      <c r="HP323" s="17"/>
      <c r="HQ323" s="17"/>
      <c r="HR323" s="17"/>
      <c r="HS323" s="17"/>
      <c r="HT323" s="17"/>
      <c r="HU323" s="17"/>
      <c r="HV323" s="17"/>
      <c r="HW323" s="17"/>
      <c r="HX323" s="17"/>
      <c r="HY323" s="17"/>
      <c r="HZ323" s="17"/>
      <c r="IA323" s="17"/>
      <c r="IB323" s="17"/>
      <c r="IC323" s="17"/>
      <c r="ID323" s="17"/>
      <c r="IE323" s="17"/>
      <c r="IF323" s="17"/>
      <c r="IG323" s="17"/>
      <c r="IH323" s="17"/>
      <c r="II323" s="17"/>
      <c r="IJ323" s="17"/>
      <c r="IK323" s="17"/>
      <c r="IL323" s="17"/>
      <c r="IM323" s="17"/>
      <c r="IN323" s="17"/>
      <c r="IO323" s="17"/>
      <c r="IP323" s="17"/>
      <c r="IQ323" s="17"/>
      <c r="IR323" s="17"/>
      <c r="IS323" s="17"/>
      <c r="IT323" s="17"/>
      <c r="IU323" s="17"/>
      <c r="IV323" s="17"/>
      <c r="IW323" s="17"/>
      <c r="IX323" s="17"/>
      <c r="IY323" s="17"/>
      <c r="IZ323" s="17"/>
      <c r="JA323" s="17"/>
      <c r="JB323" s="17"/>
      <c r="JC323" s="17"/>
      <c r="JD323" s="17"/>
      <c r="JE323" s="17"/>
      <c r="JF323" s="17"/>
      <c r="JG323" s="17"/>
      <c r="JH323" s="17"/>
      <c r="JI323" s="17"/>
      <c r="JJ323" s="17"/>
      <c r="JK323" s="17"/>
      <c r="JL323" s="17"/>
      <c r="JM323" s="17"/>
      <c r="JN323" s="17"/>
      <c r="JO323" s="17"/>
      <c r="JP323" s="17"/>
      <c r="JQ323" s="17"/>
      <c r="JR323" s="17"/>
      <c r="JS323" s="17"/>
      <c r="JT323" s="17"/>
      <c r="JU323" s="17"/>
      <c r="JV323" s="17"/>
      <c r="JW323" s="17"/>
      <c r="JX323" s="17"/>
      <c r="JY323" s="17"/>
      <c r="JZ323" s="17"/>
      <c r="KA323" s="17"/>
      <c r="KB323" s="17"/>
      <c r="KC323" s="17"/>
      <c r="KD323" s="17"/>
      <c r="KE323" s="17"/>
      <c r="KF323" s="17"/>
      <c r="KG323" s="17"/>
      <c r="KH323" s="17"/>
      <c r="KI323" s="17"/>
      <c r="KJ323" s="17"/>
      <c r="KK323" s="17"/>
      <c r="KL323" s="17"/>
      <c r="KM323" s="17"/>
      <c r="KN323" s="17"/>
      <c r="KO323" s="17"/>
      <c r="KP323" s="17"/>
      <c r="KQ323" s="17"/>
      <c r="KR323" s="17"/>
      <c r="KS323" s="17"/>
      <c r="KT323" s="17"/>
      <c r="KU323" s="17"/>
      <c r="KV323" s="17"/>
      <c r="KW323" s="17"/>
      <c r="KX323" s="17"/>
      <c r="KY323" s="17"/>
      <c r="KZ323" s="17"/>
      <c r="LA323" s="17"/>
      <c r="LB323" s="17"/>
      <c r="LC323" s="17"/>
      <c r="LD323" s="17"/>
      <c r="LE323" s="17"/>
      <c r="LF323" s="17"/>
      <c r="LG323" s="17"/>
      <c r="LH323" s="17"/>
      <c r="LI323" s="17"/>
      <c r="LJ323" s="17"/>
      <c r="LK323" s="17"/>
      <c r="LL323" s="17"/>
      <c r="LM323" s="17"/>
      <c r="LN323" s="17"/>
      <c r="LO323" s="17"/>
      <c r="LP323" s="17"/>
      <c r="LQ323" s="17"/>
      <c r="LR323" s="17"/>
      <c r="LS323" s="17"/>
      <c r="LT323" s="17"/>
      <c r="LU323" s="17"/>
      <c r="LV323" s="17"/>
      <c r="LW323" s="17"/>
      <c r="LX323" s="17"/>
      <c r="LY323" s="17"/>
      <c r="LZ323" s="17"/>
      <c r="MA323" s="17"/>
      <c r="MB323" s="17"/>
      <c r="MC323" s="17"/>
      <c r="MD323" s="17"/>
      <c r="ME323" s="17"/>
      <c r="MF323" s="17"/>
      <c r="MG323" s="17"/>
      <c r="MH323" s="17"/>
      <c r="MI323" s="17"/>
      <c r="MJ323" s="17"/>
      <c r="MK323" s="17"/>
      <c r="ML323" s="17"/>
      <c r="MM323" s="17"/>
      <c r="MN323" s="17"/>
      <c r="MO323" s="17"/>
      <c r="MP323" s="17"/>
      <c r="MQ323" s="17"/>
      <c r="MR323" s="17"/>
      <c r="MS323" s="17"/>
      <c r="MT323" s="17"/>
      <c r="MU323" s="17"/>
      <c r="MV323" s="17"/>
      <c r="MW323" s="17"/>
      <c r="MX323" s="17"/>
      <c r="MY323" s="17"/>
      <c r="MZ323" s="17"/>
      <c r="NA323" s="17"/>
      <c r="NB323" s="17"/>
      <c r="NC323" s="17"/>
      <c r="ND323" s="17"/>
      <c r="NE323" s="17"/>
      <c r="NF323" s="17"/>
      <c r="NG323" s="17"/>
      <c r="NH323" s="17"/>
      <c r="NI323" s="17"/>
      <c r="NJ323" s="17"/>
      <c r="NK323" s="17"/>
      <c r="NL323" s="17"/>
      <c r="NM323" s="17"/>
      <c r="NN323" s="17"/>
      <c r="NO323" s="17"/>
      <c r="NP323" s="17"/>
      <c r="NQ323" s="17"/>
      <c r="NR323" s="17"/>
      <c r="NS323" s="17"/>
      <c r="NT323" s="17"/>
      <c r="NU323" s="17"/>
      <c r="NV323" s="17"/>
      <c r="NW323" s="17"/>
      <c r="NX323" s="17"/>
      <c r="NY323" s="17"/>
      <c r="NZ323" s="17"/>
      <c r="OA323" s="17"/>
      <c r="OB323" s="17"/>
      <c r="OC323" s="17"/>
      <c r="OD323" s="17"/>
      <c r="OE323" s="17"/>
      <c r="OF323" s="17"/>
      <c r="OG323" s="17"/>
      <c r="OH323" s="17"/>
      <c r="OI323" s="17"/>
      <c r="OJ323" s="17"/>
      <c r="OK323" s="17"/>
      <c r="OL323" s="17"/>
      <c r="OM323" s="17"/>
      <c r="ON323" s="17"/>
      <c r="OO323" s="17"/>
      <c r="OP323" s="17"/>
      <c r="OQ323" s="17"/>
      <c r="OR323" s="17"/>
      <c r="OS323" s="17"/>
      <c r="OT323" s="17"/>
      <c r="OU323" s="17"/>
      <c r="OV323" s="17"/>
      <c r="OW323" s="17"/>
      <c r="OX323" s="17"/>
      <c r="OY323" s="17"/>
      <c r="OZ323" s="17"/>
      <c r="PA323" s="17"/>
      <c r="PB323" s="17"/>
      <c r="PC323" s="17"/>
      <c r="PD323" s="17"/>
      <c r="PE323" s="17"/>
      <c r="PF323" s="17"/>
      <c r="PG323" s="17"/>
      <c r="PH323" s="17"/>
      <c r="PI323" s="17"/>
      <c r="PJ323" s="17"/>
      <c r="PK323" s="17"/>
      <c r="PL323" s="17"/>
      <c r="PM323" s="17"/>
      <c r="PN323" s="17"/>
      <c r="PO323" s="17"/>
      <c r="PP323" s="17"/>
      <c r="PQ323" s="17"/>
      <c r="PR323" s="17"/>
      <c r="PS323" s="17"/>
      <c r="PT323" s="17"/>
      <c r="PU323" s="17"/>
      <c r="PV323" s="17"/>
      <c r="PW323" s="17"/>
      <c r="PX323" s="17"/>
      <c r="PY323" s="17"/>
      <c r="PZ323" s="17"/>
      <c r="QA323" s="17"/>
      <c r="QB323" s="17"/>
      <c r="QC323" s="17"/>
      <c r="QD323" s="17"/>
      <c r="QE323" s="17"/>
      <c r="QF323" s="17"/>
      <c r="QG323" s="17"/>
      <c r="QH323" s="17"/>
      <c r="QI323" s="17"/>
      <c r="QJ323" s="17"/>
      <c r="QK323" s="17"/>
      <c r="QL323" s="17"/>
      <c r="QM323" s="17"/>
      <c r="QN323" s="17"/>
      <c r="QO323" s="17"/>
      <c r="QP323" s="17"/>
      <c r="QQ323" s="17"/>
      <c r="QR323" s="17"/>
      <c r="QS323" s="17"/>
      <c r="QT323" s="17"/>
      <c r="QU323" s="17"/>
      <c r="QV323" s="17"/>
      <c r="QW323" s="17"/>
      <c r="QX323" s="17"/>
      <c r="QY323" s="17"/>
      <c r="QZ323" s="17"/>
      <c r="RA323" s="17"/>
      <c r="RB323" s="17"/>
      <c r="RC323" s="17"/>
      <c r="RD323" s="17"/>
      <c r="RE323" s="17"/>
      <c r="RF323" s="17"/>
      <c r="RG323" s="17"/>
      <c r="RH323" s="17"/>
      <c r="RI323" s="17"/>
      <c r="RJ323" s="17"/>
      <c r="RK323" s="17"/>
      <c r="RL323" s="17"/>
      <c r="RM323" s="17"/>
      <c r="RN323" s="17"/>
      <c r="RO323" s="17"/>
      <c r="RP323" s="17"/>
      <c r="RQ323" s="17"/>
      <c r="RR323" s="17"/>
      <c r="RS323" s="17"/>
      <c r="RT323" s="17"/>
      <c r="RU323" s="17"/>
      <c r="RV323" s="17"/>
      <c r="RW323" s="17"/>
      <c r="RX323" s="17"/>
      <c r="RY323" s="17"/>
      <c r="RZ323" s="17"/>
      <c r="SA323" s="17"/>
      <c r="SB323" s="17"/>
      <c r="SC323" s="17"/>
      <c r="SD323" s="17"/>
      <c r="SE323" s="17"/>
      <c r="SF323" s="17"/>
      <c r="SG323" s="17"/>
      <c r="SH323" s="17"/>
      <c r="SI323" s="17"/>
      <c r="SJ323" s="17"/>
      <c r="SK323" s="17"/>
      <c r="SL323" s="17"/>
      <c r="SM323" s="17"/>
      <c r="SN323" s="17"/>
      <c r="SO323" s="17"/>
      <c r="SP323" s="17"/>
      <c r="SQ323" s="17"/>
      <c r="SR323" s="17"/>
      <c r="SS323" s="17"/>
      <c r="ST323" s="17"/>
      <c r="SU323" s="17"/>
      <c r="SV323" s="17"/>
      <c r="SW323" s="17"/>
      <c r="SX323" s="17"/>
      <c r="SY323" s="17"/>
      <c r="SZ323" s="17"/>
      <c r="TA323" s="17"/>
      <c r="TB323" s="17"/>
      <c r="TC323" s="17"/>
      <c r="TD323" s="17"/>
      <c r="TE323" s="17"/>
      <c r="TF323" s="17"/>
      <c r="TG323" s="17"/>
      <c r="TH323" s="17"/>
      <c r="TI323" s="17"/>
      <c r="TJ323" s="17"/>
      <c r="TK323" s="17"/>
      <c r="TL323" s="17"/>
      <c r="TM323" s="17"/>
      <c r="TN323" s="17"/>
      <c r="TO323" s="17"/>
      <c r="TP323" s="17"/>
      <c r="TQ323" s="17"/>
      <c r="TR323" s="17"/>
      <c r="TS323" s="17"/>
      <c r="TT323" s="17"/>
      <c r="TU323" s="17"/>
      <c r="TV323" s="17"/>
      <c r="TW323" s="17"/>
      <c r="TX323" s="17"/>
      <c r="TY323" s="17"/>
      <c r="TZ323" s="17"/>
      <c r="UA323" s="17"/>
      <c r="UB323" s="17"/>
      <c r="UC323" s="17"/>
      <c r="UD323" s="17"/>
      <c r="UE323" s="17"/>
      <c r="UF323" s="17"/>
      <c r="UG323" s="17"/>
      <c r="UH323" s="17"/>
      <c r="UI323" s="17"/>
      <c r="UJ323" s="17"/>
      <c r="UK323" s="17"/>
      <c r="UL323" s="17"/>
      <c r="UM323" s="17"/>
      <c r="UN323" s="17"/>
      <c r="UO323" s="17"/>
      <c r="UP323" s="17"/>
      <c r="UQ323" s="17"/>
      <c r="UR323" s="17"/>
      <c r="US323" s="17"/>
      <c r="UT323" s="17"/>
      <c r="UU323" s="17"/>
      <c r="UV323" s="17"/>
      <c r="UW323" s="17"/>
      <c r="UX323" s="17"/>
      <c r="UY323" s="17"/>
      <c r="UZ323" s="17"/>
      <c r="VA323" s="17"/>
      <c r="VB323" s="17"/>
      <c r="VC323" s="17"/>
      <c r="VD323" s="17"/>
      <c r="VE323" s="17"/>
      <c r="VF323" s="17"/>
      <c r="VG323" s="17"/>
      <c r="VH323" s="17"/>
      <c r="VI323" s="17"/>
      <c r="VJ323" s="17"/>
      <c r="VK323" s="17"/>
      <c r="VL323" s="17"/>
      <c r="VM323" s="17"/>
      <c r="VN323" s="17"/>
      <c r="VO323" s="17"/>
      <c r="VP323" s="17"/>
      <c r="VQ323" s="17"/>
      <c r="VR323" s="17"/>
      <c r="VS323" s="17"/>
      <c r="VT323" s="17"/>
      <c r="VU323" s="17"/>
      <c r="VV323" s="17"/>
      <c r="VW323" s="17"/>
      <c r="VX323" s="17"/>
      <c r="VY323" s="17"/>
      <c r="VZ323" s="17"/>
      <c r="WA323" s="17"/>
      <c r="WB323" s="17"/>
      <c r="WC323" s="17"/>
      <c r="WD323" s="17"/>
      <c r="WE323" s="17"/>
      <c r="WF323" s="17"/>
      <c r="WG323" s="17"/>
      <c r="WH323" s="17"/>
      <c r="WI323" s="17"/>
      <c r="WJ323" s="17"/>
      <c r="WK323" s="17"/>
      <c r="WL323" s="17"/>
      <c r="WM323" s="17"/>
      <c r="WN323" s="17"/>
      <c r="WO323" s="17"/>
      <c r="WP323" s="17"/>
      <c r="WQ323" s="17"/>
      <c r="WR323" s="17"/>
      <c r="WS323" s="17"/>
      <c r="WT323" s="17"/>
      <c r="WU323" s="17"/>
      <c r="WV323" s="17"/>
      <c r="WW323" s="17"/>
      <c r="WX323" s="17"/>
      <c r="WY323" s="17"/>
      <c r="WZ323" s="17"/>
      <c r="XA323" s="17"/>
      <c r="XB323" s="17"/>
      <c r="XC323" s="17"/>
      <c r="XD323" s="17"/>
      <c r="XE323" s="17"/>
      <c r="XF323" s="17"/>
      <c r="XG323" s="17"/>
      <c r="XH323" s="17"/>
      <c r="XI323" s="17"/>
      <c r="XJ323" s="17"/>
      <c r="XK323" s="17"/>
      <c r="XL323" s="17"/>
      <c r="XM323" s="17"/>
      <c r="XN323" s="17"/>
      <c r="XO323" s="17"/>
      <c r="XP323" s="17"/>
      <c r="XQ323" s="17"/>
      <c r="XR323" s="17"/>
      <c r="XS323" s="17"/>
      <c r="XT323" s="17"/>
      <c r="XU323" s="17"/>
      <c r="XV323" s="17"/>
      <c r="XW323" s="17"/>
      <c r="XX323" s="17"/>
      <c r="XY323" s="17"/>
      <c r="XZ323" s="17"/>
      <c r="YA323" s="17"/>
      <c r="YB323" s="17"/>
      <c r="YC323" s="17"/>
      <c r="YD323" s="17"/>
      <c r="YE323" s="17"/>
      <c r="YF323" s="17"/>
      <c r="YG323" s="17"/>
      <c r="YH323" s="17"/>
      <c r="YI323" s="17"/>
      <c r="YJ323" s="17"/>
      <c r="YK323" s="17"/>
      <c r="YL323" s="17"/>
      <c r="YM323" s="17"/>
      <c r="YN323" s="17"/>
      <c r="YO323" s="17"/>
      <c r="YP323" s="17"/>
      <c r="YQ323" s="17"/>
      <c r="YR323" s="17"/>
      <c r="YS323" s="17"/>
      <c r="YT323" s="17"/>
      <c r="YU323" s="17"/>
      <c r="YV323" s="17"/>
      <c r="YW323" s="17"/>
      <c r="YX323" s="17"/>
      <c r="YY323" s="17"/>
      <c r="YZ323" s="17"/>
      <c r="ZA323" s="17"/>
      <c r="ZB323" s="17"/>
      <c r="ZC323" s="17"/>
      <c r="ZD323" s="17"/>
      <c r="ZE323" s="17"/>
      <c r="ZF323" s="17"/>
      <c r="ZG323" s="17"/>
      <c r="ZH323" s="17"/>
      <c r="ZI323" s="17"/>
      <c r="ZJ323" s="17"/>
      <c r="ZK323" s="17"/>
      <c r="ZL323" s="17"/>
      <c r="ZM323" s="17"/>
      <c r="ZN323" s="17"/>
      <c r="ZO323" s="17"/>
      <c r="ZP323" s="17"/>
      <c r="ZQ323" s="17"/>
      <c r="ZR323" s="17"/>
      <c r="ZS323" s="17"/>
      <c r="ZT323" s="17"/>
      <c r="ZU323" s="17"/>
      <c r="ZV323" s="17"/>
      <c r="ZW323" s="17"/>
      <c r="ZX323" s="17"/>
      <c r="ZY323" s="17"/>
      <c r="ZZ323" s="17"/>
      <c r="AAA323" s="17"/>
      <c r="AAB323" s="17"/>
      <c r="AAC323" s="17"/>
      <c r="AAD323" s="17"/>
      <c r="AAE323" s="17"/>
      <c r="AAF323" s="17"/>
      <c r="AAG323" s="17"/>
      <c r="AAH323" s="17"/>
      <c r="AAI323" s="17"/>
      <c r="AAJ323" s="17"/>
      <c r="AAK323" s="17"/>
      <c r="AAL323" s="17"/>
      <c r="AAM323" s="17"/>
      <c r="AAN323" s="17"/>
      <c r="AAO323" s="17"/>
      <c r="AAP323" s="17"/>
      <c r="AAQ323" s="17"/>
      <c r="AAR323" s="17"/>
      <c r="AAS323" s="17"/>
      <c r="AAT323" s="17"/>
      <c r="AAU323" s="17"/>
      <c r="AAV323" s="17"/>
      <c r="AAW323" s="17"/>
      <c r="AAX323" s="17"/>
      <c r="AAY323" s="17"/>
      <c r="AAZ323" s="17"/>
      <c r="ABA323" s="17"/>
      <c r="ABB323" s="17"/>
      <c r="ABC323" s="17"/>
      <c r="ABD323" s="17"/>
      <c r="ABE323" s="17"/>
      <c r="ABF323" s="17"/>
      <c r="ABG323" s="17"/>
      <c r="ABH323" s="17"/>
      <c r="ABI323" s="17"/>
      <c r="ABJ323" s="17"/>
      <c r="ABK323" s="17"/>
      <c r="ABL323" s="17"/>
      <c r="ABM323" s="17"/>
      <c r="ABN323" s="17"/>
      <c r="ABO323" s="17"/>
      <c r="ABP323" s="17"/>
      <c r="ABQ323" s="17"/>
      <c r="ABR323" s="17"/>
      <c r="ABS323" s="17"/>
      <c r="ABT323" s="17"/>
      <c r="ABU323" s="17"/>
      <c r="ABV323" s="17"/>
      <c r="ABW323" s="17"/>
      <c r="ABX323" s="17"/>
      <c r="ABY323" s="17"/>
      <c r="ABZ323" s="17"/>
      <c r="ACA323" s="17"/>
      <c r="ACB323" s="17"/>
      <c r="ACC323" s="17"/>
      <c r="ACD323" s="17"/>
      <c r="ACE323" s="17"/>
      <c r="ACF323" s="17"/>
      <c r="ACG323" s="17"/>
      <c r="ACH323" s="17"/>
      <c r="ACI323" s="17"/>
      <c r="ACJ323" s="17"/>
      <c r="ACK323" s="17"/>
      <c r="ACL323" s="17"/>
      <c r="ACM323" s="17"/>
      <c r="ACN323" s="17"/>
      <c r="ACO323" s="17"/>
      <c r="ACP323" s="17"/>
      <c r="ACQ323" s="17"/>
      <c r="ACR323" s="17"/>
      <c r="ACS323" s="17"/>
      <c r="ACT323" s="17"/>
      <c r="ACU323" s="17"/>
      <c r="ACV323" s="17"/>
      <c r="ACW323" s="17"/>
      <c r="ACX323" s="17"/>
      <c r="ACY323" s="17"/>
      <c r="ACZ323" s="17"/>
      <c r="ADA323" s="17"/>
      <c r="ADB323" s="17"/>
      <c r="ADC323" s="17"/>
      <c r="ADD323" s="17"/>
      <c r="ADE323" s="17"/>
      <c r="ADF323" s="17"/>
      <c r="ADG323" s="17"/>
      <c r="ADH323" s="17"/>
      <c r="ADI323" s="17"/>
      <c r="ADJ323" s="17"/>
      <c r="ADK323" s="17"/>
      <c r="ADL323" s="17"/>
      <c r="ADM323" s="17"/>
      <c r="ADN323" s="17"/>
      <c r="ADO323" s="17"/>
      <c r="ADP323" s="17"/>
      <c r="ADQ323" s="17"/>
      <c r="ADR323" s="17"/>
      <c r="ADS323" s="17"/>
      <c r="ADT323" s="17"/>
      <c r="ADU323" s="17"/>
      <c r="ADV323" s="17"/>
      <c r="ADW323" s="17"/>
      <c r="ADX323" s="17"/>
      <c r="ADY323" s="17"/>
      <c r="ADZ323" s="17"/>
      <c r="AEA323" s="17"/>
      <c r="AEB323" s="17"/>
      <c r="AEC323" s="17"/>
      <c r="AED323" s="17"/>
      <c r="AEE323" s="17"/>
      <c r="AEF323" s="17"/>
      <c r="AEG323" s="17"/>
      <c r="AEH323" s="17"/>
      <c r="AEI323" s="17"/>
      <c r="AEJ323" s="17"/>
      <c r="AEK323" s="17"/>
      <c r="AEL323" s="17"/>
      <c r="AEM323" s="17"/>
      <c r="AEN323" s="17"/>
      <c r="AEO323" s="17"/>
      <c r="AEP323" s="17"/>
      <c r="AEQ323" s="17"/>
      <c r="AER323" s="17"/>
      <c r="AES323" s="17"/>
      <c r="AET323" s="17"/>
      <c r="AEU323" s="17"/>
      <c r="AEV323" s="17"/>
      <c r="AEW323" s="17"/>
      <c r="AEX323" s="17"/>
      <c r="AEY323" s="17"/>
      <c r="AEZ323" s="17"/>
      <c r="AFA323" s="17"/>
      <c r="AFB323" s="17"/>
      <c r="AFC323" s="17"/>
      <c r="AFD323" s="17"/>
      <c r="AFE323" s="17"/>
      <c r="AFF323" s="17"/>
      <c r="AFG323" s="17"/>
      <c r="AFH323" s="17"/>
      <c r="AFI323" s="17"/>
      <c r="AFJ323" s="17"/>
      <c r="AFK323" s="17"/>
      <c r="AFL323" s="17"/>
      <c r="AFM323" s="17"/>
      <c r="AFN323" s="17"/>
      <c r="AFO323" s="17"/>
      <c r="AFP323" s="17"/>
      <c r="AFQ323" s="17"/>
      <c r="AFR323" s="17"/>
      <c r="AFS323" s="17"/>
      <c r="AFT323" s="17"/>
      <c r="AFU323" s="17"/>
      <c r="AFV323" s="17"/>
      <c r="AFW323" s="17"/>
      <c r="AFX323" s="17"/>
      <c r="AFY323" s="17"/>
      <c r="AFZ323" s="17"/>
      <c r="AGA323" s="17"/>
      <c r="AGB323" s="17"/>
      <c r="AGC323" s="17"/>
      <c r="AGD323" s="17"/>
      <c r="AGE323" s="17"/>
      <c r="AGF323" s="17"/>
      <c r="AGG323" s="17"/>
      <c r="AGH323" s="17"/>
      <c r="AGI323" s="17"/>
      <c r="AGJ323" s="17"/>
      <c r="AGK323" s="17"/>
      <c r="AGL323" s="17"/>
      <c r="AGM323" s="17"/>
      <c r="AGN323" s="17"/>
      <c r="AGO323" s="17"/>
      <c r="AGP323" s="17"/>
      <c r="AGQ323" s="17"/>
      <c r="AGR323" s="17"/>
      <c r="AGS323" s="17"/>
      <c r="AGT323" s="17"/>
      <c r="AGU323" s="17"/>
      <c r="AGV323" s="17"/>
      <c r="AGW323" s="17"/>
      <c r="AGX323" s="17"/>
      <c r="AGY323" s="17"/>
      <c r="AGZ323" s="17"/>
      <c r="AHA323" s="17"/>
      <c r="AHB323" s="17"/>
      <c r="AHC323" s="17"/>
      <c r="AHD323" s="17"/>
      <c r="AHE323" s="17"/>
      <c r="AHF323" s="17"/>
      <c r="AHG323" s="17"/>
      <c r="AHH323" s="17"/>
      <c r="AHI323" s="17"/>
      <c r="AHJ323" s="17"/>
      <c r="AHK323" s="17"/>
      <c r="AHL323" s="17"/>
      <c r="AHM323" s="17"/>
      <c r="AHN323" s="17"/>
      <c r="AHO323" s="17"/>
      <c r="AHP323" s="17"/>
      <c r="AHQ323" s="17"/>
      <c r="AHR323" s="17"/>
      <c r="AHS323" s="17"/>
      <c r="AHT323" s="17"/>
      <c r="AHU323" s="17"/>
      <c r="AHV323" s="17"/>
      <c r="AHW323" s="17"/>
      <c r="AHX323" s="17"/>
      <c r="AHY323" s="17"/>
      <c r="AHZ323" s="17"/>
      <c r="AIA323" s="17"/>
      <c r="AIB323" s="17"/>
      <c r="AIC323" s="17"/>
      <c r="AID323" s="17"/>
      <c r="AIE323" s="17"/>
      <c r="AIF323" s="17"/>
      <c r="AIG323" s="17"/>
      <c r="AIH323" s="17"/>
      <c r="AII323" s="17"/>
      <c r="AIJ323" s="17"/>
      <c r="AIK323" s="17"/>
      <c r="AIL323" s="17"/>
      <c r="AIM323" s="17"/>
      <c r="AIN323" s="17"/>
      <c r="AIO323" s="17"/>
      <c r="AIP323" s="17"/>
      <c r="AIQ323" s="17"/>
      <c r="AIR323" s="17"/>
      <c r="AIS323" s="17"/>
      <c r="AIT323" s="17"/>
      <c r="AIU323" s="17"/>
      <c r="AIV323" s="17"/>
      <c r="AIW323" s="17"/>
      <c r="AIX323" s="17"/>
      <c r="AIY323" s="17"/>
      <c r="AIZ323" s="17"/>
      <c r="AJA323" s="17"/>
      <c r="AJB323" s="17"/>
      <c r="AJC323" s="17"/>
      <c r="AJD323" s="17"/>
      <c r="AJE323" s="17"/>
      <c r="AJF323" s="17"/>
      <c r="AJG323" s="17"/>
      <c r="AJH323" s="17"/>
      <c r="AJI323" s="17"/>
      <c r="AJJ323" s="17"/>
      <c r="AJK323" s="17"/>
      <c r="AJL323" s="17"/>
      <c r="AJM323" s="17"/>
      <c r="AJN323" s="17"/>
      <c r="AJO323" s="17"/>
      <c r="AJP323" s="17"/>
      <c r="AJQ323" s="17"/>
      <c r="AJR323" s="17"/>
      <c r="AJS323" s="17"/>
      <c r="AJT323" s="17"/>
      <c r="AJU323" s="17"/>
      <c r="AJV323" s="17"/>
      <c r="AJW323" s="17"/>
      <c r="AJX323" s="17"/>
      <c r="AJY323" s="17"/>
      <c r="AJZ323" s="17"/>
      <c r="AKA323" s="17"/>
      <c r="AKB323" s="17"/>
      <c r="AKC323" s="17"/>
      <c r="AKD323" s="17"/>
      <c r="AKE323" s="17"/>
      <c r="AKF323" s="17"/>
      <c r="AKG323" s="17"/>
      <c r="AKH323" s="17"/>
      <c r="AKI323" s="17"/>
      <c r="AKJ323" s="17"/>
      <c r="AKK323" s="17"/>
      <c r="AKL323" s="17"/>
      <c r="AKM323" s="17"/>
      <c r="AKN323" s="17"/>
      <c r="AKO323" s="17"/>
      <c r="AKP323" s="17"/>
      <c r="AKQ323" s="17"/>
      <c r="AKR323" s="17"/>
      <c r="AKS323" s="17"/>
      <c r="AKT323" s="17"/>
      <c r="AKU323" s="17"/>
      <c r="AKV323" s="17"/>
      <c r="AKW323" s="17"/>
      <c r="AKX323" s="17"/>
      <c r="AKY323" s="17"/>
      <c r="AKZ323" s="17"/>
      <c r="ALA323" s="17"/>
      <c r="ALB323" s="17"/>
      <c r="ALC323" s="17"/>
      <c r="ALD323" s="17"/>
      <c r="ALE323" s="17"/>
      <c r="ALF323" s="17"/>
      <c r="ALG323" s="17"/>
      <c r="ALH323" s="17"/>
      <c r="ALI323" s="17"/>
      <c r="ALJ323" s="17"/>
      <c r="ALK323" s="17"/>
      <c r="ALL323" s="17"/>
      <c r="ALM323" s="17"/>
      <c r="ALN323" s="17"/>
      <c r="ALO323" s="17"/>
      <c r="ALP323" s="17"/>
      <c r="ALQ323" s="17"/>
      <c r="ALR323" s="17"/>
      <c r="ALS323" s="17"/>
      <c r="ALT323" s="17"/>
      <c r="ALU323" s="17"/>
      <c r="ALV323" s="17"/>
      <c r="ALW323" s="17"/>
      <c r="ALX323" s="17"/>
      <c r="ALY323" s="17"/>
      <c r="ALZ323" s="17"/>
      <c r="AMA323" s="17"/>
      <c r="AMB323" s="17"/>
      <c r="AMC323" s="17"/>
      <c r="AMD323" s="17"/>
    </row>
    <row r="324" spans="1:1018" s="72" customFormat="1" ht="17.25" customHeight="1">
      <c r="A324" s="473" t="s">
        <v>5219</v>
      </c>
      <c r="B324" s="474" t="s">
        <v>91</v>
      </c>
      <c r="C324" s="822" t="s">
        <v>688</v>
      </c>
      <c r="D324" s="475">
        <v>4</v>
      </c>
      <c r="E324" s="481" t="s">
        <v>178</v>
      </c>
      <c r="F324" s="481" t="s">
        <v>5220</v>
      </c>
      <c r="G324" s="160" t="s">
        <v>99</v>
      </c>
      <c r="H324" s="493" t="s">
        <v>100</v>
      </c>
      <c r="I324" s="481" t="s">
        <v>5213</v>
      </c>
      <c r="J324" s="476" t="s">
        <v>5221</v>
      </c>
      <c r="K324" s="449" t="s">
        <v>178</v>
      </c>
      <c r="L324" s="483" t="s">
        <v>238</v>
      </c>
      <c r="M324" s="483" t="s">
        <v>236</v>
      </c>
      <c r="N324" s="483" t="s">
        <v>5213</v>
      </c>
      <c r="O324" s="831" t="s">
        <v>5221</v>
      </c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  <c r="BY324" s="17"/>
      <c r="BZ324" s="17"/>
      <c r="CA324" s="17"/>
      <c r="CB324" s="17"/>
      <c r="CC324" s="17"/>
      <c r="CD324" s="17"/>
      <c r="CE324" s="17"/>
      <c r="CF324" s="17"/>
      <c r="CG324" s="17"/>
      <c r="CH324" s="17"/>
      <c r="CI324" s="17"/>
      <c r="CJ324" s="17"/>
      <c r="CK324" s="17"/>
      <c r="CL324" s="17"/>
      <c r="CM324" s="17"/>
      <c r="CN324" s="17"/>
      <c r="CO324" s="17"/>
      <c r="CP324" s="17"/>
      <c r="CQ324" s="17"/>
      <c r="CR324" s="17"/>
      <c r="CS324" s="17"/>
      <c r="CT324" s="17"/>
      <c r="CU324" s="17"/>
      <c r="CV324" s="17"/>
      <c r="CW324" s="17"/>
      <c r="CX324" s="17"/>
      <c r="CY324" s="17"/>
      <c r="CZ324" s="17"/>
      <c r="DA324" s="17"/>
      <c r="DB324" s="17"/>
      <c r="DC324" s="17"/>
      <c r="DD324" s="17"/>
      <c r="DE324" s="17"/>
      <c r="DF324" s="17"/>
      <c r="DG324" s="17"/>
      <c r="DH324" s="17"/>
      <c r="DI324" s="17"/>
      <c r="DJ324" s="17"/>
      <c r="DK324" s="17"/>
      <c r="DL324" s="17"/>
      <c r="DM324" s="17"/>
      <c r="DN324" s="17"/>
      <c r="DO324" s="17"/>
      <c r="DP324" s="17"/>
      <c r="DQ324" s="17"/>
      <c r="DR324" s="17"/>
      <c r="DS324" s="17"/>
      <c r="DT324" s="17"/>
      <c r="DU324" s="17"/>
      <c r="DV324" s="17"/>
      <c r="DW324" s="17"/>
      <c r="DX324" s="17"/>
      <c r="DY324" s="17"/>
      <c r="DZ324" s="17"/>
      <c r="EA324" s="17"/>
      <c r="EB324" s="17"/>
      <c r="EC324" s="17"/>
      <c r="ED324" s="17"/>
      <c r="EE324" s="17"/>
      <c r="EF324" s="17"/>
      <c r="EG324" s="17"/>
      <c r="EH324" s="17"/>
      <c r="EI324" s="17"/>
      <c r="EJ324" s="17"/>
      <c r="EK324" s="17"/>
      <c r="EL324" s="17"/>
      <c r="EM324" s="17"/>
      <c r="EN324" s="17"/>
      <c r="EO324" s="17"/>
      <c r="EP324" s="17"/>
      <c r="EQ324" s="17"/>
      <c r="ER324" s="17"/>
      <c r="ES324" s="17"/>
      <c r="ET324" s="17"/>
      <c r="EU324" s="17"/>
      <c r="EV324" s="17"/>
      <c r="EW324" s="17"/>
      <c r="EX324" s="17"/>
      <c r="EY324" s="17"/>
      <c r="EZ324" s="17"/>
      <c r="FA324" s="17"/>
      <c r="FB324" s="17"/>
      <c r="FC324" s="17"/>
      <c r="FD324" s="17"/>
      <c r="FE324" s="17"/>
      <c r="FF324" s="17"/>
      <c r="FG324" s="17"/>
      <c r="FH324" s="17"/>
      <c r="FI324" s="17"/>
      <c r="FJ324" s="17"/>
      <c r="FK324" s="17"/>
      <c r="FL324" s="17"/>
      <c r="FM324" s="17"/>
      <c r="FN324" s="17"/>
      <c r="FO324" s="17"/>
      <c r="FP324" s="17"/>
      <c r="FQ324" s="17"/>
      <c r="FR324" s="17"/>
      <c r="FS324" s="17"/>
      <c r="FT324" s="17"/>
      <c r="FU324" s="17"/>
      <c r="FV324" s="17"/>
      <c r="FW324" s="17"/>
      <c r="FX324" s="17"/>
      <c r="FY324" s="17"/>
      <c r="FZ324" s="17"/>
      <c r="GA324" s="17"/>
      <c r="GB324" s="17"/>
      <c r="GC324" s="17"/>
      <c r="GD324" s="17"/>
      <c r="GE324" s="17"/>
      <c r="GF324" s="17"/>
      <c r="GG324" s="17"/>
      <c r="GH324" s="17"/>
      <c r="GI324" s="17"/>
      <c r="GJ324" s="17"/>
      <c r="GK324" s="17"/>
      <c r="GL324" s="17"/>
      <c r="GM324" s="17"/>
      <c r="GN324" s="17"/>
      <c r="GO324" s="17"/>
      <c r="GP324" s="17"/>
      <c r="GQ324" s="17"/>
      <c r="GR324" s="17"/>
      <c r="GS324" s="17"/>
      <c r="GT324" s="17"/>
      <c r="GU324" s="17"/>
      <c r="GV324" s="17"/>
      <c r="GW324" s="17"/>
      <c r="GX324" s="17"/>
      <c r="GY324" s="17"/>
      <c r="GZ324" s="17"/>
      <c r="HA324" s="17"/>
      <c r="HB324" s="17"/>
      <c r="HC324" s="17"/>
      <c r="HD324" s="17"/>
      <c r="HE324" s="17"/>
      <c r="HF324" s="17"/>
      <c r="HG324" s="17"/>
      <c r="HH324" s="17"/>
      <c r="HI324" s="17"/>
      <c r="HJ324" s="17"/>
      <c r="HK324" s="17"/>
      <c r="HL324" s="17"/>
      <c r="HM324" s="17"/>
      <c r="HN324" s="17"/>
      <c r="HO324" s="17"/>
      <c r="HP324" s="17"/>
      <c r="HQ324" s="17"/>
      <c r="HR324" s="17"/>
      <c r="HS324" s="17"/>
      <c r="HT324" s="17"/>
      <c r="HU324" s="17"/>
      <c r="HV324" s="17"/>
      <c r="HW324" s="17"/>
      <c r="HX324" s="17"/>
      <c r="HY324" s="17"/>
      <c r="HZ324" s="17"/>
      <c r="IA324" s="17"/>
      <c r="IB324" s="17"/>
      <c r="IC324" s="17"/>
      <c r="ID324" s="17"/>
      <c r="IE324" s="17"/>
      <c r="IF324" s="17"/>
      <c r="IG324" s="17"/>
      <c r="IH324" s="17"/>
      <c r="II324" s="17"/>
      <c r="IJ324" s="17"/>
      <c r="IK324" s="17"/>
      <c r="IL324" s="17"/>
      <c r="IM324" s="17"/>
      <c r="IN324" s="17"/>
      <c r="IO324" s="17"/>
      <c r="IP324" s="17"/>
      <c r="IQ324" s="17"/>
      <c r="IR324" s="17"/>
      <c r="IS324" s="17"/>
      <c r="IT324" s="17"/>
      <c r="IU324" s="17"/>
      <c r="IV324" s="17"/>
      <c r="IW324" s="17"/>
      <c r="IX324" s="17"/>
      <c r="IY324" s="17"/>
      <c r="IZ324" s="17"/>
      <c r="JA324" s="17"/>
      <c r="JB324" s="17"/>
      <c r="JC324" s="17"/>
      <c r="JD324" s="17"/>
      <c r="JE324" s="17"/>
      <c r="JF324" s="17"/>
      <c r="JG324" s="17"/>
      <c r="JH324" s="17"/>
      <c r="JI324" s="17"/>
      <c r="JJ324" s="17"/>
      <c r="JK324" s="17"/>
      <c r="JL324" s="17"/>
      <c r="JM324" s="17"/>
      <c r="JN324" s="17"/>
      <c r="JO324" s="17"/>
      <c r="JP324" s="17"/>
      <c r="JQ324" s="17"/>
      <c r="JR324" s="17"/>
      <c r="JS324" s="17"/>
      <c r="JT324" s="17"/>
      <c r="JU324" s="17"/>
      <c r="JV324" s="17"/>
      <c r="JW324" s="17"/>
      <c r="JX324" s="17"/>
      <c r="JY324" s="17"/>
      <c r="JZ324" s="17"/>
      <c r="KA324" s="17"/>
      <c r="KB324" s="17"/>
      <c r="KC324" s="17"/>
      <c r="KD324" s="17"/>
      <c r="KE324" s="17"/>
      <c r="KF324" s="17"/>
      <c r="KG324" s="17"/>
      <c r="KH324" s="17"/>
      <c r="KI324" s="17"/>
      <c r="KJ324" s="17"/>
      <c r="KK324" s="17"/>
      <c r="KL324" s="17"/>
      <c r="KM324" s="17"/>
      <c r="KN324" s="17"/>
      <c r="KO324" s="17"/>
      <c r="KP324" s="17"/>
      <c r="KQ324" s="17"/>
      <c r="KR324" s="17"/>
      <c r="KS324" s="17"/>
      <c r="KT324" s="17"/>
      <c r="KU324" s="17"/>
      <c r="KV324" s="17"/>
      <c r="KW324" s="17"/>
      <c r="KX324" s="17"/>
      <c r="KY324" s="17"/>
      <c r="KZ324" s="17"/>
      <c r="LA324" s="17"/>
      <c r="LB324" s="17"/>
      <c r="LC324" s="17"/>
      <c r="LD324" s="17"/>
      <c r="LE324" s="17"/>
      <c r="LF324" s="17"/>
      <c r="LG324" s="17"/>
      <c r="LH324" s="17"/>
      <c r="LI324" s="17"/>
      <c r="LJ324" s="17"/>
      <c r="LK324" s="17"/>
      <c r="LL324" s="17"/>
      <c r="LM324" s="17"/>
      <c r="LN324" s="17"/>
      <c r="LO324" s="17"/>
      <c r="LP324" s="17"/>
      <c r="LQ324" s="17"/>
      <c r="LR324" s="17"/>
      <c r="LS324" s="17"/>
      <c r="LT324" s="17"/>
      <c r="LU324" s="17"/>
      <c r="LV324" s="17"/>
      <c r="LW324" s="17"/>
      <c r="LX324" s="17"/>
      <c r="LY324" s="17"/>
      <c r="LZ324" s="17"/>
      <c r="MA324" s="17"/>
      <c r="MB324" s="17"/>
      <c r="MC324" s="17"/>
      <c r="MD324" s="17"/>
      <c r="ME324" s="17"/>
      <c r="MF324" s="17"/>
      <c r="MG324" s="17"/>
      <c r="MH324" s="17"/>
      <c r="MI324" s="17"/>
      <c r="MJ324" s="17"/>
      <c r="MK324" s="17"/>
      <c r="ML324" s="17"/>
      <c r="MM324" s="17"/>
      <c r="MN324" s="17"/>
      <c r="MO324" s="17"/>
      <c r="MP324" s="17"/>
      <c r="MQ324" s="17"/>
      <c r="MR324" s="17"/>
      <c r="MS324" s="17"/>
      <c r="MT324" s="17"/>
      <c r="MU324" s="17"/>
      <c r="MV324" s="17"/>
      <c r="MW324" s="17"/>
      <c r="MX324" s="17"/>
      <c r="MY324" s="17"/>
      <c r="MZ324" s="17"/>
      <c r="NA324" s="17"/>
      <c r="NB324" s="17"/>
      <c r="NC324" s="17"/>
      <c r="ND324" s="17"/>
      <c r="NE324" s="17"/>
      <c r="NF324" s="17"/>
      <c r="NG324" s="17"/>
      <c r="NH324" s="17"/>
      <c r="NI324" s="17"/>
      <c r="NJ324" s="17"/>
      <c r="NK324" s="17"/>
      <c r="NL324" s="17"/>
      <c r="NM324" s="17"/>
      <c r="NN324" s="17"/>
      <c r="NO324" s="17"/>
      <c r="NP324" s="17"/>
      <c r="NQ324" s="17"/>
      <c r="NR324" s="17"/>
      <c r="NS324" s="17"/>
      <c r="NT324" s="17"/>
      <c r="NU324" s="17"/>
      <c r="NV324" s="17"/>
      <c r="NW324" s="17"/>
      <c r="NX324" s="17"/>
      <c r="NY324" s="17"/>
      <c r="NZ324" s="17"/>
      <c r="OA324" s="17"/>
      <c r="OB324" s="17"/>
      <c r="OC324" s="17"/>
      <c r="OD324" s="17"/>
      <c r="OE324" s="17"/>
      <c r="OF324" s="17"/>
      <c r="OG324" s="17"/>
      <c r="OH324" s="17"/>
      <c r="OI324" s="17"/>
      <c r="OJ324" s="17"/>
      <c r="OK324" s="17"/>
      <c r="OL324" s="17"/>
      <c r="OM324" s="17"/>
      <c r="ON324" s="17"/>
      <c r="OO324" s="17"/>
      <c r="OP324" s="17"/>
      <c r="OQ324" s="17"/>
      <c r="OR324" s="17"/>
      <c r="OS324" s="17"/>
      <c r="OT324" s="17"/>
      <c r="OU324" s="17"/>
      <c r="OV324" s="17"/>
      <c r="OW324" s="17"/>
      <c r="OX324" s="17"/>
      <c r="OY324" s="17"/>
      <c r="OZ324" s="17"/>
      <c r="PA324" s="17"/>
      <c r="PB324" s="17"/>
      <c r="PC324" s="17"/>
      <c r="PD324" s="17"/>
      <c r="PE324" s="17"/>
      <c r="PF324" s="17"/>
      <c r="PG324" s="17"/>
      <c r="PH324" s="17"/>
      <c r="PI324" s="17"/>
      <c r="PJ324" s="17"/>
      <c r="PK324" s="17"/>
      <c r="PL324" s="17"/>
      <c r="PM324" s="17"/>
      <c r="PN324" s="17"/>
      <c r="PO324" s="17"/>
      <c r="PP324" s="17"/>
      <c r="PQ324" s="17"/>
      <c r="PR324" s="17"/>
      <c r="PS324" s="17"/>
      <c r="PT324" s="17"/>
      <c r="PU324" s="17"/>
      <c r="PV324" s="17"/>
      <c r="PW324" s="17"/>
      <c r="PX324" s="17"/>
      <c r="PY324" s="17"/>
      <c r="PZ324" s="17"/>
      <c r="QA324" s="17"/>
      <c r="QB324" s="17"/>
      <c r="QC324" s="17"/>
      <c r="QD324" s="17"/>
      <c r="QE324" s="17"/>
      <c r="QF324" s="17"/>
      <c r="QG324" s="17"/>
      <c r="QH324" s="17"/>
      <c r="QI324" s="17"/>
      <c r="QJ324" s="17"/>
      <c r="QK324" s="17"/>
      <c r="QL324" s="17"/>
      <c r="QM324" s="17"/>
      <c r="QN324" s="17"/>
      <c r="QO324" s="17"/>
      <c r="QP324" s="17"/>
      <c r="QQ324" s="17"/>
      <c r="QR324" s="17"/>
      <c r="QS324" s="17"/>
      <c r="QT324" s="17"/>
      <c r="QU324" s="17"/>
      <c r="QV324" s="17"/>
      <c r="QW324" s="17"/>
      <c r="QX324" s="17"/>
      <c r="QY324" s="17"/>
      <c r="QZ324" s="17"/>
      <c r="RA324" s="17"/>
      <c r="RB324" s="17"/>
      <c r="RC324" s="17"/>
      <c r="RD324" s="17"/>
      <c r="RE324" s="17"/>
      <c r="RF324" s="17"/>
      <c r="RG324" s="17"/>
      <c r="RH324" s="17"/>
      <c r="RI324" s="17"/>
      <c r="RJ324" s="17"/>
      <c r="RK324" s="17"/>
      <c r="RL324" s="17"/>
      <c r="RM324" s="17"/>
      <c r="RN324" s="17"/>
      <c r="RO324" s="17"/>
      <c r="RP324" s="17"/>
      <c r="RQ324" s="17"/>
      <c r="RR324" s="17"/>
      <c r="RS324" s="17"/>
      <c r="RT324" s="17"/>
      <c r="RU324" s="17"/>
      <c r="RV324" s="17"/>
      <c r="RW324" s="17"/>
      <c r="RX324" s="17"/>
      <c r="RY324" s="17"/>
      <c r="RZ324" s="17"/>
      <c r="SA324" s="17"/>
      <c r="SB324" s="17"/>
      <c r="SC324" s="17"/>
      <c r="SD324" s="17"/>
      <c r="SE324" s="17"/>
      <c r="SF324" s="17"/>
      <c r="SG324" s="17"/>
      <c r="SH324" s="17"/>
      <c r="SI324" s="17"/>
      <c r="SJ324" s="17"/>
      <c r="SK324" s="17"/>
      <c r="SL324" s="17"/>
      <c r="SM324" s="17"/>
      <c r="SN324" s="17"/>
      <c r="SO324" s="17"/>
      <c r="SP324" s="17"/>
      <c r="SQ324" s="17"/>
      <c r="SR324" s="17"/>
      <c r="SS324" s="17"/>
      <c r="ST324" s="17"/>
      <c r="SU324" s="17"/>
      <c r="SV324" s="17"/>
      <c r="SW324" s="17"/>
      <c r="SX324" s="17"/>
      <c r="SY324" s="17"/>
      <c r="SZ324" s="17"/>
      <c r="TA324" s="17"/>
      <c r="TB324" s="17"/>
      <c r="TC324" s="17"/>
      <c r="TD324" s="17"/>
      <c r="TE324" s="17"/>
      <c r="TF324" s="17"/>
      <c r="TG324" s="17"/>
      <c r="TH324" s="17"/>
      <c r="TI324" s="17"/>
      <c r="TJ324" s="17"/>
      <c r="TK324" s="17"/>
      <c r="TL324" s="17"/>
      <c r="TM324" s="17"/>
      <c r="TN324" s="17"/>
      <c r="TO324" s="17"/>
      <c r="TP324" s="17"/>
      <c r="TQ324" s="17"/>
      <c r="TR324" s="17"/>
      <c r="TS324" s="17"/>
      <c r="TT324" s="17"/>
      <c r="TU324" s="17"/>
      <c r="TV324" s="17"/>
      <c r="TW324" s="17"/>
      <c r="TX324" s="17"/>
      <c r="TY324" s="17"/>
      <c r="TZ324" s="17"/>
      <c r="UA324" s="17"/>
      <c r="UB324" s="17"/>
      <c r="UC324" s="17"/>
      <c r="UD324" s="17"/>
      <c r="UE324" s="17"/>
      <c r="UF324" s="17"/>
      <c r="UG324" s="17"/>
      <c r="UH324" s="17"/>
      <c r="UI324" s="17"/>
      <c r="UJ324" s="17"/>
      <c r="UK324" s="17"/>
      <c r="UL324" s="17"/>
      <c r="UM324" s="17"/>
      <c r="UN324" s="17"/>
      <c r="UO324" s="17"/>
      <c r="UP324" s="17"/>
      <c r="UQ324" s="17"/>
      <c r="UR324" s="17"/>
      <c r="US324" s="17"/>
      <c r="UT324" s="17"/>
      <c r="UU324" s="17"/>
      <c r="UV324" s="17"/>
      <c r="UW324" s="17"/>
      <c r="UX324" s="17"/>
      <c r="UY324" s="17"/>
      <c r="UZ324" s="17"/>
      <c r="VA324" s="17"/>
      <c r="VB324" s="17"/>
      <c r="VC324" s="17"/>
      <c r="VD324" s="17"/>
      <c r="VE324" s="17"/>
      <c r="VF324" s="17"/>
      <c r="VG324" s="17"/>
      <c r="VH324" s="17"/>
      <c r="VI324" s="17"/>
      <c r="VJ324" s="17"/>
      <c r="VK324" s="17"/>
      <c r="VL324" s="17"/>
      <c r="VM324" s="17"/>
      <c r="VN324" s="17"/>
      <c r="VO324" s="17"/>
      <c r="VP324" s="17"/>
      <c r="VQ324" s="17"/>
      <c r="VR324" s="17"/>
      <c r="VS324" s="17"/>
      <c r="VT324" s="17"/>
      <c r="VU324" s="17"/>
      <c r="VV324" s="17"/>
      <c r="VW324" s="17"/>
      <c r="VX324" s="17"/>
      <c r="VY324" s="17"/>
      <c r="VZ324" s="17"/>
      <c r="WA324" s="17"/>
      <c r="WB324" s="17"/>
      <c r="WC324" s="17"/>
      <c r="WD324" s="17"/>
      <c r="WE324" s="17"/>
      <c r="WF324" s="17"/>
      <c r="WG324" s="17"/>
      <c r="WH324" s="17"/>
      <c r="WI324" s="17"/>
      <c r="WJ324" s="17"/>
      <c r="WK324" s="17"/>
      <c r="WL324" s="17"/>
      <c r="WM324" s="17"/>
      <c r="WN324" s="17"/>
      <c r="WO324" s="17"/>
      <c r="WP324" s="17"/>
      <c r="WQ324" s="17"/>
      <c r="WR324" s="17"/>
      <c r="WS324" s="17"/>
      <c r="WT324" s="17"/>
      <c r="WU324" s="17"/>
      <c r="WV324" s="17"/>
      <c r="WW324" s="17"/>
      <c r="WX324" s="17"/>
      <c r="WY324" s="17"/>
      <c r="WZ324" s="17"/>
      <c r="XA324" s="17"/>
      <c r="XB324" s="17"/>
      <c r="XC324" s="17"/>
      <c r="XD324" s="17"/>
      <c r="XE324" s="17"/>
      <c r="XF324" s="17"/>
      <c r="XG324" s="17"/>
      <c r="XH324" s="17"/>
      <c r="XI324" s="17"/>
      <c r="XJ324" s="17"/>
      <c r="XK324" s="17"/>
      <c r="XL324" s="17"/>
      <c r="XM324" s="17"/>
      <c r="XN324" s="17"/>
      <c r="XO324" s="17"/>
      <c r="XP324" s="17"/>
      <c r="XQ324" s="17"/>
      <c r="XR324" s="17"/>
      <c r="XS324" s="17"/>
      <c r="XT324" s="17"/>
      <c r="XU324" s="17"/>
      <c r="XV324" s="17"/>
      <c r="XW324" s="17"/>
      <c r="XX324" s="17"/>
      <c r="XY324" s="17"/>
      <c r="XZ324" s="17"/>
      <c r="YA324" s="17"/>
      <c r="YB324" s="17"/>
      <c r="YC324" s="17"/>
      <c r="YD324" s="17"/>
      <c r="YE324" s="17"/>
      <c r="YF324" s="17"/>
      <c r="YG324" s="17"/>
      <c r="YH324" s="17"/>
      <c r="YI324" s="17"/>
      <c r="YJ324" s="17"/>
      <c r="YK324" s="17"/>
      <c r="YL324" s="17"/>
      <c r="YM324" s="17"/>
      <c r="YN324" s="17"/>
      <c r="YO324" s="17"/>
      <c r="YP324" s="17"/>
      <c r="YQ324" s="17"/>
      <c r="YR324" s="17"/>
      <c r="YS324" s="17"/>
      <c r="YT324" s="17"/>
      <c r="YU324" s="17"/>
      <c r="YV324" s="17"/>
      <c r="YW324" s="17"/>
      <c r="YX324" s="17"/>
      <c r="YY324" s="17"/>
      <c r="YZ324" s="17"/>
      <c r="ZA324" s="17"/>
      <c r="ZB324" s="17"/>
      <c r="ZC324" s="17"/>
      <c r="ZD324" s="17"/>
      <c r="ZE324" s="17"/>
      <c r="ZF324" s="17"/>
      <c r="ZG324" s="17"/>
      <c r="ZH324" s="17"/>
      <c r="ZI324" s="17"/>
      <c r="ZJ324" s="17"/>
      <c r="ZK324" s="17"/>
      <c r="ZL324" s="17"/>
      <c r="ZM324" s="17"/>
      <c r="ZN324" s="17"/>
      <c r="ZO324" s="17"/>
      <c r="ZP324" s="17"/>
      <c r="ZQ324" s="17"/>
      <c r="ZR324" s="17"/>
      <c r="ZS324" s="17"/>
      <c r="ZT324" s="17"/>
      <c r="ZU324" s="17"/>
      <c r="ZV324" s="17"/>
      <c r="ZW324" s="17"/>
      <c r="ZX324" s="17"/>
      <c r="ZY324" s="17"/>
      <c r="ZZ324" s="17"/>
      <c r="AAA324" s="17"/>
      <c r="AAB324" s="17"/>
      <c r="AAC324" s="17"/>
      <c r="AAD324" s="17"/>
      <c r="AAE324" s="17"/>
      <c r="AAF324" s="17"/>
      <c r="AAG324" s="17"/>
      <c r="AAH324" s="17"/>
      <c r="AAI324" s="17"/>
      <c r="AAJ324" s="17"/>
      <c r="AAK324" s="17"/>
      <c r="AAL324" s="17"/>
      <c r="AAM324" s="17"/>
      <c r="AAN324" s="17"/>
      <c r="AAO324" s="17"/>
      <c r="AAP324" s="17"/>
      <c r="AAQ324" s="17"/>
      <c r="AAR324" s="17"/>
      <c r="AAS324" s="17"/>
      <c r="AAT324" s="17"/>
      <c r="AAU324" s="17"/>
      <c r="AAV324" s="17"/>
      <c r="AAW324" s="17"/>
      <c r="AAX324" s="17"/>
      <c r="AAY324" s="17"/>
      <c r="AAZ324" s="17"/>
      <c r="ABA324" s="17"/>
      <c r="ABB324" s="17"/>
      <c r="ABC324" s="17"/>
      <c r="ABD324" s="17"/>
      <c r="ABE324" s="17"/>
      <c r="ABF324" s="17"/>
      <c r="ABG324" s="17"/>
      <c r="ABH324" s="17"/>
      <c r="ABI324" s="17"/>
      <c r="ABJ324" s="17"/>
      <c r="ABK324" s="17"/>
      <c r="ABL324" s="17"/>
      <c r="ABM324" s="17"/>
      <c r="ABN324" s="17"/>
      <c r="ABO324" s="17"/>
      <c r="ABP324" s="17"/>
      <c r="ABQ324" s="17"/>
      <c r="ABR324" s="17"/>
      <c r="ABS324" s="17"/>
      <c r="ABT324" s="17"/>
      <c r="ABU324" s="17"/>
      <c r="ABV324" s="17"/>
      <c r="ABW324" s="17"/>
      <c r="ABX324" s="17"/>
      <c r="ABY324" s="17"/>
      <c r="ABZ324" s="17"/>
      <c r="ACA324" s="17"/>
      <c r="ACB324" s="17"/>
      <c r="ACC324" s="17"/>
      <c r="ACD324" s="17"/>
      <c r="ACE324" s="17"/>
      <c r="ACF324" s="17"/>
      <c r="ACG324" s="17"/>
      <c r="ACH324" s="17"/>
      <c r="ACI324" s="17"/>
      <c r="ACJ324" s="17"/>
      <c r="ACK324" s="17"/>
      <c r="ACL324" s="17"/>
      <c r="ACM324" s="17"/>
      <c r="ACN324" s="17"/>
      <c r="ACO324" s="17"/>
      <c r="ACP324" s="17"/>
      <c r="ACQ324" s="17"/>
      <c r="ACR324" s="17"/>
      <c r="ACS324" s="17"/>
      <c r="ACT324" s="17"/>
      <c r="ACU324" s="17"/>
      <c r="ACV324" s="17"/>
      <c r="ACW324" s="17"/>
      <c r="ACX324" s="17"/>
      <c r="ACY324" s="17"/>
      <c r="ACZ324" s="17"/>
      <c r="ADA324" s="17"/>
      <c r="ADB324" s="17"/>
      <c r="ADC324" s="17"/>
      <c r="ADD324" s="17"/>
      <c r="ADE324" s="17"/>
      <c r="ADF324" s="17"/>
      <c r="ADG324" s="17"/>
      <c r="ADH324" s="17"/>
      <c r="ADI324" s="17"/>
      <c r="ADJ324" s="17"/>
      <c r="ADK324" s="17"/>
      <c r="ADL324" s="17"/>
      <c r="ADM324" s="17"/>
      <c r="ADN324" s="17"/>
      <c r="ADO324" s="17"/>
      <c r="ADP324" s="17"/>
      <c r="ADQ324" s="17"/>
      <c r="ADR324" s="17"/>
      <c r="ADS324" s="17"/>
      <c r="ADT324" s="17"/>
      <c r="ADU324" s="17"/>
      <c r="ADV324" s="17"/>
      <c r="ADW324" s="17"/>
      <c r="ADX324" s="17"/>
      <c r="ADY324" s="17"/>
      <c r="ADZ324" s="17"/>
      <c r="AEA324" s="17"/>
      <c r="AEB324" s="17"/>
      <c r="AEC324" s="17"/>
      <c r="AED324" s="17"/>
      <c r="AEE324" s="17"/>
      <c r="AEF324" s="17"/>
      <c r="AEG324" s="17"/>
      <c r="AEH324" s="17"/>
      <c r="AEI324" s="17"/>
      <c r="AEJ324" s="17"/>
      <c r="AEK324" s="17"/>
      <c r="AEL324" s="17"/>
      <c r="AEM324" s="17"/>
      <c r="AEN324" s="17"/>
      <c r="AEO324" s="17"/>
      <c r="AEP324" s="17"/>
      <c r="AEQ324" s="17"/>
      <c r="AER324" s="17"/>
      <c r="AES324" s="17"/>
      <c r="AET324" s="17"/>
      <c r="AEU324" s="17"/>
      <c r="AEV324" s="17"/>
      <c r="AEW324" s="17"/>
      <c r="AEX324" s="17"/>
      <c r="AEY324" s="17"/>
      <c r="AEZ324" s="17"/>
      <c r="AFA324" s="17"/>
      <c r="AFB324" s="17"/>
      <c r="AFC324" s="17"/>
      <c r="AFD324" s="17"/>
      <c r="AFE324" s="17"/>
      <c r="AFF324" s="17"/>
      <c r="AFG324" s="17"/>
      <c r="AFH324" s="17"/>
      <c r="AFI324" s="17"/>
      <c r="AFJ324" s="17"/>
      <c r="AFK324" s="17"/>
      <c r="AFL324" s="17"/>
      <c r="AFM324" s="17"/>
      <c r="AFN324" s="17"/>
      <c r="AFO324" s="17"/>
      <c r="AFP324" s="17"/>
      <c r="AFQ324" s="17"/>
      <c r="AFR324" s="17"/>
      <c r="AFS324" s="17"/>
      <c r="AFT324" s="17"/>
      <c r="AFU324" s="17"/>
      <c r="AFV324" s="17"/>
      <c r="AFW324" s="17"/>
      <c r="AFX324" s="17"/>
      <c r="AFY324" s="17"/>
      <c r="AFZ324" s="17"/>
      <c r="AGA324" s="17"/>
      <c r="AGB324" s="17"/>
      <c r="AGC324" s="17"/>
      <c r="AGD324" s="17"/>
      <c r="AGE324" s="17"/>
      <c r="AGF324" s="17"/>
      <c r="AGG324" s="17"/>
      <c r="AGH324" s="17"/>
      <c r="AGI324" s="17"/>
      <c r="AGJ324" s="17"/>
      <c r="AGK324" s="17"/>
      <c r="AGL324" s="17"/>
      <c r="AGM324" s="17"/>
      <c r="AGN324" s="17"/>
      <c r="AGO324" s="17"/>
      <c r="AGP324" s="17"/>
      <c r="AGQ324" s="17"/>
      <c r="AGR324" s="17"/>
      <c r="AGS324" s="17"/>
      <c r="AGT324" s="17"/>
      <c r="AGU324" s="17"/>
      <c r="AGV324" s="17"/>
      <c r="AGW324" s="17"/>
      <c r="AGX324" s="17"/>
      <c r="AGY324" s="17"/>
      <c r="AGZ324" s="17"/>
      <c r="AHA324" s="17"/>
      <c r="AHB324" s="17"/>
      <c r="AHC324" s="17"/>
      <c r="AHD324" s="17"/>
      <c r="AHE324" s="17"/>
      <c r="AHF324" s="17"/>
      <c r="AHG324" s="17"/>
      <c r="AHH324" s="17"/>
      <c r="AHI324" s="17"/>
      <c r="AHJ324" s="17"/>
      <c r="AHK324" s="17"/>
      <c r="AHL324" s="17"/>
      <c r="AHM324" s="17"/>
      <c r="AHN324" s="17"/>
      <c r="AHO324" s="17"/>
      <c r="AHP324" s="17"/>
      <c r="AHQ324" s="17"/>
      <c r="AHR324" s="17"/>
      <c r="AHS324" s="17"/>
      <c r="AHT324" s="17"/>
      <c r="AHU324" s="17"/>
      <c r="AHV324" s="17"/>
      <c r="AHW324" s="17"/>
      <c r="AHX324" s="17"/>
      <c r="AHY324" s="17"/>
      <c r="AHZ324" s="17"/>
      <c r="AIA324" s="17"/>
      <c r="AIB324" s="17"/>
      <c r="AIC324" s="17"/>
      <c r="AID324" s="17"/>
      <c r="AIE324" s="17"/>
      <c r="AIF324" s="17"/>
      <c r="AIG324" s="17"/>
      <c r="AIH324" s="17"/>
      <c r="AII324" s="17"/>
      <c r="AIJ324" s="17"/>
      <c r="AIK324" s="17"/>
      <c r="AIL324" s="17"/>
      <c r="AIM324" s="17"/>
      <c r="AIN324" s="17"/>
      <c r="AIO324" s="17"/>
      <c r="AIP324" s="17"/>
      <c r="AIQ324" s="17"/>
      <c r="AIR324" s="17"/>
      <c r="AIS324" s="17"/>
      <c r="AIT324" s="17"/>
      <c r="AIU324" s="17"/>
      <c r="AIV324" s="17"/>
      <c r="AIW324" s="17"/>
      <c r="AIX324" s="17"/>
      <c r="AIY324" s="17"/>
      <c r="AIZ324" s="17"/>
      <c r="AJA324" s="17"/>
      <c r="AJB324" s="17"/>
      <c r="AJC324" s="17"/>
      <c r="AJD324" s="17"/>
      <c r="AJE324" s="17"/>
      <c r="AJF324" s="17"/>
      <c r="AJG324" s="17"/>
      <c r="AJH324" s="17"/>
      <c r="AJI324" s="17"/>
      <c r="AJJ324" s="17"/>
      <c r="AJK324" s="17"/>
      <c r="AJL324" s="17"/>
      <c r="AJM324" s="17"/>
      <c r="AJN324" s="17"/>
      <c r="AJO324" s="17"/>
      <c r="AJP324" s="17"/>
      <c r="AJQ324" s="17"/>
      <c r="AJR324" s="17"/>
      <c r="AJS324" s="17"/>
      <c r="AJT324" s="17"/>
      <c r="AJU324" s="17"/>
      <c r="AJV324" s="17"/>
      <c r="AJW324" s="17"/>
      <c r="AJX324" s="17"/>
      <c r="AJY324" s="17"/>
      <c r="AJZ324" s="17"/>
      <c r="AKA324" s="17"/>
      <c r="AKB324" s="17"/>
      <c r="AKC324" s="17"/>
      <c r="AKD324" s="17"/>
      <c r="AKE324" s="17"/>
      <c r="AKF324" s="17"/>
      <c r="AKG324" s="17"/>
      <c r="AKH324" s="17"/>
      <c r="AKI324" s="17"/>
      <c r="AKJ324" s="17"/>
      <c r="AKK324" s="17"/>
      <c r="AKL324" s="17"/>
      <c r="AKM324" s="17"/>
      <c r="AKN324" s="17"/>
      <c r="AKO324" s="17"/>
      <c r="AKP324" s="17"/>
      <c r="AKQ324" s="17"/>
      <c r="AKR324" s="17"/>
      <c r="AKS324" s="17"/>
      <c r="AKT324" s="17"/>
      <c r="AKU324" s="17"/>
      <c r="AKV324" s="17"/>
      <c r="AKW324" s="17"/>
      <c r="AKX324" s="17"/>
      <c r="AKY324" s="17"/>
      <c r="AKZ324" s="17"/>
      <c r="ALA324" s="17"/>
      <c r="ALB324" s="17"/>
      <c r="ALC324" s="17"/>
      <c r="ALD324" s="17"/>
      <c r="ALE324" s="17"/>
      <c r="ALF324" s="17"/>
      <c r="ALG324" s="17"/>
      <c r="ALH324" s="17"/>
      <c r="ALI324" s="17"/>
      <c r="ALJ324" s="17"/>
      <c r="ALK324" s="17"/>
      <c r="ALL324" s="17"/>
      <c r="ALM324" s="17"/>
      <c r="ALN324" s="17"/>
      <c r="ALO324" s="17"/>
      <c r="ALP324" s="17"/>
      <c r="ALQ324" s="17"/>
      <c r="ALR324" s="17"/>
      <c r="ALS324" s="17"/>
      <c r="ALT324" s="17"/>
      <c r="ALU324" s="17"/>
      <c r="ALV324" s="17"/>
      <c r="ALW324" s="17"/>
      <c r="ALX324" s="17"/>
      <c r="ALY324" s="17"/>
      <c r="ALZ324" s="17"/>
      <c r="AMA324" s="17"/>
      <c r="AMB324" s="17"/>
      <c r="AMC324" s="17"/>
      <c r="AMD324" s="17"/>
    </row>
    <row r="325" spans="1:1018" s="72" customFormat="1" ht="17.25" customHeight="1">
      <c r="A325" s="473" t="s">
        <v>5222</v>
      </c>
      <c r="B325" s="474" t="s">
        <v>91</v>
      </c>
      <c r="C325" s="822" t="s">
        <v>4678</v>
      </c>
      <c r="D325" s="475">
        <v>4</v>
      </c>
      <c r="E325" s="481" t="s">
        <v>178</v>
      </c>
      <c r="F325" s="481" t="s">
        <v>5220</v>
      </c>
      <c r="G325" s="160" t="s">
        <v>99</v>
      </c>
      <c r="H325" s="493" t="s">
        <v>100</v>
      </c>
      <c r="I325" s="476" t="s">
        <v>5213</v>
      </c>
      <c r="J325" s="481" t="s">
        <v>5221</v>
      </c>
      <c r="K325" s="449" t="s">
        <v>178</v>
      </c>
      <c r="L325" s="710" t="s">
        <v>238</v>
      </c>
      <c r="M325" s="483" t="s">
        <v>236</v>
      </c>
      <c r="N325" s="483" t="s">
        <v>5213</v>
      </c>
      <c r="O325" s="449" t="s">
        <v>186</v>
      </c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  <c r="BY325" s="17"/>
      <c r="BZ325" s="17"/>
      <c r="CA325" s="17"/>
      <c r="CB325" s="17"/>
      <c r="CC325" s="17"/>
      <c r="CD325" s="17"/>
      <c r="CE325" s="17"/>
      <c r="CF325" s="17"/>
      <c r="CG325" s="17"/>
      <c r="CH325" s="17"/>
      <c r="CI325" s="17"/>
      <c r="CJ325" s="17"/>
      <c r="CK325" s="17"/>
      <c r="CL325" s="17"/>
      <c r="CM325" s="17"/>
      <c r="CN325" s="17"/>
      <c r="CO325" s="17"/>
      <c r="CP325" s="17"/>
      <c r="CQ325" s="17"/>
      <c r="CR325" s="17"/>
      <c r="CS325" s="17"/>
      <c r="CT325" s="17"/>
      <c r="CU325" s="17"/>
      <c r="CV325" s="17"/>
      <c r="CW325" s="17"/>
      <c r="CX325" s="17"/>
      <c r="CY325" s="17"/>
      <c r="CZ325" s="17"/>
      <c r="DA325" s="17"/>
      <c r="DB325" s="17"/>
      <c r="DC325" s="17"/>
      <c r="DD325" s="17"/>
      <c r="DE325" s="17"/>
      <c r="DF325" s="17"/>
      <c r="DG325" s="17"/>
      <c r="DH325" s="17"/>
      <c r="DI325" s="17"/>
      <c r="DJ325" s="17"/>
      <c r="DK325" s="17"/>
      <c r="DL325" s="17"/>
      <c r="DM325" s="17"/>
      <c r="DN325" s="17"/>
      <c r="DO325" s="17"/>
      <c r="DP325" s="17"/>
      <c r="DQ325" s="17"/>
      <c r="DR325" s="17"/>
      <c r="DS325" s="17"/>
      <c r="DT325" s="17"/>
      <c r="DU325" s="17"/>
      <c r="DV325" s="17"/>
      <c r="DW325" s="17"/>
      <c r="DX325" s="17"/>
      <c r="DY325" s="17"/>
      <c r="DZ325" s="17"/>
      <c r="EA325" s="17"/>
      <c r="EB325" s="17"/>
      <c r="EC325" s="17"/>
      <c r="ED325" s="17"/>
      <c r="EE325" s="17"/>
      <c r="EF325" s="17"/>
      <c r="EG325" s="17"/>
      <c r="EH325" s="17"/>
      <c r="EI325" s="17"/>
      <c r="EJ325" s="17"/>
      <c r="EK325" s="17"/>
      <c r="EL325" s="17"/>
      <c r="EM325" s="17"/>
      <c r="EN325" s="17"/>
      <c r="EO325" s="17"/>
      <c r="EP325" s="17"/>
      <c r="EQ325" s="17"/>
      <c r="ER325" s="17"/>
      <c r="ES325" s="17"/>
      <c r="ET325" s="17"/>
      <c r="EU325" s="17"/>
      <c r="EV325" s="17"/>
      <c r="EW325" s="17"/>
      <c r="EX325" s="17"/>
      <c r="EY325" s="17"/>
      <c r="EZ325" s="17"/>
      <c r="FA325" s="17"/>
      <c r="FB325" s="17"/>
      <c r="FC325" s="17"/>
      <c r="FD325" s="17"/>
      <c r="FE325" s="17"/>
      <c r="FF325" s="17"/>
      <c r="FG325" s="17"/>
      <c r="FH325" s="17"/>
      <c r="FI325" s="17"/>
      <c r="FJ325" s="17"/>
      <c r="FK325" s="17"/>
      <c r="FL325" s="17"/>
      <c r="FM325" s="17"/>
      <c r="FN325" s="17"/>
      <c r="FO325" s="17"/>
      <c r="FP325" s="17"/>
      <c r="FQ325" s="17"/>
      <c r="FR325" s="17"/>
      <c r="FS325" s="17"/>
      <c r="FT325" s="17"/>
      <c r="FU325" s="17"/>
      <c r="FV325" s="17"/>
      <c r="FW325" s="17"/>
      <c r="FX325" s="17"/>
      <c r="FY325" s="17"/>
      <c r="FZ325" s="17"/>
      <c r="GA325" s="17"/>
      <c r="GB325" s="17"/>
      <c r="GC325" s="17"/>
      <c r="GD325" s="17"/>
      <c r="GE325" s="17"/>
      <c r="GF325" s="17"/>
      <c r="GG325" s="17"/>
      <c r="GH325" s="17"/>
      <c r="GI325" s="17"/>
      <c r="GJ325" s="17"/>
      <c r="GK325" s="17"/>
      <c r="GL325" s="17"/>
      <c r="GM325" s="17"/>
      <c r="GN325" s="17"/>
      <c r="GO325" s="17"/>
      <c r="GP325" s="17"/>
      <c r="GQ325" s="17"/>
      <c r="GR325" s="17"/>
      <c r="GS325" s="17"/>
      <c r="GT325" s="17"/>
      <c r="GU325" s="17"/>
      <c r="GV325" s="17"/>
      <c r="GW325" s="17"/>
      <c r="GX325" s="17"/>
      <c r="GY325" s="17"/>
      <c r="GZ325" s="17"/>
      <c r="HA325" s="17"/>
      <c r="HB325" s="17"/>
      <c r="HC325" s="17"/>
      <c r="HD325" s="17"/>
      <c r="HE325" s="17"/>
      <c r="HF325" s="17"/>
      <c r="HG325" s="17"/>
      <c r="HH325" s="17"/>
      <c r="HI325" s="17"/>
      <c r="HJ325" s="17"/>
      <c r="HK325" s="17"/>
      <c r="HL325" s="17"/>
      <c r="HM325" s="17"/>
      <c r="HN325" s="17"/>
      <c r="HO325" s="17"/>
      <c r="HP325" s="17"/>
      <c r="HQ325" s="17"/>
      <c r="HR325" s="17"/>
      <c r="HS325" s="17"/>
      <c r="HT325" s="17"/>
      <c r="HU325" s="17"/>
      <c r="HV325" s="17"/>
      <c r="HW325" s="17"/>
      <c r="HX325" s="17"/>
      <c r="HY325" s="17"/>
      <c r="HZ325" s="17"/>
      <c r="IA325" s="17"/>
      <c r="IB325" s="17"/>
      <c r="IC325" s="17"/>
      <c r="ID325" s="17"/>
      <c r="IE325" s="17"/>
      <c r="IF325" s="17"/>
      <c r="IG325" s="17"/>
      <c r="IH325" s="17"/>
      <c r="II325" s="17"/>
      <c r="IJ325" s="17"/>
      <c r="IK325" s="17"/>
      <c r="IL325" s="17"/>
      <c r="IM325" s="17"/>
      <c r="IN325" s="17"/>
      <c r="IO325" s="17"/>
      <c r="IP325" s="17"/>
      <c r="IQ325" s="17"/>
      <c r="IR325" s="17"/>
      <c r="IS325" s="17"/>
      <c r="IT325" s="17"/>
      <c r="IU325" s="17"/>
      <c r="IV325" s="17"/>
      <c r="IW325" s="17"/>
      <c r="IX325" s="17"/>
      <c r="IY325" s="17"/>
      <c r="IZ325" s="17"/>
      <c r="JA325" s="17"/>
      <c r="JB325" s="17"/>
      <c r="JC325" s="17"/>
      <c r="JD325" s="17"/>
      <c r="JE325" s="17"/>
      <c r="JF325" s="17"/>
      <c r="JG325" s="17"/>
      <c r="JH325" s="17"/>
      <c r="JI325" s="17"/>
      <c r="JJ325" s="17"/>
      <c r="JK325" s="17"/>
      <c r="JL325" s="17"/>
      <c r="JM325" s="17"/>
      <c r="JN325" s="17"/>
      <c r="JO325" s="17"/>
      <c r="JP325" s="17"/>
      <c r="JQ325" s="17"/>
      <c r="JR325" s="17"/>
      <c r="JS325" s="17"/>
      <c r="JT325" s="17"/>
      <c r="JU325" s="17"/>
      <c r="JV325" s="17"/>
      <c r="JW325" s="17"/>
      <c r="JX325" s="17"/>
      <c r="JY325" s="17"/>
      <c r="JZ325" s="17"/>
      <c r="KA325" s="17"/>
      <c r="KB325" s="17"/>
      <c r="KC325" s="17"/>
      <c r="KD325" s="17"/>
      <c r="KE325" s="17"/>
      <c r="KF325" s="17"/>
      <c r="KG325" s="17"/>
      <c r="KH325" s="17"/>
      <c r="KI325" s="17"/>
      <c r="KJ325" s="17"/>
      <c r="KK325" s="17"/>
      <c r="KL325" s="17"/>
      <c r="KM325" s="17"/>
      <c r="KN325" s="17"/>
      <c r="KO325" s="17"/>
      <c r="KP325" s="17"/>
      <c r="KQ325" s="17"/>
      <c r="KR325" s="17"/>
      <c r="KS325" s="17"/>
      <c r="KT325" s="17"/>
      <c r="KU325" s="17"/>
      <c r="KV325" s="17"/>
      <c r="KW325" s="17"/>
      <c r="KX325" s="17"/>
      <c r="KY325" s="17"/>
      <c r="KZ325" s="17"/>
      <c r="LA325" s="17"/>
      <c r="LB325" s="17"/>
      <c r="LC325" s="17"/>
      <c r="LD325" s="17"/>
      <c r="LE325" s="17"/>
      <c r="LF325" s="17"/>
      <c r="LG325" s="17"/>
      <c r="LH325" s="17"/>
      <c r="LI325" s="17"/>
      <c r="LJ325" s="17"/>
      <c r="LK325" s="17"/>
      <c r="LL325" s="17"/>
      <c r="LM325" s="17"/>
      <c r="LN325" s="17"/>
      <c r="LO325" s="17"/>
      <c r="LP325" s="17"/>
      <c r="LQ325" s="17"/>
      <c r="LR325" s="17"/>
      <c r="LS325" s="17"/>
      <c r="LT325" s="17"/>
      <c r="LU325" s="17"/>
      <c r="LV325" s="17"/>
      <c r="LW325" s="17"/>
      <c r="LX325" s="17"/>
      <c r="LY325" s="17"/>
      <c r="LZ325" s="17"/>
      <c r="MA325" s="17"/>
      <c r="MB325" s="17"/>
      <c r="MC325" s="17"/>
      <c r="MD325" s="17"/>
      <c r="ME325" s="17"/>
      <c r="MF325" s="17"/>
      <c r="MG325" s="17"/>
      <c r="MH325" s="17"/>
      <c r="MI325" s="17"/>
      <c r="MJ325" s="17"/>
      <c r="MK325" s="17"/>
      <c r="ML325" s="17"/>
      <c r="MM325" s="17"/>
      <c r="MN325" s="17"/>
      <c r="MO325" s="17"/>
      <c r="MP325" s="17"/>
      <c r="MQ325" s="17"/>
      <c r="MR325" s="17"/>
      <c r="MS325" s="17"/>
      <c r="MT325" s="17"/>
      <c r="MU325" s="17"/>
      <c r="MV325" s="17"/>
      <c r="MW325" s="17"/>
      <c r="MX325" s="17"/>
      <c r="MY325" s="17"/>
      <c r="MZ325" s="17"/>
      <c r="NA325" s="17"/>
      <c r="NB325" s="17"/>
      <c r="NC325" s="17"/>
      <c r="ND325" s="17"/>
      <c r="NE325" s="17"/>
      <c r="NF325" s="17"/>
      <c r="NG325" s="17"/>
      <c r="NH325" s="17"/>
      <c r="NI325" s="17"/>
      <c r="NJ325" s="17"/>
      <c r="NK325" s="17"/>
      <c r="NL325" s="17"/>
      <c r="NM325" s="17"/>
      <c r="NN325" s="17"/>
      <c r="NO325" s="17"/>
      <c r="NP325" s="17"/>
      <c r="NQ325" s="17"/>
      <c r="NR325" s="17"/>
      <c r="NS325" s="17"/>
      <c r="NT325" s="17"/>
      <c r="NU325" s="17"/>
      <c r="NV325" s="17"/>
      <c r="NW325" s="17"/>
      <c r="NX325" s="17"/>
      <c r="NY325" s="17"/>
      <c r="NZ325" s="17"/>
      <c r="OA325" s="17"/>
      <c r="OB325" s="17"/>
      <c r="OC325" s="17"/>
      <c r="OD325" s="17"/>
      <c r="OE325" s="17"/>
      <c r="OF325" s="17"/>
      <c r="OG325" s="17"/>
      <c r="OH325" s="17"/>
      <c r="OI325" s="17"/>
      <c r="OJ325" s="17"/>
      <c r="OK325" s="17"/>
      <c r="OL325" s="17"/>
      <c r="OM325" s="17"/>
      <c r="ON325" s="17"/>
      <c r="OO325" s="17"/>
      <c r="OP325" s="17"/>
      <c r="OQ325" s="17"/>
      <c r="OR325" s="17"/>
      <c r="OS325" s="17"/>
      <c r="OT325" s="17"/>
      <c r="OU325" s="17"/>
      <c r="OV325" s="17"/>
      <c r="OW325" s="17"/>
      <c r="OX325" s="17"/>
      <c r="OY325" s="17"/>
      <c r="OZ325" s="17"/>
      <c r="PA325" s="17"/>
      <c r="PB325" s="17"/>
      <c r="PC325" s="17"/>
      <c r="PD325" s="17"/>
      <c r="PE325" s="17"/>
      <c r="PF325" s="17"/>
      <c r="PG325" s="17"/>
      <c r="PH325" s="17"/>
      <c r="PI325" s="17"/>
      <c r="PJ325" s="17"/>
      <c r="PK325" s="17"/>
      <c r="PL325" s="17"/>
      <c r="PM325" s="17"/>
      <c r="PN325" s="17"/>
      <c r="PO325" s="17"/>
      <c r="PP325" s="17"/>
      <c r="PQ325" s="17"/>
      <c r="PR325" s="17"/>
      <c r="PS325" s="17"/>
      <c r="PT325" s="17"/>
      <c r="PU325" s="17"/>
      <c r="PV325" s="17"/>
      <c r="PW325" s="17"/>
      <c r="PX325" s="17"/>
      <c r="PY325" s="17"/>
      <c r="PZ325" s="17"/>
      <c r="QA325" s="17"/>
      <c r="QB325" s="17"/>
      <c r="QC325" s="17"/>
      <c r="QD325" s="17"/>
      <c r="QE325" s="17"/>
      <c r="QF325" s="17"/>
      <c r="QG325" s="17"/>
      <c r="QH325" s="17"/>
      <c r="QI325" s="17"/>
      <c r="QJ325" s="17"/>
      <c r="QK325" s="17"/>
      <c r="QL325" s="17"/>
      <c r="QM325" s="17"/>
      <c r="QN325" s="17"/>
      <c r="QO325" s="17"/>
      <c r="QP325" s="17"/>
      <c r="QQ325" s="17"/>
      <c r="QR325" s="17"/>
      <c r="QS325" s="17"/>
      <c r="QT325" s="17"/>
      <c r="QU325" s="17"/>
      <c r="QV325" s="17"/>
      <c r="QW325" s="17"/>
      <c r="QX325" s="17"/>
      <c r="QY325" s="17"/>
      <c r="QZ325" s="17"/>
      <c r="RA325" s="17"/>
      <c r="RB325" s="17"/>
      <c r="RC325" s="17"/>
      <c r="RD325" s="17"/>
      <c r="RE325" s="17"/>
      <c r="RF325" s="17"/>
      <c r="RG325" s="17"/>
      <c r="RH325" s="17"/>
      <c r="RI325" s="17"/>
      <c r="RJ325" s="17"/>
      <c r="RK325" s="17"/>
      <c r="RL325" s="17"/>
      <c r="RM325" s="17"/>
      <c r="RN325" s="17"/>
      <c r="RO325" s="17"/>
      <c r="RP325" s="17"/>
      <c r="RQ325" s="17"/>
      <c r="RR325" s="17"/>
      <c r="RS325" s="17"/>
      <c r="RT325" s="17"/>
      <c r="RU325" s="17"/>
      <c r="RV325" s="17"/>
      <c r="RW325" s="17"/>
      <c r="RX325" s="17"/>
      <c r="RY325" s="17"/>
      <c r="RZ325" s="17"/>
      <c r="SA325" s="17"/>
      <c r="SB325" s="17"/>
      <c r="SC325" s="17"/>
      <c r="SD325" s="17"/>
      <c r="SE325" s="17"/>
      <c r="SF325" s="17"/>
      <c r="SG325" s="17"/>
      <c r="SH325" s="17"/>
      <c r="SI325" s="17"/>
      <c r="SJ325" s="17"/>
      <c r="SK325" s="17"/>
      <c r="SL325" s="17"/>
      <c r="SM325" s="17"/>
      <c r="SN325" s="17"/>
      <c r="SO325" s="17"/>
      <c r="SP325" s="17"/>
      <c r="SQ325" s="17"/>
      <c r="SR325" s="17"/>
      <c r="SS325" s="17"/>
      <c r="ST325" s="17"/>
      <c r="SU325" s="17"/>
      <c r="SV325" s="17"/>
      <c r="SW325" s="17"/>
      <c r="SX325" s="17"/>
      <c r="SY325" s="17"/>
      <c r="SZ325" s="17"/>
      <c r="TA325" s="17"/>
      <c r="TB325" s="17"/>
      <c r="TC325" s="17"/>
      <c r="TD325" s="17"/>
      <c r="TE325" s="17"/>
      <c r="TF325" s="17"/>
      <c r="TG325" s="17"/>
      <c r="TH325" s="17"/>
      <c r="TI325" s="17"/>
      <c r="TJ325" s="17"/>
      <c r="TK325" s="17"/>
      <c r="TL325" s="17"/>
      <c r="TM325" s="17"/>
      <c r="TN325" s="17"/>
      <c r="TO325" s="17"/>
      <c r="TP325" s="17"/>
      <c r="TQ325" s="17"/>
      <c r="TR325" s="17"/>
      <c r="TS325" s="17"/>
      <c r="TT325" s="17"/>
      <c r="TU325" s="17"/>
      <c r="TV325" s="17"/>
      <c r="TW325" s="17"/>
      <c r="TX325" s="17"/>
      <c r="TY325" s="17"/>
      <c r="TZ325" s="17"/>
      <c r="UA325" s="17"/>
      <c r="UB325" s="17"/>
      <c r="UC325" s="17"/>
      <c r="UD325" s="17"/>
      <c r="UE325" s="17"/>
      <c r="UF325" s="17"/>
      <c r="UG325" s="17"/>
      <c r="UH325" s="17"/>
      <c r="UI325" s="17"/>
      <c r="UJ325" s="17"/>
      <c r="UK325" s="17"/>
      <c r="UL325" s="17"/>
      <c r="UM325" s="17"/>
      <c r="UN325" s="17"/>
      <c r="UO325" s="17"/>
      <c r="UP325" s="17"/>
      <c r="UQ325" s="17"/>
      <c r="UR325" s="17"/>
      <c r="US325" s="17"/>
      <c r="UT325" s="17"/>
      <c r="UU325" s="17"/>
      <c r="UV325" s="17"/>
      <c r="UW325" s="17"/>
      <c r="UX325" s="17"/>
      <c r="UY325" s="17"/>
      <c r="UZ325" s="17"/>
      <c r="VA325" s="17"/>
      <c r="VB325" s="17"/>
      <c r="VC325" s="17"/>
      <c r="VD325" s="17"/>
      <c r="VE325" s="17"/>
      <c r="VF325" s="17"/>
      <c r="VG325" s="17"/>
      <c r="VH325" s="17"/>
      <c r="VI325" s="17"/>
      <c r="VJ325" s="17"/>
      <c r="VK325" s="17"/>
      <c r="VL325" s="17"/>
      <c r="VM325" s="17"/>
      <c r="VN325" s="17"/>
      <c r="VO325" s="17"/>
      <c r="VP325" s="17"/>
      <c r="VQ325" s="17"/>
      <c r="VR325" s="17"/>
      <c r="VS325" s="17"/>
      <c r="VT325" s="17"/>
      <c r="VU325" s="17"/>
      <c r="VV325" s="17"/>
      <c r="VW325" s="17"/>
      <c r="VX325" s="17"/>
      <c r="VY325" s="17"/>
      <c r="VZ325" s="17"/>
      <c r="WA325" s="17"/>
      <c r="WB325" s="17"/>
      <c r="WC325" s="17"/>
      <c r="WD325" s="17"/>
      <c r="WE325" s="17"/>
      <c r="WF325" s="17"/>
      <c r="WG325" s="17"/>
      <c r="WH325" s="17"/>
      <c r="WI325" s="17"/>
      <c r="WJ325" s="17"/>
      <c r="WK325" s="17"/>
      <c r="WL325" s="17"/>
      <c r="WM325" s="17"/>
      <c r="WN325" s="17"/>
      <c r="WO325" s="17"/>
      <c r="WP325" s="17"/>
      <c r="WQ325" s="17"/>
      <c r="WR325" s="17"/>
      <c r="WS325" s="17"/>
      <c r="WT325" s="17"/>
      <c r="WU325" s="17"/>
      <c r="WV325" s="17"/>
      <c r="WW325" s="17"/>
      <c r="WX325" s="17"/>
      <c r="WY325" s="17"/>
      <c r="WZ325" s="17"/>
      <c r="XA325" s="17"/>
      <c r="XB325" s="17"/>
      <c r="XC325" s="17"/>
      <c r="XD325" s="17"/>
      <c r="XE325" s="17"/>
      <c r="XF325" s="17"/>
      <c r="XG325" s="17"/>
      <c r="XH325" s="17"/>
      <c r="XI325" s="17"/>
      <c r="XJ325" s="17"/>
      <c r="XK325" s="17"/>
      <c r="XL325" s="17"/>
      <c r="XM325" s="17"/>
      <c r="XN325" s="17"/>
      <c r="XO325" s="17"/>
      <c r="XP325" s="17"/>
      <c r="XQ325" s="17"/>
      <c r="XR325" s="17"/>
      <c r="XS325" s="17"/>
      <c r="XT325" s="17"/>
      <c r="XU325" s="17"/>
      <c r="XV325" s="17"/>
      <c r="XW325" s="17"/>
      <c r="XX325" s="17"/>
      <c r="XY325" s="17"/>
      <c r="XZ325" s="17"/>
      <c r="YA325" s="17"/>
      <c r="YB325" s="17"/>
      <c r="YC325" s="17"/>
      <c r="YD325" s="17"/>
      <c r="YE325" s="17"/>
      <c r="YF325" s="17"/>
      <c r="YG325" s="17"/>
      <c r="YH325" s="17"/>
      <c r="YI325" s="17"/>
      <c r="YJ325" s="17"/>
      <c r="YK325" s="17"/>
      <c r="YL325" s="17"/>
      <c r="YM325" s="17"/>
      <c r="YN325" s="17"/>
      <c r="YO325" s="17"/>
      <c r="YP325" s="17"/>
      <c r="YQ325" s="17"/>
      <c r="YR325" s="17"/>
      <c r="YS325" s="17"/>
      <c r="YT325" s="17"/>
      <c r="YU325" s="17"/>
      <c r="YV325" s="17"/>
      <c r="YW325" s="17"/>
      <c r="YX325" s="17"/>
      <c r="YY325" s="17"/>
      <c r="YZ325" s="17"/>
      <c r="ZA325" s="17"/>
      <c r="ZB325" s="17"/>
      <c r="ZC325" s="17"/>
      <c r="ZD325" s="17"/>
      <c r="ZE325" s="17"/>
      <c r="ZF325" s="17"/>
      <c r="ZG325" s="17"/>
      <c r="ZH325" s="17"/>
      <c r="ZI325" s="17"/>
      <c r="ZJ325" s="17"/>
      <c r="ZK325" s="17"/>
      <c r="ZL325" s="17"/>
      <c r="ZM325" s="17"/>
      <c r="ZN325" s="17"/>
      <c r="ZO325" s="17"/>
      <c r="ZP325" s="17"/>
      <c r="ZQ325" s="17"/>
      <c r="ZR325" s="17"/>
      <c r="ZS325" s="17"/>
      <c r="ZT325" s="17"/>
      <c r="ZU325" s="17"/>
      <c r="ZV325" s="17"/>
      <c r="ZW325" s="17"/>
      <c r="ZX325" s="17"/>
      <c r="ZY325" s="17"/>
      <c r="ZZ325" s="17"/>
      <c r="AAA325" s="17"/>
      <c r="AAB325" s="17"/>
      <c r="AAC325" s="17"/>
      <c r="AAD325" s="17"/>
      <c r="AAE325" s="17"/>
      <c r="AAF325" s="17"/>
      <c r="AAG325" s="17"/>
      <c r="AAH325" s="17"/>
      <c r="AAI325" s="17"/>
      <c r="AAJ325" s="17"/>
      <c r="AAK325" s="17"/>
      <c r="AAL325" s="17"/>
      <c r="AAM325" s="17"/>
      <c r="AAN325" s="17"/>
      <c r="AAO325" s="17"/>
      <c r="AAP325" s="17"/>
      <c r="AAQ325" s="17"/>
      <c r="AAR325" s="17"/>
      <c r="AAS325" s="17"/>
      <c r="AAT325" s="17"/>
      <c r="AAU325" s="17"/>
      <c r="AAV325" s="17"/>
      <c r="AAW325" s="17"/>
      <c r="AAX325" s="17"/>
      <c r="AAY325" s="17"/>
      <c r="AAZ325" s="17"/>
      <c r="ABA325" s="17"/>
      <c r="ABB325" s="17"/>
      <c r="ABC325" s="17"/>
      <c r="ABD325" s="17"/>
      <c r="ABE325" s="17"/>
      <c r="ABF325" s="17"/>
      <c r="ABG325" s="17"/>
      <c r="ABH325" s="17"/>
      <c r="ABI325" s="17"/>
      <c r="ABJ325" s="17"/>
      <c r="ABK325" s="17"/>
      <c r="ABL325" s="17"/>
      <c r="ABM325" s="17"/>
      <c r="ABN325" s="17"/>
      <c r="ABO325" s="17"/>
      <c r="ABP325" s="17"/>
      <c r="ABQ325" s="17"/>
      <c r="ABR325" s="17"/>
      <c r="ABS325" s="17"/>
      <c r="ABT325" s="17"/>
      <c r="ABU325" s="17"/>
      <c r="ABV325" s="17"/>
      <c r="ABW325" s="17"/>
      <c r="ABX325" s="17"/>
      <c r="ABY325" s="17"/>
      <c r="ABZ325" s="17"/>
      <c r="ACA325" s="17"/>
      <c r="ACB325" s="17"/>
      <c r="ACC325" s="17"/>
      <c r="ACD325" s="17"/>
      <c r="ACE325" s="17"/>
      <c r="ACF325" s="17"/>
      <c r="ACG325" s="17"/>
      <c r="ACH325" s="17"/>
      <c r="ACI325" s="17"/>
      <c r="ACJ325" s="17"/>
      <c r="ACK325" s="17"/>
      <c r="ACL325" s="17"/>
      <c r="ACM325" s="17"/>
      <c r="ACN325" s="17"/>
      <c r="ACO325" s="17"/>
      <c r="ACP325" s="17"/>
      <c r="ACQ325" s="17"/>
      <c r="ACR325" s="17"/>
      <c r="ACS325" s="17"/>
      <c r="ACT325" s="17"/>
      <c r="ACU325" s="17"/>
      <c r="ACV325" s="17"/>
      <c r="ACW325" s="17"/>
      <c r="ACX325" s="17"/>
      <c r="ACY325" s="17"/>
      <c r="ACZ325" s="17"/>
      <c r="ADA325" s="17"/>
      <c r="ADB325" s="17"/>
      <c r="ADC325" s="17"/>
      <c r="ADD325" s="17"/>
      <c r="ADE325" s="17"/>
      <c r="ADF325" s="17"/>
      <c r="ADG325" s="17"/>
      <c r="ADH325" s="17"/>
      <c r="ADI325" s="17"/>
      <c r="ADJ325" s="17"/>
      <c r="ADK325" s="17"/>
      <c r="ADL325" s="17"/>
      <c r="ADM325" s="17"/>
      <c r="ADN325" s="17"/>
      <c r="ADO325" s="17"/>
      <c r="ADP325" s="17"/>
      <c r="ADQ325" s="17"/>
      <c r="ADR325" s="17"/>
      <c r="ADS325" s="17"/>
      <c r="ADT325" s="17"/>
      <c r="ADU325" s="17"/>
      <c r="ADV325" s="17"/>
      <c r="ADW325" s="17"/>
      <c r="ADX325" s="17"/>
      <c r="ADY325" s="17"/>
      <c r="ADZ325" s="17"/>
      <c r="AEA325" s="17"/>
      <c r="AEB325" s="17"/>
      <c r="AEC325" s="17"/>
      <c r="AED325" s="17"/>
      <c r="AEE325" s="17"/>
      <c r="AEF325" s="17"/>
      <c r="AEG325" s="17"/>
      <c r="AEH325" s="17"/>
      <c r="AEI325" s="17"/>
      <c r="AEJ325" s="17"/>
      <c r="AEK325" s="17"/>
      <c r="AEL325" s="17"/>
      <c r="AEM325" s="17"/>
      <c r="AEN325" s="17"/>
      <c r="AEO325" s="17"/>
      <c r="AEP325" s="17"/>
      <c r="AEQ325" s="17"/>
      <c r="AER325" s="17"/>
      <c r="AES325" s="17"/>
      <c r="AET325" s="17"/>
      <c r="AEU325" s="17"/>
      <c r="AEV325" s="17"/>
      <c r="AEW325" s="17"/>
      <c r="AEX325" s="17"/>
      <c r="AEY325" s="17"/>
      <c r="AEZ325" s="17"/>
      <c r="AFA325" s="17"/>
      <c r="AFB325" s="17"/>
      <c r="AFC325" s="17"/>
      <c r="AFD325" s="17"/>
      <c r="AFE325" s="17"/>
      <c r="AFF325" s="17"/>
      <c r="AFG325" s="17"/>
      <c r="AFH325" s="17"/>
      <c r="AFI325" s="17"/>
      <c r="AFJ325" s="17"/>
      <c r="AFK325" s="17"/>
      <c r="AFL325" s="17"/>
      <c r="AFM325" s="17"/>
      <c r="AFN325" s="17"/>
      <c r="AFO325" s="17"/>
      <c r="AFP325" s="17"/>
      <c r="AFQ325" s="17"/>
      <c r="AFR325" s="17"/>
      <c r="AFS325" s="17"/>
      <c r="AFT325" s="17"/>
      <c r="AFU325" s="17"/>
      <c r="AFV325" s="17"/>
      <c r="AFW325" s="17"/>
      <c r="AFX325" s="17"/>
      <c r="AFY325" s="17"/>
      <c r="AFZ325" s="17"/>
      <c r="AGA325" s="17"/>
      <c r="AGB325" s="17"/>
      <c r="AGC325" s="17"/>
      <c r="AGD325" s="17"/>
      <c r="AGE325" s="17"/>
      <c r="AGF325" s="17"/>
      <c r="AGG325" s="17"/>
      <c r="AGH325" s="17"/>
      <c r="AGI325" s="17"/>
      <c r="AGJ325" s="17"/>
      <c r="AGK325" s="17"/>
      <c r="AGL325" s="17"/>
      <c r="AGM325" s="17"/>
      <c r="AGN325" s="17"/>
      <c r="AGO325" s="17"/>
      <c r="AGP325" s="17"/>
      <c r="AGQ325" s="17"/>
      <c r="AGR325" s="17"/>
      <c r="AGS325" s="17"/>
      <c r="AGT325" s="17"/>
      <c r="AGU325" s="17"/>
      <c r="AGV325" s="17"/>
      <c r="AGW325" s="17"/>
      <c r="AGX325" s="17"/>
      <c r="AGY325" s="17"/>
      <c r="AGZ325" s="17"/>
      <c r="AHA325" s="17"/>
      <c r="AHB325" s="17"/>
      <c r="AHC325" s="17"/>
      <c r="AHD325" s="17"/>
      <c r="AHE325" s="17"/>
      <c r="AHF325" s="17"/>
      <c r="AHG325" s="17"/>
      <c r="AHH325" s="17"/>
      <c r="AHI325" s="17"/>
      <c r="AHJ325" s="17"/>
      <c r="AHK325" s="17"/>
      <c r="AHL325" s="17"/>
      <c r="AHM325" s="17"/>
      <c r="AHN325" s="17"/>
      <c r="AHO325" s="17"/>
      <c r="AHP325" s="17"/>
      <c r="AHQ325" s="17"/>
      <c r="AHR325" s="17"/>
      <c r="AHS325" s="17"/>
      <c r="AHT325" s="17"/>
      <c r="AHU325" s="17"/>
      <c r="AHV325" s="17"/>
      <c r="AHW325" s="17"/>
      <c r="AHX325" s="17"/>
      <c r="AHY325" s="17"/>
      <c r="AHZ325" s="17"/>
      <c r="AIA325" s="17"/>
      <c r="AIB325" s="17"/>
      <c r="AIC325" s="17"/>
      <c r="AID325" s="17"/>
      <c r="AIE325" s="17"/>
      <c r="AIF325" s="17"/>
      <c r="AIG325" s="17"/>
      <c r="AIH325" s="17"/>
      <c r="AII325" s="17"/>
      <c r="AIJ325" s="17"/>
      <c r="AIK325" s="17"/>
      <c r="AIL325" s="17"/>
      <c r="AIM325" s="17"/>
      <c r="AIN325" s="17"/>
      <c r="AIO325" s="17"/>
      <c r="AIP325" s="17"/>
      <c r="AIQ325" s="17"/>
      <c r="AIR325" s="17"/>
      <c r="AIS325" s="17"/>
      <c r="AIT325" s="17"/>
      <c r="AIU325" s="17"/>
      <c r="AIV325" s="17"/>
      <c r="AIW325" s="17"/>
      <c r="AIX325" s="17"/>
      <c r="AIY325" s="17"/>
      <c r="AIZ325" s="17"/>
      <c r="AJA325" s="17"/>
      <c r="AJB325" s="17"/>
      <c r="AJC325" s="17"/>
      <c r="AJD325" s="17"/>
      <c r="AJE325" s="17"/>
      <c r="AJF325" s="17"/>
      <c r="AJG325" s="17"/>
      <c r="AJH325" s="17"/>
      <c r="AJI325" s="17"/>
      <c r="AJJ325" s="17"/>
      <c r="AJK325" s="17"/>
      <c r="AJL325" s="17"/>
      <c r="AJM325" s="17"/>
      <c r="AJN325" s="17"/>
      <c r="AJO325" s="17"/>
      <c r="AJP325" s="17"/>
      <c r="AJQ325" s="17"/>
      <c r="AJR325" s="17"/>
      <c r="AJS325" s="17"/>
      <c r="AJT325" s="17"/>
      <c r="AJU325" s="17"/>
      <c r="AJV325" s="17"/>
      <c r="AJW325" s="17"/>
      <c r="AJX325" s="17"/>
      <c r="AJY325" s="17"/>
      <c r="AJZ325" s="17"/>
      <c r="AKA325" s="17"/>
      <c r="AKB325" s="17"/>
      <c r="AKC325" s="17"/>
      <c r="AKD325" s="17"/>
      <c r="AKE325" s="17"/>
      <c r="AKF325" s="17"/>
      <c r="AKG325" s="17"/>
      <c r="AKH325" s="17"/>
      <c r="AKI325" s="17"/>
      <c r="AKJ325" s="17"/>
      <c r="AKK325" s="17"/>
      <c r="AKL325" s="17"/>
      <c r="AKM325" s="17"/>
      <c r="AKN325" s="17"/>
      <c r="AKO325" s="17"/>
      <c r="AKP325" s="17"/>
      <c r="AKQ325" s="17"/>
      <c r="AKR325" s="17"/>
      <c r="AKS325" s="17"/>
      <c r="AKT325" s="17"/>
      <c r="AKU325" s="17"/>
      <c r="AKV325" s="17"/>
      <c r="AKW325" s="17"/>
      <c r="AKX325" s="17"/>
      <c r="AKY325" s="17"/>
      <c r="AKZ325" s="17"/>
      <c r="ALA325" s="17"/>
      <c r="ALB325" s="17"/>
      <c r="ALC325" s="17"/>
      <c r="ALD325" s="17"/>
      <c r="ALE325" s="17"/>
      <c r="ALF325" s="17"/>
      <c r="ALG325" s="17"/>
      <c r="ALH325" s="17"/>
      <c r="ALI325" s="17"/>
      <c r="ALJ325" s="17"/>
      <c r="ALK325" s="17"/>
      <c r="ALL325" s="17"/>
      <c r="ALM325" s="17"/>
      <c r="ALN325" s="17"/>
      <c r="ALO325" s="17"/>
      <c r="ALP325" s="17"/>
      <c r="ALQ325" s="17"/>
      <c r="ALR325" s="17"/>
      <c r="ALS325" s="17"/>
      <c r="ALT325" s="17"/>
      <c r="ALU325" s="17"/>
      <c r="ALV325" s="17"/>
      <c r="ALW325" s="17"/>
      <c r="ALX325" s="17"/>
      <c r="ALY325" s="17"/>
      <c r="ALZ325" s="17"/>
      <c r="AMA325" s="17"/>
      <c r="AMB325" s="17"/>
      <c r="AMC325" s="17"/>
      <c r="AMD325" s="17"/>
    </row>
    <row r="326" spans="1:1018" s="72" customFormat="1" ht="17.25" customHeight="1">
      <c r="A326" s="490" t="s">
        <v>5223</v>
      </c>
      <c r="B326" s="491" t="s">
        <v>91</v>
      </c>
      <c r="C326" s="491" t="s">
        <v>5224</v>
      </c>
      <c r="D326" s="492">
        <v>4</v>
      </c>
      <c r="E326" s="493" t="s">
        <v>178</v>
      </c>
      <c r="F326" s="481" t="s">
        <v>5220</v>
      </c>
      <c r="G326" s="160" t="s">
        <v>99</v>
      </c>
      <c r="H326" s="493" t="s">
        <v>100</v>
      </c>
      <c r="I326" s="481" t="s">
        <v>5213</v>
      </c>
      <c r="J326" s="481" t="s">
        <v>5221</v>
      </c>
      <c r="K326" s="449" t="s">
        <v>178</v>
      </c>
      <c r="L326" s="710" t="s">
        <v>99</v>
      </c>
      <c r="M326" s="509" t="s">
        <v>5225</v>
      </c>
      <c r="N326" s="483" t="s">
        <v>5213</v>
      </c>
      <c r="O326" s="449" t="s">
        <v>186</v>
      </c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  <c r="BY326" s="17"/>
      <c r="BZ326" s="17"/>
      <c r="CA326" s="17"/>
      <c r="CB326" s="17"/>
      <c r="CC326" s="17"/>
      <c r="CD326" s="17"/>
      <c r="CE326" s="17"/>
      <c r="CF326" s="17"/>
      <c r="CG326" s="17"/>
      <c r="CH326" s="17"/>
      <c r="CI326" s="17"/>
      <c r="CJ326" s="17"/>
      <c r="CK326" s="17"/>
      <c r="CL326" s="17"/>
      <c r="CM326" s="17"/>
      <c r="CN326" s="17"/>
      <c r="CO326" s="17"/>
      <c r="CP326" s="17"/>
      <c r="CQ326" s="17"/>
      <c r="CR326" s="17"/>
      <c r="CS326" s="17"/>
      <c r="CT326" s="17"/>
      <c r="CU326" s="17"/>
      <c r="CV326" s="17"/>
      <c r="CW326" s="17"/>
      <c r="CX326" s="17"/>
      <c r="CY326" s="17"/>
      <c r="CZ326" s="17"/>
      <c r="DA326" s="17"/>
      <c r="DB326" s="17"/>
      <c r="DC326" s="17"/>
      <c r="DD326" s="17"/>
      <c r="DE326" s="17"/>
      <c r="DF326" s="17"/>
      <c r="DG326" s="17"/>
      <c r="DH326" s="17"/>
      <c r="DI326" s="17"/>
      <c r="DJ326" s="17"/>
      <c r="DK326" s="17"/>
      <c r="DL326" s="17"/>
      <c r="DM326" s="17"/>
      <c r="DN326" s="17"/>
      <c r="DO326" s="17"/>
      <c r="DP326" s="17"/>
      <c r="DQ326" s="17"/>
      <c r="DR326" s="17"/>
      <c r="DS326" s="17"/>
      <c r="DT326" s="17"/>
      <c r="DU326" s="17"/>
      <c r="DV326" s="17"/>
      <c r="DW326" s="17"/>
      <c r="DX326" s="17"/>
      <c r="DY326" s="17"/>
      <c r="DZ326" s="17"/>
      <c r="EA326" s="17"/>
      <c r="EB326" s="17"/>
      <c r="EC326" s="17"/>
      <c r="ED326" s="17"/>
      <c r="EE326" s="17"/>
      <c r="EF326" s="17"/>
      <c r="EG326" s="17"/>
      <c r="EH326" s="17"/>
      <c r="EI326" s="17"/>
      <c r="EJ326" s="17"/>
      <c r="EK326" s="17"/>
      <c r="EL326" s="17"/>
      <c r="EM326" s="17"/>
      <c r="EN326" s="17"/>
      <c r="EO326" s="17"/>
      <c r="EP326" s="17"/>
      <c r="EQ326" s="17"/>
      <c r="ER326" s="17"/>
      <c r="ES326" s="17"/>
      <c r="ET326" s="17"/>
      <c r="EU326" s="17"/>
      <c r="EV326" s="17"/>
      <c r="EW326" s="17"/>
      <c r="EX326" s="17"/>
      <c r="EY326" s="17"/>
      <c r="EZ326" s="17"/>
      <c r="FA326" s="17"/>
      <c r="FB326" s="17"/>
      <c r="FC326" s="17"/>
      <c r="FD326" s="17"/>
      <c r="FE326" s="17"/>
      <c r="FF326" s="17"/>
      <c r="FG326" s="17"/>
      <c r="FH326" s="17"/>
      <c r="FI326" s="17"/>
      <c r="FJ326" s="17"/>
      <c r="FK326" s="17"/>
      <c r="FL326" s="17"/>
      <c r="FM326" s="17"/>
      <c r="FN326" s="17"/>
      <c r="FO326" s="17"/>
      <c r="FP326" s="17"/>
      <c r="FQ326" s="17"/>
      <c r="FR326" s="17"/>
      <c r="FS326" s="17"/>
      <c r="FT326" s="17"/>
      <c r="FU326" s="17"/>
      <c r="FV326" s="17"/>
      <c r="FW326" s="17"/>
      <c r="FX326" s="17"/>
      <c r="FY326" s="17"/>
      <c r="FZ326" s="17"/>
      <c r="GA326" s="17"/>
      <c r="GB326" s="17"/>
      <c r="GC326" s="17"/>
      <c r="GD326" s="17"/>
      <c r="GE326" s="17"/>
      <c r="GF326" s="17"/>
      <c r="GG326" s="17"/>
      <c r="GH326" s="17"/>
      <c r="GI326" s="17"/>
      <c r="GJ326" s="17"/>
      <c r="GK326" s="17"/>
      <c r="GL326" s="17"/>
      <c r="GM326" s="17"/>
      <c r="GN326" s="17"/>
      <c r="GO326" s="17"/>
      <c r="GP326" s="17"/>
      <c r="GQ326" s="17"/>
      <c r="GR326" s="17"/>
      <c r="GS326" s="17"/>
      <c r="GT326" s="17"/>
      <c r="GU326" s="17"/>
      <c r="GV326" s="17"/>
      <c r="GW326" s="17"/>
      <c r="GX326" s="17"/>
      <c r="GY326" s="17"/>
      <c r="GZ326" s="17"/>
      <c r="HA326" s="17"/>
      <c r="HB326" s="17"/>
      <c r="HC326" s="17"/>
      <c r="HD326" s="17"/>
      <c r="HE326" s="17"/>
      <c r="HF326" s="17"/>
      <c r="HG326" s="17"/>
      <c r="HH326" s="17"/>
      <c r="HI326" s="17"/>
      <c r="HJ326" s="17"/>
      <c r="HK326" s="17"/>
      <c r="HL326" s="17"/>
      <c r="HM326" s="17"/>
      <c r="HN326" s="17"/>
      <c r="HO326" s="17"/>
      <c r="HP326" s="17"/>
      <c r="HQ326" s="17"/>
      <c r="HR326" s="17"/>
      <c r="HS326" s="17"/>
      <c r="HT326" s="17"/>
      <c r="HU326" s="17"/>
      <c r="HV326" s="17"/>
      <c r="HW326" s="17"/>
      <c r="HX326" s="17"/>
      <c r="HY326" s="17"/>
      <c r="HZ326" s="17"/>
      <c r="IA326" s="17"/>
      <c r="IB326" s="17"/>
      <c r="IC326" s="17"/>
      <c r="ID326" s="17"/>
      <c r="IE326" s="17"/>
      <c r="IF326" s="17"/>
      <c r="IG326" s="17"/>
      <c r="IH326" s="17"/>
      <c r="II326" s="17"/>
      <c r="IJ326" s="17"/>
      <c r="IK326" s="17"/>
      <c r="IL326" s="17"/>
      <c r="IM326" s="17"/>
      <c r="IN326" s="17"/>
      <c r="IO326" s="17"/>
      <c r="IP326" s="17"/>
      <c r="IQ326" s="17"/>
      <c r="IR326" s="17"/>
      <c r="IS326" s="17"/>
      <c r="IT326" s="17"/>
      <c r="IU326" s="17"/>
      <c r="IV326" s="17"/>
      <c r="IW326" s="17"/>
      <c r="IX326" s="17"/>
      <c r="IY326" s="17"/>
      <c r="IZ326" s="17"/>
      <c r="JA326" s="17"/>
      <c r="JB326" s="17"/>
      <c r="JC326" s="17"/>
      <c r="JD326" s="17"/>
      <c r="JE326" s="17"/>
      <c r="JF326" s="17"/>
      <c r="JG326" s="17"/>
      <c r="JH326" s="17"/>
      <c r="JI326" s="17"/>
      <c r="JJ326" s="17"/>
      <c r="JK326" s="17"/>
      <c r="JL326" s="17"/>
      <c r="JM326" s="17"/>
      <c r="JN326" s="17"/>
      <c r="JO326" s="17"/>
      <c r="JP326" s="17"/>
      <c r="JQ326" s="17"/>
      <c r="JR326" s="17"/>
      <c r="JS326" s="17"/>
      <c r="JT326" s="17"/>
      <c r="JU326" s="17"/>
      <c r="JV326" s="17"/>
      <c r="JW326" s="17"/>
      <c r="JX326" s="17"/>
      <c r="JY326" s="17"/>
      <c r="JZ326" s="17"/>
      <c r="KA326" s="17"/>
      <c r="KB326" s="17"/>
      <c r="KC326" s="17"/>
      <c r="KD326" s="17"/>
      <c r="KE326" s="17"/>
      <c r="KF326" s="17"/>
      <c r="KG326" s="17"/>
      <c r="KH326" s="17"/>
      <c r="KI326" s="17"/>
      <c r="KJ326" s="17"/>
      <c r="KK326" s="17"/>
      <c r="KL326" s="17"/>
      <c r="KM326" s="17"/>
      <c r="KN326" s="17"/>
      <c r="KO326" s="17"/>
      <c r="KP326" s="17"/>
      <c r="KQ326" s="17"/>
      <c r="KR326" s="17"/>
      <c r="KS326" s="17"/>
      <c r="KT326" s="17"/>
      <c r="KU326" s="17"/>
      <c r="KV326" s="17"/>
      <c r="KW326" s="17"/>
      <c r="KX326" s="17"/>
      <c r="KY326" s="17"/>
      <c r="KZ326" s="17"/>
      <c r="LA326" s="17"/>
      <c r="LB326" s="17"/>
      <c r="LC326" s="17"/>
      <c r="LD326" s="17"/>
      <c r="LE326" s="17"/>
      <c r="LF326" s="17"/>
      <c r="LG326" s="17"/>
      <c r="LH326" s="17"/>
      <c r="LI326" s="17"/>
      <c r="LJ326" s="17"/>
      <c r="LK326" s="17"/>
      <c r="LL326" s="17"/>
      <c r="LM326" s="17"/>
      <c r="LN326" s="17"/>
      <c r="LO326" s="17"/>
      <c r="LP326" s="17"/>
      <c r="LQ326" s="17"/>
      <c r="LR326" s="17"/>
      <c r="LS326" s="17"/>
      <c r="LT326" s="17"/>
      <c r="LU326" s="17"/>
      <c r="LV326" s="17"/>
      <c r="LW326" s="17"/>
      <c r="LX326" s="17"/>
      <c r="LY326" s="17"/>
      <c r="LZ326" s="17"/>
      <c r="MA326" s="17"/>
      <c r="MB326" s="17"/>
      <c r="MC326" s="17"/>
      <c r="MD326" s="17"/>
      <c r="ME326" s="17"/>
      <c r="MF326" s="17"/>
      <c r="MG326" s="17"/>
      <c r="MH326" s="17"/>
      <c r="MI326" s="17"/>
      <c r="MJ326" s="17"/>
      <c r="MK326" s="17"/>
      <c r="ML326" s="17"/>
      <c r="MM326" s="17"/>
      <c r="MN326" s="17"/>
      <c r="MO326" s="17"/>
      <c r="MP326" s="17"/>
      <c r="MQ326" s="17"/>
      <c r="MR326" s="17"/>
      <c r="MS326" s="17"/>
      <c r="MT326" s="17"/>
      <c r="MU326" s="17"/>
      <c r="MV326" s="17"/>
      <c r="MW326" s="17"/>
      <c r="MX326" s="17"/>
      <c r="MY326" s="17"/>
      <c r="MZ326" s="17"/>
      <c r="NA326" s="17"/>
      <c r="NB326" s="17"/>
      <c r="NC326" s="17"/>
      <c r="ND326" s="17"/>
      <c r="NE326" s="17"/>
      <c r="NF326" s="17"/>
      <c r="NG326" s="17"/>
      <c r="NH326" s="17"/>
      <c r="NI326" s="17"/>
      <c r="NJ326" s="17"/>
      <c r="NK326" s="17"/>
      <c r="NL326" s="17"/>
      <c r="NM326" s="17"/>
      <c r="NN326" s="17"/>
      <c r="NO326" s="17"/>
      <c r="NP326" s="17"/>
      <c r="NQ326" s="17"/>
      <c r="NR326" s="17"/>
      <c r="NS326" s="17"/>
      <c r="NT326" s="17"/>
      <c r="NU326" s="17"/>
      <c r="NV326" s="17"/>
      <c r="NW326" s="17"/>
      <c r="NX326" s="17"/>
      <c r="NY326" s="17"/>
      <c r="NZ326" s="17"/>
      <c r="OA326" s="17"/>
      <c r="OB326" s="17"/>
      <c r="OC326" s="17"/>
      <c r="OD326" s="17"/>
      <c r="OE326" s="17"/>
      <c r="OF326" s="17"/>
      <c r="OG326" s="17"/>
      <c r="OH326" s="17"/>
      <c r="OI326" s="17"/>
      <c r="OJ326" s="17"/>
      <c r="OK326" s="17"/>
      <c r="OL326" s="17"/>
      <c r="OM326" s="17"/>
      <c r="ON326" s="17"/>
      <c r="OO326" s="17"/>
      <c r="OP326" s="17"/>
      <c r="OQ326" s="17"/>
      <c r="OR326" s="17"/>
      <c r="OS326" s="17"/>
      <c r="OT326" s="17"/>
      <c r="OU326" s="17"/>
      <c r="OV326" s="17"/>
      <c r="OW326" s="17"/>
      <c r="OX326" s="17"/>
      <c r="OY326" s="17"/>
      <c r="OZ326" s="17"/>
      <c r="PA326" s="17"/>
      <c r="PB326" s="17"/>
      <c r="PC326" s="17"/>
      <c r="PD326" s="17"/>
      <c r="PE326" s="17"/>
      <c r="PF326" s="17"/>
      <c r="PG326" s="17"/>
      <c r="PH326" s="17"/>
      <c r="PI326" s="17"/>
      <c r="PJ326" s="17"/>
      <c r="PK326" s="17"/>
      <c r="PL326" s="17"/>
      <c r="PM326" s="17"/>
      <c r="PN326" s="17"/>
      <c r="PO326" s="17"/>
      <c r="PP326" s="17"/>
      <c r="PQ326" s="17"/>
      <c r="PR326" s="17"/>
      <c r="PS326" s="17"/>
      <c r="PT326" s="17"/>
      <c r="PU326" s="17"/>
      <c r="PV326" s="17"/>
      <c r="PW326" s="17"/>
      <c r="PX326" s="17"/>
      <c r="PY326" s="17"/>
      <c r="PZ326" s="17"/>
      <c r="QA326" s="17"/>
      <c r="QB326" s="17"/>
      <c r="QC326" s="17"/>
      <c r="QD326" s="17"/>
      <c r="QE326" s="17"/>
      <c r="QF326" s="17"/>
      <c r="QG326" s="17"/>
      <c r="QH326" s="17"/>
      <c r="QI326" s="17"/>
      <c r="QJ326" s="17"/>
      <c r="QK326" s="17"/>
      <c r="QL326" s="17"/>
      <c r="QM326" s="17"/>
      <c r="QN326" s="17"/>
      <c r="QO326" s="17"/>
      <c r="QP326" s="17"/>
      <c r="QQ326" s="17"/>
      <c r="QR326" s="17"/>
      <c r="QS326" s="17"/>
      <c r="QT326" s="17"/>
      <c r="QU326" s="17"/>
      <c r="QV326" s="17"/>
      <c r="QW326" s="17"/>
      <c r="QX326" s="17"/>
      <c r="QY326" s="17"/>
      <c r="QZ326" s="17"/>
      <c r="RA326" s="17"/>
      <c r="RB326" s="17"/>
      <c r="RC326" s="17"/>
      <c r="RD326" s="17"/>
      <c r="RE326" s="17"/>
      <c r="RF326" s="17"/>
      <c r="RG326" s="17"/>
      <c r="RH326" s="17"/>
      <c r="RI326" s="17"/>
      <c r="RJ326" s="17"/>
      <c r="RK326" s="17"/>
      <c r="RL326" s="17"/>
      <c r="RM326" s="17"/>
      <c r="RN326" s="17"/>
      <c r="RO326" s="17"/>
      <c r="RP326" s="17"/>
      <c r="RQ326" s="17"/>
      <c r="RR326" s="17"/>
      <c r="RS326" s="17"/>
      <c r="RT326" s="17"/>
      <c r="RU326" s="17"/>
      <c r="RV326" s="17"/>
      <c r="RW326" s="17"/>
      <c r="RX326" s="17"/>
      <c r="RY326" s="17"/>
      <c r="RZ326" s="17"/>
      <c r="SA326" s="17"/>
      <c r="SB326" s="17"/>
      <c r="SC326" s="17"/>
      <c r="SD326" s="17"/>
      <c r="SE326" s="17"/>
      <c r="SF326" s="17"/>
      <c r="SG326" s="17"/>
      <c r="SH326" s="17"/>
      <c r="SI326" s="17"/>
      <c r="SJ326" s="17"/>
      <c r="SK326" s="17"/>
      <c r="SL326" s="17"/>
      <c r="SM326" s="17"/>
      <c r="SN326" s="17"/>
      <c r="SO326" s="17"/>
      <c r="SP326" s="17"/>
      <c r="SQ326" s="17"/>
      <c r="SR326" s="17"/>
      <c r="SS326" s="17"/>
      <c r="ST326" s="17"/>
      <c r="SU326" s="17"/>
      <c r="SV326" s="17"/>
      <c r="SW326" s="17"/>
      <c r="SX326" s="17"/>
      <c r="SY326" s="17"/>
      <c r="SZ326" s="17"/>
      <c r="TA326" s="17"/>
      <c r="TB326" s="17"/>
      <c r="TC326" s="17"/>
      <c r="TD326" s="17"/>
      <c r="TE326" s="17"/>
      <c r="TF326" s="17"/>
      <c r="TG326" s="17"/>
      <c r="TH326" s="17"/>
      <c r="TI326" s="17"/>
      <c r="TJ326" s="17"/>
      <c r="TK326" s="17"/>
      <c r="TL326" s="17"/>
      <c r="TM326" s="17"/>
      <c r="TN326" s="17"/>
      <c r="TO326" s="17"/>
      <c r="TP326" s="17"/>
      <c r="TQ326" s="17"/>
      <c r="TR326" s="17"/>
      <c r="TS326" s="17"/>
      <c r="TT326" s="17"/>
      <c r="TU326" s="17"/>
      <c r="TV326" s="17"/>
      <c r="TW326" s="17"/>
      <c r="TX326" s="17"/>
      <c r="TY326" s="17"/>
      <c r="TZ326" s="17"/>
      <c r="UA326" s="17"/>
      <c r="UB326" s="17"/>
      <c r="UC326" s="17"/>
      <c r="UD326" s="17"/>
      <c r="UE326" s="17"/>
      <c r="UF326" s="17"/>
      <c r="UG326" s="17"/>
      <c r="UH326" s="17"/>
      <c r="UI326" s="17"/>
      <c r="UJ326" s="17"/>
      <c r="UK326" s="17"/>
      <c r="UL326" s="17"/>
      <c r="UM326" s="17"/>
      <c r="UN326" s="17"/>
      <c r="UO326" s="17"/>
      <c r="UP326" s="17"/>
      <c r="UQ326" s="17"/>
      <c r="UR326" s="17"/>
      <c r="US326" s="17"/>
      <c r="UT326" s="17"/>
      <c r="UU326" s="17"/>
      <c r="UV326" s="17"/>
      <c r="UW326" s="17"/>
      <c r="UX326" s="17"/>
      <c r="UY326" s="17"/>
      <c r="UZ326" s="17"/>
      <c r="VA326" s="17"/>
      <c r="VB326" s="17"/>
      <c r="VC326" s="17"/>
      <c r="VD326" s="17"/>
      <c r="VE326" s="17"/>
      <c r="VF326" s="17"/>
      <c r="VG326" s="17"/>
      <c r="VH326" s="17"/>
      <c r="VI326" s="17"/>
      <c r="VJ326" s="17"/>
      <c r="VK326" s="17"/>
      <c r="VL326" s="17"/>
      <c r="VM326" s="17"/>
      <c r="VN326" s="17"/>
      <c r="VO326" s="17"/>
      <c r="VP326" s="17"/>
      <c r="VQ326" s="17"/>
      <c r="VR326" s="17"/>
      <c r="VS326" s="17"/>
      <c r="VT326" s="17"/>
      <c r="VU326" s="17"/>
      <c r="VV326" s="17"/>
      <c r="VW326" s="17"/>
      <c r="VX326" s="17"/>
      <c r="VY326" s="17"/>
      <c r="VZ326" s="17"/>
      <c r="WA326" s="17"/>
      <c r="WB326" s="17"/>
      <c r="WC326" s="17"/>
      <c r="WD326" s="17"/>
      <c r="WE326" s="17"/>
      <c r="WF326" s="17"/>
      <c r="WG326" s="17"/>
      <c r="WH326" s="17"/>
      <c r="WI326" s="17"/>
      <c r="WJ326" s="17"/>
      <c r="WK326" s="17"/>
      <c r="WL326" s="17"/>
      <c r="WM326" s="17"/>
      <c r="WN326" s="17"/>
      <c r="WO326" s="17"/>
      <c r="WP326" s="17"/>
      <c r="WQ326" s="17"/>
      <c r="WR326" s="17"/>
      <c r="WS326" s="17"/>
      <c r="WT326" s="17"/>
      <c r="WU326" s="17"/>
      <c r="WV326" s="17"/>
      <c r="WW326" s="17"/>
      <c r="WX326" s="17"/>
      <c r="WY326" s="17"/>
      <c r="WZ326" s="17"/>
      <c r="XA326" s="17"/>
      <c r="XB326" s="17"/>
      <c r="XC326" s="17"/>
      <c r="XD326" s="17"/>
      <c r="XE326" s="17"/>
      <c r="XF326" s="17"/>
      <c r="XG326" s="17"/>
      <c r="XH326" s="17"/>
      <c r="XI326" s="17"/>
      <c r="XJ326" s="17"/>
      <c r="XK326" s="17"/>
      <c r="XL326" s="17"/>
      <c r="XM326" s="17"/>
      <c r="XN326" s="17"/>
      <c r="XO326" s="17"/>
      <c r="XP326" s="17"/>
      <c r="XQ326" s="17"/>
      <c r="XR326" s="17"/>
      <c r="XS326" s="17"/>
      <c r="XT326" s="17"/>
      <c r="XU326" s="17"/>
      <c r="XV326" s="17"/>
      <c r="XW326" s="17"/>
      <c r="XX326" s="17"/>
      <c r="XY326" s="17"/>
      <c r="XZ326" s="17"/>
      <c r="YA326" s="17"/>
      <c r="YB326" s="17"/>
      <c r="YC326" s="17"/>
      <c r="YD326" s="17"/>
      <c r="YE326" s="17"/>
      <c r="YF326" s="17"/>
      <c r="YG326" s="17"/>
      <c r="YH326" s="17"/>
      <c r="YI326" s="17"/>
      <c r="YJ326" s="17"/>
      <c r="YK326" s="17"/>
      <c r="YL326" s="17"/>
      <c r="YM326" s="17"/>
      <c r="YN326" s="17"/>
      <c r="YO326" s="17"/>
      <c r="YP326" s="17"/>
      <c r="YQ326" s="17"/>
      <c r="YR326" s="17"/>
      <c r="YS326" s="17"/>
      <c r="YT326" s="17"/>
      <c r="YU326" s="17"/>
      <c r="YV326" s="17"/>
      <c r="YW326" s="17"/>
      <c r="YX326" s="17"/>
      <c r="YY326" s="17"/>
      <c r="YZ326" s="17"/>
      <c r="ZA326" s="17"/>
      <c r="ZB326" s="17"/>
      <c r="ZC326" s="17"/>
      <c r="ZD326" s="17"/>
      <c r="ZE326" s="17"/>
      <c r="ZF326" s="17"/>
      <c r="ZG326" s="17"/>
      <c r="ZH326" s="17"/>
      <c r="ZI326" s="17"/>
      <c r="ZJ326" s="17"/>
      <c r="ZK326" s="17"/>
      <c r="ZL326" s="17"/>
      <c r="ZM326" s="17"/>
      <c r="ZN326" s="17"/>
      <c r="ZO326" s="17"/>
      <c r="ZP326" s="17"/>
      <c r="ZQ326" s="17"/>
      <c r="ZR326" s="17"/>
      <c r="ZS326" s="17"/>
      <c r="ZT326" s="17"/>
      <c r="ZU326" s="17"/>
      <c r="ZV326" s="17"/>
      <c r="ZW326" s="17"/>
      <c r="ZX326" s="17"/>
      <c r="ZY326" s="17"/>
      <c r="ZZ326" s="17"/>
      <c r="AAA326" s="17"/>
      <c r="AAB326" s="17"/>
      <c r="AAC326" s="17"/>
      <c r="AAD326" s="17"/>
      <c r="AAE326" s="17"/>
      <c r="AAF326" s="17"/>
      <c r="AAG326" s="17"/>
      <c r="AAH326" s="17"/>
      <c r="AAI326" s="17"/>
      <c r="AAJ326" s="17"/>
      <c r="AAK326" s="17"/>
      <c r="AAL326" s="17"/>
      <c r="AAM326" s="17"/>
      <c r="AAN326" s="17"/>
      <c r="AAO326" s="17"/>
      <c r="AAP326" s="17"/>
      <c r="AAQ326" s="17"/>
      <c r="AAR326" s="17"/>
      <c r="AAS326" s="17"/>
      <c r="AAT326" s="17"/>
      <c r="AAU326" s="17"/>
      <c r="AAV326" s="17"/>
      <c r="AAW326" s="17"/>
      <c r="AAX326" s="17"/>
      <c r="AAY326" s="17"/>
      <c r="AAZ326" s="17"/>
      <c r="ABA326" s="17"/>
      <c r="ABB326" s="17"/>
      <c r="ABC326" s="17"/>
      <c r="ABD326" s="17"/>
      <c r="ABE326" s="17"/>
      <c r="ABF326" s="17"/>
      <c r="ABG326" s="17"/>
      <c r="ABH326" s="17"/>
      <c r="ABI326" s="17"/>
      <c r="ABJ326" s="17"/>
      <c r="ABK326" s="17"/>
      <c r="ABL326" s="17"/>
      <c r="ABM326" s="17"/>
      <c r="ABN326" s="17"/>
      <c r="ABO326" s="17"/>
      <c r="ABP326" s="17"/>
      <c r="ABQ326" s="17"/>
      <c r="ABR326" s="17"/>
      <c r="ABS326" s="17"/>
      <c r="ABT326" s="17"/>
      <c r="ABU326" s="17"/>
      <c r="ABV326" s="17"/>
      <c r="ABW326" s="17"/>
      <c r="ABX326" s="17"/>
      <c r="ABY326" s="17"/>
      <c r="ABZ326" s="17"/>
      <c r="ACA326" s="17"/>
      <c r="ACB326" s="17"/>
      <c r="ACC326" s="17"/>
      <c r="ACD326" s="17"/>
      <c r="ACE326" s="17"/>
      <c r="ACF326" s="17"/>
      <c r="ACG326" s="17"/>
      <c r="ACH326" s="17"/>
      <c r="ACI326" s="17"/>
      <c r="ACJ326" s="17"/>
      <c r="ACK326" s="17"/>
      <c r="ACL326" s="17"/>
      <c r="ACM326" s="17"/>
      <c r="ACN326" s="17"/>
      <c r="ACO326" s="17"/>
      <c r="ACP326" s="17"/>
      <c r="ACQ326" s="17"/>
      <c r="ACR326" s="17"/>
      <c r="ACS326" s="17"/>
      <c r="ACT326" s="17"/>
      <c r="ACU326" s="17"/>
      <c r="ACV326" s="17"/>
      <c r="ACW326" s="17"/>
      <c r="ACX326" s="17"/>
      <c r="ACY326" s="17"/>
      <c r="ACZ326" s="17"/>
      <c r="ADA326" s="17"/>
      <c r="ADB326" s="17"/>
      <c r="ADC326" s="17"/>
      <c r="ADD326" s="17"/>
      <c r="ADE326" s="17"/>
      <c r="ADF326" s="17"/>
      <c r="ADG326" s="17"/>
      <c r="ADH326" s="17"/>
      <c r="ADI326" s="17"/>
      <c r="ADJ326" s="17"/>
      <c r="ADK326" s="17"/>
      <c r="ADL326" s="17"/>
      <c r="ADM326" s="17"/>
      <c r="ADN326" s="17"/>
      <c r="ADO326" s="17"/>
      <c r="ADP326" s="17"/>
      <c r="ADQ326" s="17"/>
      <c r="ADR326" s="17"/>
      <c r="ADS326" s="17"/>
      <c r="ADT326" s="17"/>
      <c r="ADU326" s="17"/>
      <c r="ADV326" s="17"/>
      <c r="ADW326" s="17"/>
      <c r="ADX326" s="17"/>
      <c r="ADY326" s="17"/>
      <c r="ADZ326" s="17"/>
      <c r="AEA326" s="17"/>
      <c r="AEB326" s="17"/>
      <c r="AEC326" s="17"/>
      <c r="AED326" s="17"/>
      <c r="AEE326" s="17"/>
      <c r="AEF326" s="17"/>
      <c r="AEG326" s="17"/>
      <c r="AEH326" s="17"/>
      <c r="AEI326" s="17"/>
      <c r="AEJ326" s="17"/>
      <c r="AEK326" s="17"/>
      <c r="AEL326" s="17"/>
      <c r="AEM326" s="17"/>
      <c r="AEN326" s="17"/>
      <c r="AEO326" s="17"/>
      <c r="AEP326" s="17"/>
      <c r="AEQ326" s="17"/>
      <c r="AER326" s="17"/>
      <c r="AES326" s="17"/>
      <c r="AET326" s="17"/>
      <c r="AEU326" s="17"/>
      <c r="AEV326" s="17"/>
      <c r="AEW326" s="17"/>
      <c r="AEX326" s="17"/>
      <c r="AEY326" s="17"/>
      <c r="AEZ326" s="17"/>
      <c r="AFA326" s="17"/>
      <c r="AFB326" s="17"/>
      <c r="AFC326" s="17"/>
      <c r="AFD326" s="17"/>
      <c r="AFE326" s="17"/>
      <c r="AFF326" s="17"/>
      <c r="AFG326" s="17"/>
      <c r="AFH326" s="17"/>
      <c r="AFI326" s="17"/>
      <c r="AFJ326" s="17"/>
      <c r="AFK326" s="17"/>
      <c r="AFL326" s="17"/>
      <c r="AFM326" s="17"/>
      <c r="AFN326" s="17"/>
      <c r="AFO326" s="17"/>
      <c r="AFP326" s="17"/>
      <c r="AFQ326" s="17"/>
      <c r="AFR326" s="17"/>
      <c r="AFS326" s="17"/>
      <c r="AFT326" s="17"/>
      <c r="AFU326" s="17"/>
      <c r="AFV326" s="17"/>
      <c r="AFW326" s="17"/>
      <c r="AFX326" s="17"/>
      <c r="AFY326" s="17"/>
      <c r="AFZ326" s="17"/>
      <c r="AGA326" s="17"/>
      <c r="AGB326" s="17"/>
      <c r="AGC326" s="17"/>
      <c r="AGD326" s="17"/>
      <c r="AGE326" s="17"/>
      <c r="AGF326" s="17"/>
      <c r="AGG326" s="17"/>
      <c r="AGH326" s="17"/>
      <c r="AGI326" s="17"/>
      <c r="AGJ326" s="17"/>
      <c r="AGK326" s="17"/>
      <c r="AGL326" s="17"/>
      <c r="AGM326" s="17"/>
      <c r="AGN326" s="17"/>
      <c r="AGO326" s="17"/>
      <c r="AGP326" s="17"/>
      <c r="AGQ326" s="17"/>
      <c r="AGR326" s="17"/>
      <c r="AGS326" s="17"/>
      <c r="AGT326" s="17"/>
      <c r="AGU326" s="17"/>
      <c r="AGV326" s="17"/>
      <c r="AGW326" s="17"/>
      <c r="AGX326" s="17"/>
      <c r="AGY326" s="17"/>
      <c r="AGZ326" s="17"/>
      <c r="AHA326" s="17"/>
      <c r="AHB326" s="17"/>
      <c r="AHC326" s="17"/>
      <c r="AHD326" s="17"/>
      <c r="AHE326" s="17"/>
      <c r="AHF326" s="17"/>
      <c r="AHG326" s="17"/>
      <c r="AHH326" s="17"/>
      <c r="AHI326" s="17"/>
      <c r="AHJ326" s="17"/>
      <c r="AHK326" s="17"/>
      <c r="AHL326" s="17"/>
      <c r="AHM326" s="17"/>
      <c r="AHN326" s="17"/>
      <c r="AHO326" s="17"/>
      <c r="AHP326" s="17"/>
      <c r="AHQ326" s="17"/>
      <c r="AHR326" s="17"/>
      <c r="AHS326" s="17"/>
      <c r="AHT326" s="17"/>
      <c r="AHU326" s="17"/>
      <c r="AHV326" s="17"/>
      <c r="AHW326" s="17"/>
      <c r="AHX326" s="17"/>
      <c r="AHY326" s="17"/>
      <c r="AHZ326" s="17"/>
      <c r="AIA326" s="17"/>
      <c r="AIB326" s="17"/>
      <c r="AIC326" s="17"/>
      <c r="AID326" s="17"/>
      <c r="AIE326" s="17"/>
      <c r="AIF326" s="17"/>
      <c r="AIG326" s="17"/>
      <c r="AIH326" s="17"/>
      <c r="AII326" s="17"/>
      <c r="AIJ326" s="17"/>
      <c r="AIK326" s="17"/>
      <c r="AIL326" s="17"/>
      <c r="AIM326" s="17"/>
      <c r="AIN326" s="17"/>
      <c r="AIO326" s="17"/>
      <c r="AIP326" s="17"/>
      <c r="AIQ326" s="17"/>
      <c r="AIR326" s="17"/>
      <c r="AIS326" s="17"/>
      <c r="AIT326" s="17"/>
      <c r="AIU326" s="17"/>
      <c r="AIV326" s="17"/>
      <c r="AIW326" s="17"/>
      <c r="AIX326" s="17"/>
      <c r="AIY326" s="17"/>
      <c r="AIZ326" s="17"/>
      <c r="AJA326" s="17"/>
      <c r="AJB326" s="17"/>
      <c r="AJC326" s="17"/>
      <c r="AJD326" s="17"/>
      <c r="AJE326" s="17"/>
      <c r="AJF326" s="17"/>
      <c r="AJG326" s="17"/>
      <c r="AJH326" s="17"/>
      <c r="AJI326" s="17"/>
      <c r="AJJ326" s="17"/>
      <c r="AJK326" s="17"/>
      <c r="AJL326" s="17"/>
      <c r="AJM326" s="17"/>
      <c r="AJN326" s="17"/>
      <c r="AJO326" s="17"/>
      <c r="AJP326" s="17"/>
      <c r="AJQ326" s="17"/>
      <c r="AJR326" s="17"/>
      <c r="AJS326" s="17"/>
      <c r="AJT326" s="17"/>
      <c r="AJU326" s="17"/>
      <c r="AJV326" s="17"/>
      <c r="AJW326" s="17"/>
      <c r="AJX326" s="17"/>
      <c r="AJY326" s="17"/>
      <c r="AJZ326" s="17"/>
      <c r="AKA326" s="17"/>
      <c r="AKB326" s="17"/>
      <c r="AKC326" s="17"/>
      <c r="AKD326" s="17"/>
      <c r="AKE326" s="17"/>
      <c r="AKF326" s="17"/>
      <c r="AKG326" s="17"/>
      <c r="AKH326" s="17"/>
      <c r="AKI326" s="17"/>
      <c r="AKJ326" s="17"/>
      <c r="AKK326" s="17"/>
      <c r="AKL326" s="17"/>
      <c r="AKM326" s="17"/>
      <c r="AKN326" s="17"/>
      <c r="AKO326" s="17"/>
      <c r="AKP326" s="17"/>
      <c r="AKQ326" s="17"/>
      <c r="AKR326" s="17"/>
      <c r="AKS326" s="17"/>
      <c r="AKT326" s="17"/>
      <c r="AKU326" s="17"/>
      <c r="AKV326" s="17"/>
      <c r="AKW326" s="17"/>
      <c r="AKX326" s="17"/>
      <c r="AKY326" s="17"/>
      <c r="AKZ326" s="17"/>
      <c r="ALA326" s="17"/>
      <c r="ALB326" s="17"/>
      <c r="ALC326" s="17"/>
      <c r="ALD326" s="17"/>
      <c r="ALE326" s="17"/>
      <c r="ALF326" s="17"/>
      <c r="ALG326" s="17"/>
      <c r="ALH326" s="17"/>
      <c r="ALI326" s="17"/>
      <c r="ALJ326" s="17"/>
      <c r="ALK326" s="17"/>
      <c r="ALL326" s="17"/>
      <c r="ALM326" s="17"/>
      <c r="ALN326" s="17"/>
      <c r="ALO326" s="17"/>
      <c r="ALP326" s="17"/>
      <c r="ALQ326" s="17"/>
      <c r="ALR326" s="17"/>
      <c r="ALS326" s="17"/>
      <c r="ALT326" s="17"/>
      <c r="ALU326" s="17"/>
      <c r="ALV326" s="17"/>
      <c r="ALW326" s="17"/>
      <c r="ALX326" s="17"/>
      <c r="ALY326" s="17"/>
      <c r="ALZ326" s="17"/>
      <c r="AMA326" s="17"/>
      <c r="AMB326" s="17"/>
      <c r="AMC326" s="17"/>
      <c r="AMD326" s="494"/>
    </row>
    <row r="327" spans="1:1018" s="72" customFormat="1" ht="17.25" customHeight="1">
      <c r="A327" s="129" t="s">
        <v>5226</v>
      </c>
      <c r="B327" s="129" t="s">
        <v>78</v>
      </c>
      <c r="C327" s="129" t="s">
        <v>5227</v>
      </c>
      <c r="D327" s="209">
        <v>120</v>
      </c>
      <c r="E327" s="978" t="s">
        <v>89</v>
      </c>
      <c r="F327" s="979"/>
      <c r="G327" s="979"/>
      <c r="H327" s="979"/>
      <c r="I327" s="979"/>
      <c r="J327" s="980"/>
      <c r="K327" s="129"/>
      <c r="L327" s="210"/>
      <c r="M327" s="129"/>
      <c r="N327" s="129"/>
      <c r="O327" s="129"/>
    </row>
    <row r="328" spans="1:1018" s="72" customFormat="1" ht="17.25" customHeight="1">
      <c r="A328" s="130" t="s">
        <v>5228</v>
      </c>
      <c r="B328" s="130" t="s">
        <v>81</v>
      </c>
      <c r="C328" s="130" t="s">
        <v>5229</v>
      </c>
      <c r="D328" s="142">
        <v>60</v>
      </c>
      <c r="E328" s="981" t="s">
        <v>89</v>
      </c>
      <c r="F328" s="982"/>
      <c r="G328" s="982"/>
      <c r="H328" s="982"/>
      <c r="I328" s="982"/>
      <c r="J328" s="983"/>
      <c r="K328" s="130"/>
      <c r="L328" s="216"/>
      <c r="M328" s="216"/>
      <c r="N328" s="216"/>
      <c r="O328" s="216"/>
    </row>
    <row r="329" spans="1:1018" s="72" customFormat="1" ht="17.25" customHeight="1">
      <c r="A329" s="131" t="s">
        <v>5230</v>
      </c>
      <c r="B329" s="131" t="s">
        <v>83</v>
      </c>
      <c r="C329" s="131" t="s">
        <v>5231</v>
      </c>
      <c r="D329" s="211">
        <v>30</v>
      </c>
      <c r="E329" s="529"/>
      <c r="F329" s="530"/>
      <c r="G329" s="530"/>
      <c r="H329" s="530"/>
      <c r="I329" s="530"/>
      <c r="J329" s="531"/>
      <c r="K329" s="131"/>
      <c r="L329" s="426"/>
      <c r="M329" s="131"/>
      <c r="N329" s="131"/>
      <c r="O329" s="131"/>
    </row>
    <row r="330" spans="1:1018" s="72" customFormat="1" ht="17.25" customHeight="1">
      <c r="A330" s="132" t="s">
        <v>5232</v>
      </c>
      <c r="B330" s="132" t="s">
        <v>86</v>
      </c>
      <c r="C330" s="132" t="s">
        <v>4520</v>
      </c>
      <c r="D330" s="212" t="s">
        <v>88</v>
      </c>
      <c r="E330" s="132"/>
      <c r="F330" s="132"/>
      <c r="G330" s="132"/>
      <c r="H330" s="212"/>
      <c r="I330" s="132"/>
      <c r="J330" s="132"/>
      <c r="K330" s="132"/>
      <c r="L330" s="132"/>
      <c r="M330" s="132"/>
      <c r="N330" s="132"/>
      <c r="O330" s="132"/>
    </row>
    <row r="331" spans="1:1018" s="72" customFormat="1" ht="17.25" customHeight="1">
      <c r="A331" s="127" t="s">
        <v>5233</v>
      </c>
      <c r="B331" s="127" t="s">
        <v>91</v>
      </c>
      <c r="C331" s="127" t="s">
        <v>4693</v>
      </c>
      <c r="D331" s="128">
        <v>5</v>
      </c>
      <c r="E331" s="160" t="s">
        <v>93</v>
      </c>
      <c r="F331" s="160"/>
      <c r="G331" s="160" t="s">
        <v>2019</v>
      </c>
      <c r="H331" s="134"/>
      <c r="I331" s="160"/>
      <c r="J331" s="135" t="s">
        <v>4691</v>
      </c>
      <c r="K331" s="865" t="s">
        <v>89</v>
      </c>
      <c r="L331" s="844"/>
      <c r="M331" s="844"/>
      <c r="N331" s="844"/>
      <c r="O331" s="845"/>
    </row>
    <row r="332" spans="1:1018" s="72" customFormat="1" ht="17.25" customHeight="1">
      <c r="A332" s="127" t="s">
        <v>5234</v>
      </c>
      <c r="B332" s="127" t="s">
        <v>213</v>
      </c>
      <c r="C332" s="127" t="s">
        <v>5235</v>
      </c>
      <c r="D332" s="128" t="s">
        <v>88</v>
      </c>
      <c r="E332" s="709"/>
      <c r="F332" s="709"/>
      <c r="G332" s="709"/>
      <c r="H332" s="712"/>
      <c r="I332" s="709"/>
      <c r="J332" s="712"/>
      <c r="K332" s="866"/>
      <c r="L332" s="847"/>
      <c r="M332" s="847"/>
      <c r="N332" s="847"/>
      <c r="O332" s="848"/>
    </row>
    <row r="333" spans="1:1018" s="72" customFormat="1" ht="17.25" customHeight="1">
      <c r="A333" s="127" t="s">
        <v>5236</v>
      </c>
      <c r="B333" s="127" t="s">
        <v>91</v>
      </c>
      <c r="C333" s="1" t="s">
        <v>5237</v>
      </c>
      <c r="D333" s="128">
        <v>3</v>
      </c>
      <c r="E333" s="160" t="s">
        <v>93</v>
      </c>
      <c r="F333" s="160"/>
      <c r="G333" s="160" t="s">
        <v>2019</v>
      </c>
      <c r="H333" s="134"/>
      <c r="I333" s="160"/>
      <c r="J333" s="135" t="s">
        <v>4749</v>
      </c>
      <c r="K333" s="866"/>
      <c r="L333" s="847"/>
      <c r="M333" s="847"/>
      <c r="N333" s="847"/>
      <c r="O333" s="848"/>
    </row>
    <row r="334" spans="1:1018" s="72" customFormat="1" ht="17.25" customHeight="1">
      <c r="A334" s="114" t="s">
        <v>5238</v>
      </c>
      <c r="B334" s="127" t="s">
        <v>91</v>
      </c>
      <c r="C334" s="1" t="s">
        <v>5239</v>
      </c>
      <c r="D334" s="128">
        <v>3</v>
      </c>
      <c r="E334" s="160" t="s">
        <v>93</v>
      </c>
      <c r="F334" s="160"/>
      <c r="G334" s="160" t="s">
        <v>2019</v>
      </c>
      <c r="H334" s="134"/>
      <c r="I334" s="160"/>
      <c r="J334" s="135" t="s">
        <v>4749</v>
      </c>
      <c r="K334" s="867"/>
      <c r="L334" s="850"/>
      <c r="M334" s="850"/>
      <c r="N334" s="850"/>
      <c r="O334" s="851"/>
    </row>
    <row r="335" spans="1:1018" s="72" customFormat="1" ht="17.25" customHeight="1">
      <c r="A335" s="132" t="s">
        <v>5240</v>
      </c>
      <c r="B335" s="132" t="s">
        <v>86</v>
      </c>
      <c r="C335" s="132" t="s">
        <v>4529</v>
      </c>
      <c r="D335" s="212" t="s">
        <v>88</v>
      </c>
      <c r="E335" s="132"/>
      <c r="F335" s="132"/>
      <c r="G335" s="132"/>
      <c r="H335" s="212"/>
      <c r="I335" s="132"/>
      <c r="J335" s="132"/>
      <c r="K335" s="132"/>
      <c r="L335" s="132"/>
      <c r="M335" s="132"/>
      <c r="N335" s="132"/>
      <c r="O335" s="132"/>
    </row>
    <row r="336" spans="1:1018" s="72" customFormat="1" ht="17.25" customHeight="1">
      <c r="A336" s="127" t="s">
        <v>5241</v>
      </c>
      <c r="B336" s="127" t="s">
        <v>91</v>
      </c>
      <c r="C336" s="127" t="s">
        <v>5242</v>
      </c>
      <c r="D336" s="128">
        <v>4</v>
      </c>
      <c r="E336" s="160" t="s">
        <v>93</v>
      </c>
      <c r="F336" s="160"/>
      <c r="G336" s="160" t="s">
        <v>2019</v>
      </c>
      <c r="H336" s="134"/>
      <c r="I336" s="160"/>
      <c r="J336" s="135" t="s">
        <v>5243</v>
      </c>
      <c r="K336" s="865" t="s">
        <v>89</v>
      </c>
      <c r="L336" s="844"/>
      <c r="M336" s="844"/>
      <c r="N336" s="844"/>
      <c r="O336" s="845"/>
    </row>
    <row r="337" spans="1:15" s="72" customFormat="1" ht="17.25" customHeight="1">
      <c r="A337" s="127" t="s">
        <v>5244</v>
      </c>
      <c r="B337" s="127" t="s">
        <v>213</v>
      </c>
      <c r="C337" s="127" t="s">
        <v>5242</v>
      </c>
      <c r="D337" s="128" t="s">
        <v>88</v>
      </c>
      <c r="E337" s="709"/>
      <c r="F337" s="709"/>
      <c r="G337" s="709"/>
      <c r="H337" s="712"/>
      <c r="I337" s="709"/>
      <c r="J337" s="712"/>
      <c r="K337" s="866"/>
      <c r="L337" s="847"/>
      <c r="M337" s="847"/>
      <c r="N337" s="847"/>
      <c r="O337" s="848"/>
    </row>
    <row r="338" spans="1:15" s="72" customFormat="1" ht="17.25" customHeight="1">
      <c r="A338" s="127" t="s">
        <v>5245</v>
      </c>
      <c r="B338" s="127" t="s">
        <v>213</v>
      </c>
      <c r="C338" s="127" t="s">
        <v>5246</v>
      </c>
      <c r="D338" s="128" t="s">
        <v>88</v>
      </c>
      <c r="E338" s="709"/>
      <c r="F338" s="709"/>
      <c r="G338" s="709"/>
      <c r="H338" s="712"/>
      <c r="I338" s="709"/>
      <c r="J338" s="712"/>
      <c r="K338" s="866"/>
      <c r="L338" s="847"/>
      <c r="M338" s="847"/>
      <c r="N338" s="847"/>
      <c r="O338" s="848"/>
    </row>
    <row r="339" spans="1:15" s="72" customFormat="1" ht="17.25" customHeight="1">
      <c r="A339" s="127" t="s">
        <v>5247</v>
      </c>
      <c r="B339" s="127" t="s">
        <v>91</v>
      </c>
      <c r="C339" s="127" t="s">
        <v>5248</v>
      </c>
      <c r="D339" s="128">
        <v>6</v>
      </c>
      <c r="E339" s="160" t="s">
        <v>93</v>
      </c>
      <c r="F339" s="160"/>
      <c r="G339" s="160" t="s">
        <v>2019</v>
      </c>
      <c r="H339" s="134"/>
      <c r="I339" s="160"/>
      <c r="J339" s="135" t="s">
        <v>5249</v>
      </c>
      <c r="K339" s="866"/>
      <c r="L339" s="847"/>
      <c r="M339" s="847"/>
      <c r="N339" s="847"/>
      <c r="O339" s="848"/>
    </row>
    <row r="340" spans="1:15" s="72" customFormat="1" ht="17.25" customHeight="1">
      <c r="A340" s="127" t="s">
        <v>5250</v>
      </c>
      <c r="B340" s="127" t="s">
        <v>213</v>
      </c>
      <c r="C340" s="127" t="s">
        <v>5248</v>
      </c>
      <c r="D340" s="128" t="s">
        <v>88</v>
      </c>
      <c r="E340" s="709"/>
      <c r="F340" s="709"/>
      <c r="G340" s="709"/>
      <c r="H340" s="712"/>
      <c r="I340" s="709"/>
      <c r="J340" s="712"/>
      <c r="K340" s="866"/>
      <c r="L340" s="847"/>
      <c r="M340" s="847"/>
      <c r="N340" s="847"/>
      <c r="O340" s="848"/>
    </row>
    <row r="341" spans="1:15" s="72" customFormat="1" ht="17.25" customHeight="1">
      <c r="A341" s="127" t="s">
        <v>5251</v>
      </c>
      <c r="B341" s="127" t="s">
        <v>213</v>
      </c>
      <c r="C341" s="127" t="s">
        <v>5252</v>
      </c>
      <c r="D341" s="128" t="s">
        <v>88</v>
      </c>
      <c r="E341" s="709"/>
      <c r="F341" s="709"/>
      <c r="G341" s="709"/>
      <c r="H341" s="712"/>
      <c r="I341" s="709"/>
      <c r="J341" s="712"/>
      <c r="K341" s="866"/>
      <c r="L341" s="847"/>
      <c r="M341" s="847"/>
      <c r="N341" s="847"/>
      <c r="O341" s="848"/>
    </row>
    <row r="342" spans="1:15" s="72" customFormat="1" ht="17.25" customHeight="1">
      <c r="A342" s="127" t="s">
        <v>5253</v>
      </c>
      <c r="B342" s="127" t="s">
        <v>213</v>
      </c>
      <c r="C342" s="127" t="s">
        <v>5254</v>
      </c>
      <c r="D342" s="128" t="s">
        <v>88</v>
      </c>
      <c r="E342" s="709"/>
      <c r="F342" s="709"/>
      <c r="G342" s="709"/>
      <c r="H342" s="712"/>
      <c r="I342" s="709"/>
      <c r="J342" s="712"/>
      <c r="K342" s="867"/>
      <c r="L342" s="850"/>
      <c r="M342" s="850"/>
      <c r="N342" s="850"/>
      <c r="O342" s="851"/>
    </row>
    <row r="343" spans="1:15" s="72" customFormat="1" ht="17.25" customHeight="1">
      <c r="A343" s="132" t="s">
        <v>5255</v>
      </c>
      <c r="B343" s="132" t="s">
        <v>86</v>
      </c>
      <c r="C343" s="132" t="s">
        <v>4540</v>
      </c>
      <c r="D343" s="212" t="s">
        <v>88</v>
      </c>
      <c r="E343" s="132"/>
      <c r="F343" s="132"/>
      <c r="G343" s="132"/>
      <c r="H343" s="212"/>
      <c r="I343" s="132"/>
      <c r="J343" s="132"/>
      <c r="K343" s="132"/>
      <c r="L343" s="132"/>
      <c r="M343" s="132"/>
      <c r="N343" s="132"/>
      <c r="O343" s="132"/>
    </row>
    <row r="344" spans="1:15" s="72" customFormat="1" ht="17.25" customHeight="1">
      <c r="A344" s="686" t="s">
        <v>4541</v>
      </c>
      <c r="B344" s="686" t="s">
        <v>91</v>
      </c>
      <c r="C344" s="686" t="s">
        <v>4542</v>
      </c>
      <c r="D344" s="687">
        <v>3</v>
      </c>
      <c r="E344" s="160" t="s">
        <v>93</v>
      </c>
      <c r="F344" s="160"/>
      <c r="G344" s="160" t="s">
        <v>99</v>
      </c>
      <c r="H344" s="134"/>
      <c r="I344" s="160"/>
      <c r="J344" s="135" t="s">
        <v>4543</v>
      </c>
      <c r="K344" s="884" t="s">
        <v>89</v>
      </c>
      <c r="L344" s="885"/>
      <c r="M344" s="885"/>
      <c r="N344" s="885"/>
      <c r="O344" s="886"/>
    </row>
    <row r="345" spans="1:15" s="72" customFormat="1" ht="17.25" customHeight="1">
      <c r="A345" s="131" t="s">
        <v>5256</v>
      </c>
      <c r="B345" s="131" t="s">
        <v>83</v>
      </c>
      <c r="C345" s="131" t="s">
        <v>5257</v>
      </c>
      <c r="D345" s="211">
        <v>30</v>
      </c>
      <c r="E345" s="131"/>
      <c r="F345" s="131"/>
      <c r="G345" s="131"/>
      <c r="H345" s="211"/>
      <c r="I345" s="131"/>
      <c r="J345" s="131"/>
      <c r="K345" s="131"/>
      <c r="L345" s="426"/>
      <c r="M345" s="131"/>
      <c r="N345" s="131"/>
      <c r="O345" s="131"/>
    </row>
    <row r="346" spans="1:15" s="72" customFormat="1" ht="17.25" customHeight="1">
      <c r="A346" s="132" t="s">
        <v>5258</v>
      </c>
      <c r="B346" s="132" t="s">
        <v>86</v>
      </c>
      <c r="C346" s="132" t="s">
        <v>4520</v>
      </c>
      <c r="D346" s="212" t="s">
        <v>88</v>
      </c>
      <c r="E346" s="132"/>
      <c r="F346" s="132"/>
      <c r="G346" s="132"/>
      <c r="H346" s="212"/>
      <c r="I346" s="132"/>
      <c r="J346" s="132"/>
      <c r="K346" s="132"/>
      <c r="L346" s="132"/>
      <c r="M346" s="132"/>
      <c r="N346" s="132"/>
      <c r="O346" s="132"/>
    </row>
    <row r="347" spans="1:15" s="72" customFormat="1" ht="17.25" customHeight="1">
      <c r="A347" s="127" t="s">
        <v>5259</v>
      </c>
      <c r="B347" s="127" t="s">
        <v>91</v>
      </c>
      <c r="C347" s="127" t="s">
        <v>5260</v>
      </c>
      <c r="D347" s="128">
        <v>3</v>
      </c>
      <c r="E347" s="160" t="s">
        <v>93</v>
      </c>
      <c r="F347" s="160"/>
      <c r="G347" s="160" t="s">
        <v>2019</v>
      </c>
      <c r="H347" s="134"/>
      <c r="I347" s="160"/>
      <c r="J347" s="135" t="s">
        <v>4749</v>
      </c>
      <c r="K347" s="865" t="s">
        <v>89</v>
      </c>
      <c r="L347" s="844"/>
      <c r="M347" s="844"/>
      <c r="N347" s="844"/>
      <c r="O347" s="845"/>
    </row>
    <row r="348" spans="1:15" s="72" customFormat="1" ht="17.25" customHeight="1">
      <c r="A348" s="127" t="s">
        <v>5261</v>
      </c>
      <c r="B348" s="127" t="s">
        <v>91</v>
      </c>
      <c r="C348" s="1" t="s">
        <v>5262</v>
      </c>
      <c r="D348" s="128">
        <v>4</v>
      </c>
      <c r="E348" s="160" t="s">
        <v>93</v>
      </c>
      <c r="F348" s="160"/>
      <c r="G348" s="160" t="s">
        <v>2019</v>
      </c>
      <c r="H348" s="134"/>
      <c r="I348" s="160"/>
      <c r="J348" s="135" t="s">
        <v>4749</v>
      </c>
      <c r="K348" s="867"/>
      <c r="L348" s="850"/>
      <c r="M348" s="850"/>
      <c r="N348" s="850"/>
      <c r="O348" s="851"/>
    </row>
    <row r="349" spans="1:15" s="72" customFormat="1" ht="17.25" customHeight="1">
      <c r="A349" s="132" t="s">
        <v>5263</v>
      </c>
      <c r="B349" s="132" t="s">
        <v>86</v>
      </c>
      <c r="C349" s="132" t="s">
        <v>4529</v>
      </c>
      <c r="D349" s="212" t="s">
        <v>88</v>
      </c>
      <c r="E349" s="132"/>
      <c r="F349" s="132"/>
      <c r="G349" s="132"/>
      <c r="H349" s="212"/>
      <c r="I349" s="132"/>
      <c r="J349" s="132"/>
      <c r="K349" s="132"/>
      <c r="L349" s="132"/>
      <c r="M349" s="132"/>
      <c r="N349" s="132"/>
      <c r="O349" s="132"/>
    </row>
    <row r="350" spans="1:15" s="72" customFormat="1" ht="17.25" customHeight="1">
      <c r="A350" s="127" t="s">
        <v>5264</v>
      </c>
      <c r="B350" s="127" t="s">
        <v>91</v>
      </c>
      <c r="C350" s="127" t="s">
        <v>5265</v>
      </c>
      <c r="D350" s="128">
        <v>6</v>
      </c>
      <c r="E350" s="160" t="s">
        <v>93</v>
      </c>
      <c r="F350" s="160"/>
      <c r="G350" s="160" t="s">
        <v>2019</v>
      </c>
      <c r="H350" s="134"/>
      <c r="I350" s="160"/>
      <c r="J350" s="135" t="s">
        <v>4749</v>
      </c>
      <c r="K350" s="865" t="s">
        <v>89</v>
      </c>
      <c r="L350" s="844"/>
      <c r="M350" s="844"/>
      <c r="N350" s="844"/>
      <c r="O350" s="845"/>
    </row>
    <row r="351" spans="1:15" s="72" customFormat="1" ht="17.25" customHeight="1">
      <c r="A351" s="127" t="s">
        <v>5266</v>
      </c>
      <c r="B351" s="127" t="s">
        <v>91</v>
      </c>
      <c r="C351" s="127" t="s">
        <v>5267</v>
      </c>
      <c r="D351" s="128">
        <v>2</v>
      </c>
      <c r="E351" s="160" t="s">
        <v>93</v>
      </c>
      <c r="F351" s="160"/>
      <c r="G351" s="160" t="s">
        <v>2019</v>
      </c>
      <c r="H351" s="134"/>
      <c r="I351" s="160"/>
      <c r="J351" s="135" t="s">
        <v>5243</v>
      </c>
      <c r="K351" s="866"/>
      <c r="L351" s="847"/>
      <c r="M351" s="847"/>
      <c r="N351" s="847"/>
      <c r="O351" s="848"/>
    </row>
    <row r="352" spans="1:15" s="72" customFormat="1" ht="17.25" customHeight="1">
      <c r="A352" s="127" t="s">
        <v>5268</v>
      </c>
      <c r="B352" s="127" t="s">
        <v>213</v>
      </c>
      <c r="C352" s="127" t="s">
        <v>5267</v>
      </c>
      <c r="D352" s="128" t="s">
        <v>88</v>
      </c>
      <c r="E352" s="709"/>
      <c r="F352" s="709"/>
      <c r="G352" s="709"/>
      <c r="H352" s="712"/>
      <c r="I352" s="709"/>
      <c r="J352" s="712"/>
      <c r="K352" s="866"/>
      <c r="L352" s="847"/>
      <c r="M352" s="847"/>
      <c r="N352" s="847"/>
      <c r="O352" s="848"/>
    </row>
    <row r="353" spans="1:15" s="72" customFormat="1" ht="17.25" customHeight="1">
      <c r="A353" s="127" t="s">
        <v>5269</v>
      </c>
      <c r="B353" s="127" t="s">
        <v>213</v>
      </c>
      <c r="C353" s="127" t="s">
        <v>5270</v>
      </c>
      <c r="D353" s="128" t="s">
        <v>88</v>
      </c>
      <c r="E353" s="709"/>
      <c r="F353" s="709"/>
      <c r="G353" s="709"/>
      <c r="H353" s="712"/>
      <c r="I353" s="709"/>
      <c r="J353" s="712"/>
      <c r="K353" s="867"/>
      <c r="L353" s="850"/>
      <c r="M353" s="850"/>
      <c r="N353" s="850"/>
      <c r="O353" s="851"/>
    </row>
    <row r="354" spans="1:15" s="72" customFormat="1" ht="17.25" customHeight="1">
      <c r="A354" s="132" t="s">
        <v>5271</v>
      </c>
      <c r="B354" s="132" t="s">
        <v>86</v>
      </c>
      <c r="C354" s="132" t="s">
        <v>4540</v>
      </c>
      <c r="D354" s="212" t="s">
        <v>88</v>
      </c>
      <c r="E354" s="132"/>
      <c r="F354" s="132"/>
      <c r="G354" s="132"/>
      <c r="H354" s="212"/>
      <c r="I354" s="132"/>
      <c r="J354" s="132"/>
      <c r="K354" s="132"/>
      <c r="L354" s="132"/>
      <c r="M354" s="132"/>
      <c r="N354" s="132"/>
      <c r="O354" s="132"/>
    </row>
    <row r="355" spans="1:15" s="72" customFormat="1" ht="17.25" customHeight="1">
      <c r="A355" s="133" t="s">
        <v>5272</v>
      </c>
      <c r="B355" s="133" t="s">
        <v>228</v>
      </c>
      <c r="C355" s="133" t="s">
        <v>5273</v>
      </c>
      <c r="D355" s="214">
        <v>3</v>
      </c>
      <c r="E355" s="215"/>
      <c r="F355" s="215"/>
      <c r="G355" s="215"/>
      <c r="H355" s="214"/>
      <c r="I355" s="215"/>
      <c r="J355" s="133"/>
      <c r="K355" s="133"/>
      <c r="L355" s="133"/>
      <c r="M355" s="133"/>
      <c r="N355" s="133"/>
      <c r="O355" s="133"/>
    </row>
    <row r="356" spans="1:15" s="72" customFormat="1" ht="17.25" customHeight="1">
      <c r="A356" s="127" t="s">
        <v>230</v>
      </c>
      <c r="B356" s="127" t="s">
        <v>91</v>
      </c>
      <c r="C356" s="127" t="s">
        <v>231</v>
      </c>
      <c r="D356" s="128">
        <v>3</v>
      </c>
      <c r="E356" s="971" t="s">
        <v>3741</v>
      </c>
      <c r="F356" s="971"/>
      <c r="G356" s="971"/>
      <c r="H356" s="971"/>
      <c r="I356" s="971"/>
      <c r="J356" s="971"/>
      <c r="K356" s="526"/>
      <c r="L356" s="527"/>
      <c r="M356" s="527"/>
      <c r="N356" s="527"/>
      <c r="O356" s="528"/>
    </row>
    <row r="357" spans="1:15" s="72" customFormat="1" ht="17.25" customHeight="1">
      <c r="A357" s="130" t="s">
        <v>5274</v>
      </c>
      <c r="B357" s="130" t="s">
        <v>81</v>
      </c>
      <c r="C357" s="130" t="s">
        <v>5275</v>
      </c>
      <c r="D357" s="142">
        <v>60</v>
      </c>
      <c r="E357" s="972" t="s">
        <v>89</v>
      </c>
      <c r="F357" s="973"/>
      <c r="G357" s="973"/>
      <c r="H357" s="973"/>
      <c r="I357" s="973"/>
      <c r="J357" s="974"/>
      <c r="K357" s="130"/>
      <c r="L357" s="216"/>
      <c r="M357" s="216"/>
      <c r="N357" s="216"/>
      <c r="O357" s="216"/>
    </row>
    <row r="358" spans="1:15" s="72" customFormat="1" ht="17.25" customHeight="1">
      <c r="A358" s="131" t="s">
        <v>5276</v>
      </c>
      <c r="B358" s="131" t="s">
        <v>83</v>
      </c>
      <c r="C358" s="131" t="s">
        <v>5277</v>
      </c>
      <c r="D358" s="211">
        <v>30</v>
      </c>
      <c r="E358" s="131"/>
      <c r="F358" s="131"/>
      <c r="G358" s="131"/>
      <c r="H358" s="211"/>
      <c r="I358" s="131"/>
      <c r="J358" s="131"/>
      <c r="K358" s="131"/>
      <c r="L358" s="426"/>
      <c r="M358" s="131"/>
      <c r="N358" s="131"/>
      <c r="O358" s="131"/>
    </row>
    <row r="359" spans="1:15" s="72" customFormat="1" ht="17.25" customHeight="1">
      <c r="A359" s="132" t="s">
        <v>5278</v>
      </c>
      <c r="B359" s="132" t="s">
        <v>86</v>
      </c>
      <c r="C359" s="132" t="s">
        <v>4520</v>
      </c>
      <c r="D359" s="212" t="s">
        <v>88</v>
      </c>
      <c r="E359" s="132"/>
      <c r="F359" s="132"/>
      <c r="G359" s="132"/>
      <c r="H359" s="212"/>
      <c r="I359" s="132"/>
      <c r="J359" s="132"/>
      <c r="K359" s="132"/>
      <c r="L359" s="132"/>
      <c r="M359" s="132"/>
      <c r="N359" s="132"/>
      <c r="O359" s="132"/>
    </row>
    <row r="360" spans="1:15" s="524" customFormat="1">
      <c r="A360" s="137" t="s">
        <v>5279</v>
      </c>
      <c r="B360" s="137" t="s">
        <v>91</v>
      </c>
      <c r="C360" s="653" t="s">
        <v>5280</v>
      </c>
      <c r="D360" s="532">
        <v>5</v>
      </c>
      <c r="E360" s="160" t="s">
        <v>93</v>
      </c>
      <c r="F360" s="160"/>
      <c r="G360" s="160" t="s">
        <v>2019</v>
      </c>
      <c r="H360" s="134"/>
      <c r="I360" s="160"/>
      <c r="J360" s="135" t="s">
        <v>5281</v>
      </c>
      <c r="K360" s="866" t="s">
        <v>89</v>
      </c>
      <c r="L360" s="847"/>
      <c r="M360" s="847"/>
      <c r="N360" s="847"/>
      <c r="O360" s="848"/>
    </row>
    <row r="361" spans="1:15" s="72" customFormat="1" ht="17.25" customHeight="1">
      <c r="A361" s="127" t="s">
        <v>5282</v>
      </c>
      <c r="B361" s="127" t="s">
        <v>91</v>
      </c>
      <c r="C361" s="1" t="s">
        <v>5283</v>
      </c>
      <c r="D361" s="128">
        <v>4</v>
      </c>
      <c r="E361" s="160" t="s">
        <v>93</v>
      </c>
      <c r="F361" s="160"/>
      <c r="G361" s="160" t="s">
        <v>2019</v>
      </c>
      <c r="H361" s="134"/>
      <c r="I361" s="160"/>
      <c r="J361" s="134" t="s">
        <v>5281</v>
      </c>
      <c r="K361" s="866"/>
      <c r="L361" s="847"/>
      <c r="M361" s="847"/>
      <c r="N361" s="847"/>
      <c r="O361" s="848"/>
    </row>
    <row r="362" spans="1:15" s="72" customFormat="1" ht="17.25" customHeight="1">
      <c r="A362" s="132" t="s">
        <v>5284</v>
      </c>
      <c r="B362" s="132" t="s">
        <v>86</v>
      </c>
      <c r="C362" s="132" t="s">
        <v>4529</v>
      </c>
      <c r="D362" s="212" t="s">
        <v>88</v>
      </c>
      <c r="E362" s="132"/>
      <c r="F362" s="132"/>
      <c r="G362" s="132"/>
      <c r="H362" s="212"/>
      <c r="I362" s="132"/>
      <c r="J362" s="132"/>
      <c r="K362" s="132"/>
      <c r="L362" s="132"/>
      <c r="M362" s="132"/>
      <c r="N362" s="132"/>
      <c r="O362" s="132"/>
    </row>
    <row r="363" spans="1:15" s="72" customFormat="1" ht="17.25" customHeight="1">
      <c r="A363" s="127" t="s">
        <v>5285</v>
      </c>
      <c r="B363" s="127" t="s">
        <v>91</v>
      </c>
      <c r="C363" s="1" t="s">
        <v>5286</v>
      </c>
      <c r="D363" s="128">
        <v>3</v>
      </c>
      <c r="E363" s="160" t="s">
        <v>93</v>
      </c>
      <c r="F363" s="160"/>
      <c r="G363" s="160" t="s">
        <v>2019</v>
      </c>
      <c r="H363" s="134"/>
      <c r="I363" s="160"/>
      <c r="J363" s="134" t="s">
        <v>5281</v>
      </c>
      <c r="K363" s="866" t="s">
        <v>89</v>
      </c>
      <c r="L363" s="847"/>
      <c r="M363" s="847"/>
      <c r="N363" s="847"/>
      <c r="O363" s="848"/>
    </row>
    <row r="364" spans="1:15" s="72" customFormat="1" ht="17.25" customHeight="1">
      <c r="A364" s="688" t="s">
        <v>4572</v>
      </c>
      <c r="B364" s="689" t="s">
        <v>91</v>
      </c>
      <c r="C364" s="689" t="s">
        <v>4573</v>
      </c>
      <c r="D364" s="687">
        <v>3</v>
      </c>
      <c r="E364" s="718" t="s">
        <v>93</v>
      </c>
      <c r="F364" s="718" t="s">
        <v>236</v>
      </c>
      <c r="G364" s="718" t="s">
        <v>2019</v>
      </c>
      <c r="H364" s="718" t="s">
        <v>236</v>
      </c>
      <c r="I364" s="718" t="s">
        <v>236</v>
      </c>
      <c r="J364" s="718" t="s">
        <v>5287</v>
      </c>
      <c r="K364" s="744"/>
      <c r="L364" s="739"/>
      <c r="M364" s="739"/>
      <c r="N364" s="739"/>
      <c r="O364" s="740"/>
    </row>
    <row r="365" spans="1:15" s="72" customFormat="1" ht="17.25" customHeight="1">
      <c r="A365" s="132" t="s">
        <v>5288</v>
      </c>
      <c r="B365" s="132" t="s">
        <v>86</v>
      </c>
      <c r="C365" s="132" t="s">
        <v>4540</v>
      </c>
      <c r="D365" s="212" t="s">
        <v>88</v>
      </c>
      <c r="E365" s="132"/>
      <c r="F365" s="132"/>
      <c r="G365" s="132"/>
      <c r="H365" s="212"/>
      <c r="I365" s="132"/>
      <c r="J365" s="132"/>
      <c r="K365" s="132"/>
      <c r="L365" s="132"/>
      <c r="M365" s="132"/>
      <c r="N365" s="132"/>
      <c r="O365" s="132"/>
    </row>
    <row r="366" spans="1:15" s="72" customFormat="1" ht="17.25" customHeight="1">
      <c r="A366" s="127" t="s">
        <v>5289</v>
      </c>
      <c r="B366" s="127" t="s">
        <v>91</v>
      </c>
      <c r="C366" s="127" t="s">
        <v>2296</v>
      </c>
      <c r="D366" s="128">
        <v>3</v>
      </c>
      <c r="E366" s="160" t="s">
        <v>93</v>
      </c>
      <c r="F366" s="160"/>
      <c r="G366" s="160" t="s">
        <v>2019</v>
      </c>
      <c r="H366" s="134"/>
      <c r="I366" s="160"/>
      <c r="J366" s="134" t="s">
        <v>5281</v>
      </c>
      <c r="K366" s="866" t="s">
        <v>89</v>
      </c>
      <c r="L366" s="847"/>
      <c r="M366" s="847"/>
      <c r="N366" s="847"/>
      <c r="O366" s="848"/>
    </row>
    <row r="367" spans="1:15" s="72" customFormat="1" ht="17.25" customHeight="1">
      <c r="A367" s="127" t="s">
        <v>5290</v>
      </c>
      <c r="B367" s="127" t="s">
        <v>91</v>
      </c>
      <c r="C367" s="1" t="s">
        <v>5291</v>
      </c>
      <c r="D367" s="128">
        <v>3</v>
      </c>
      <c r="E367" s="160" t="s">
        <v>93</v>
      </c>
      <c r="F367" s="160"/>
      <c r="G367" s="160" t="s">
        <v>2019</v>
      </c>
      <c r="H367" s="134"/>
      <c r="I367" s="160"/>
      <c r="J367" s="134" t="s">
        <v>5281</v>
      </c>
      <c r="K367" s="866"/>
      <c r="L367" s="847"/>
      <c r="M367" s="847"/>
      <c r="N367" s="847"/>
      <c r="O367" s="848"/>
    </row>
    <row r="368" spans="1:15" s="72" customFormat="1" ht="17.25" customHeight="1">
      <c r="A368" s="525" t="s">
        <v>5292</v>
      </c>
      <c r="B368" s="114" t="s">
        <v>91</v>
      </c>
      <c r="C368" s="821" t="s">
        <v>4767</v>
      </c>
      <c r="D368" s="2">
        <v>3</v>
      </c>
      <c r="E368" s="134" t="s">
        <v>93</v>
      </c>
      <c r="F368" s="160"/>
      <c r="G368" s="160"/>
      <c r="H368" s="134"/>
      <c r="I368" s="160"/>
      <c r="J368" s="134" t="s">
        <v>5281</v>
      </c>
      <c r="K368" s="867"/>
      <c r="L368" s="850"/>
      <c r="M368" s="850"/>
      <c r="N368" s="850"/>
      <c r="O368" s="851"/>
    </row>
    <row r="369" spans="1:15" s="72" customFormat="1" ht="17.25" customHeight="1">
      <c r="A369" s="131" t="s">
        <v>5293</v>
      </c>
      <c r="B369" s="131" t="s">
        <v>83</v>
      </c>
      <c r="C369" s="131" t="s">
        <v>5294</v>
      </c>
      <c r="D369" s="211">
        <v>30</v>
      </c>
      <c r="E369" s="131"/>
      <c r="F369" s="131"/>
      <c r="G369" s="131"/>
      <c r="H369" s="211"/>
      <c r="I369" s="131"/>
      <c r="J369" s="131"/>
      <c r="K369" s="131"/>
      <c r="L369" s="426"/>
      <c r="M369" s="131"/>
      <c r="N369" s="131"/>
      <c r="O369" s="131"/>
    </row>
    <row r="370" spans="1:15" s="72" customFormat="1" ht="17.25" customHeight="1">
      <c r="A370" s="132" t="s">
        <v>5295</v>
      </c>
      <c r="B370" s="132" t="s">
        <v>86</v>
      </c>
      <c r="C370" s="132" t="s">
        <v>4520</v>
      </c>
      <c r="D370" s="212" t="s">
        <v>88</v>
      </c>
      <c r="E370" s="132"/>
      <c r="F370" s="132"/>
      <c r="G370" s="132"/>
      <c r="H370" s="212"/>
      <c r="I370" s="132"/>
      <c r="J370" s="132"/>
      <c r="K370" s="132"/>
      <c r="L370" s="132"/>
      <c r="M370" s="132"/>
      <c r="N370" s="132"/>
      <c r="O370" s="132"/>
    </row>
    <row r="371" spans="1:15" s="72" customFormat="1" ht="17.25" customHeight="1">
      <c r="A371" s="114" t="s">
        <v>5296</v>
      </c>
      <c r="B371" s="114" t="s">
        <v>91</v>
      </c>
      <c r="C371" s="114" t="s">
        <v>5297</v>
      </c>
      <c r="D371" s="128">
        <v>6</v>
      </c>
      <c r="E371" s="160" t="s">
        <v>93</v>
      </c>
      <c r="F371" s="160"/>
      <c r="G371" s="160" t="s">
        <v>2019</v>
      </c>
      <c r="H371" s="134"/>
      <c r="I371" s="160"/>
      <c r="J371" s="134" t="s">
        <v>5281</v>
      </c>
      <c r="K371" s="865" t="s">
        <v>89</v>
      </c>
      <c r="L371" s="844"/>
      <c r="M371" s="844"/>
      <c r="N371" s="844"/>
      <c r="O371" s="845"/>
    </row>
    <row r="372" spans="1:15" s="72" customFormat="1" ht="17.25" customHeight="1">
      <c r="A372" s="114" t="s">
        <v>5298</v>
      </c>
      <c r="B372" s="114" t="s">
        <v>91</v>
      </c>
      <c r="C372" s="114" t="s">
        <v>5299</v>
      </c>
      <c r="D372" s="128">
        <v>6</v>
      </c>
      <c r="E372" s="160" t="s">
        <v>93</v>
      </c>
      <c r="F372" s="160"/>
      <c r="G372" s="160" t="s">
        <v>2019</v>
      </c>
      <c r="H372" s="134"/>
      <c r="I372" s="160"/>
      <c r="J372" s="134" t="s">
        <v>5281</v>
      </c>
      <c r="K372" s="867"/>
      <c r="L372" s="850"/>
      <c r="M372" s="850"/>
      <c r="N372" s="850"/>
      <c r="O372" s="851"/>
    </row>
    <row r="373" spans="1:15" s="72" customFormat="1" ht="17.25" customHeight="1">
      <c r="A373" s="132" t="s">
        <v>5300</v>
      </c>
      <c r="B373" s="132" t="s">
        <v>86</v>
      </c>
      <c r="C373" s="132" t="s">
        <v>4529</v>
      </c>
      <c r="D373" s="212" t="s">
        <v>88</v>
      </c>
      <c r="E373" s="132"/>
      <c r="F373" s="132"/>
      <c r="G373" s="132"/>
      <c r="H373" s="212"/>
      <c r="I373" s="132"/>
      <c r="J373" s="132"/>
      <c r="K373" s="132"/>
      <c r="L373" s="132"/>
      <c r="M373" s="132"/>
      <c r="N373" s="132"/>
      <c r="O373" s="132"/>
    </row>
    <row r="374" spans="1:15" s="72" customFormat="1" ht="17.25" customHeight="1">
      <c r="A374" s="127" t="s">
        <v>5301</v>
      </c>
      <c r="B374" s="127" t="s">
        <v>91</v>
      </c>
      <c r="C374" s="1" t="s">
        <v>5302</v>
      </c>
      <c r="D374" s="128">
        <v>6</v>
      </c>
      <c r="E374" s="160" t="s">
        <v>93</v>
      </c>
      <c r="F374" s="160"/>
      <c r="G374" s="160" t="s">
        <v>2019</v>
      </c>
      <c r="H374" s="134"/>
      <c r="I374" s="160"/>
      <c r="J374" s="134" t="s">
        <v>5281</v>
      </c>
      <c r="K374" s="865" t="s">
        <v>89</v>
      </c>
      <c r="L374" s="844"/>
      <c r="M374" s="844"/>
      <c r="N374" s="844"/>
      <c r="O374" s="845"/>
    </row>
    <row r="375" spans="1:15" s="72" customFormat="1" ht="17.25" customHeight="1">
      <c r="A375" s="114" t="s">
        <v>5303</v>
      </c>
      <c r="B375" s="127" t="s">
        <v>213</v>
      </c>
      <c r="C375" s="115" t="s">
        <v>5302</v>
      </c>
      <c r="D375" s="128" t="s">
        <v>88</v>
      </c>
      <c r="E375" s="709"/>
      <c r="F375" s="709"/>
      <c r="G375" s="709"/>
      <c r="H375" s="712"/>
      <c r="I375" s="709"/>
      <c r="J375" s="712"/>
      <c r="K375" s="866"/>
      <c r="L375" s="847"/>
      <c r="M375" s="847"/>
      <c r="N375" s="847"/>
      <c r="O375" s="848"/>
    </row>
    <row r="376" spans="1:15" s="72" customFormat="1" ht="17.25" customHeight="1">
      <c r="A376" s="116" t="s">
        <v>5304</v>
      </c>
      <c r="B376" s="127" t="s">
        <v>213</v>
      </c>
      <c r="C376" s="115" t="s">
        <v>5305</v>
      </c>
      <c r="D376" s="128" t="s">
        <v>88</v>
      </c>
      <c r="E376" s="709"/>
      <c r="F376" s="709"/>
      <c r="G376" s="709"/>
      <c r="H376" s="712"/>
      <c r="I376" s="709"/>
      <c r="J376" s="712"/>
      <c r="K376" s="866"/>
      <c r="L376" s="847"/>
      <c r="M376" s="847"/>
      <c r="N376" s="847"/>
      <c r="O376" s="848"/>
    </row>
    <row r="377" spans="1:15" s="72" customFormat="1" ht="17.25" customHeight="1">
      <c r="A377" s="114" t="s">
        <v>5306</v>
      </c>
      <c r="B377" s="127" t="s">
        <v>91</v>
      </c>
      <c r="C377" s="1" t="s">
        <v>5307</v>
      </c>
      <c r="D377" s="128">
        <v>6</v>
      </c>
      <c r="E377" s="160" t="s">
        <v>93</v>
      </c>
      <c r="F377" s="160"/>
      <c r="G377" s="160" t="s">
        <v>2019</v>
      </c>
      <c r="H377" s="134"/>
      <c r="I377" s="160"/>
      <c r="J377" s="134" t="s">
        <v>5281</v>
      </c>
      <c r="K377" s="866"/>
      <c r="L377" s="847"/>
      <c r="M377" s="847"/>
      <c r="N377" s="847"/>
      <c r="O377" s="848"/>
    </row>
    <row r="378" spans="1:15" s="72" customFormat="1" ht="17.25" customHeight="1">
      <c r="A378" s="116" t="s">
        <v>5308</v>
      </c>
      <c r="B378" s="127" t="s">
        <v>213</v>
      </c>
      <c r="C378" s="115" t="s">
        <v>5307</v>
      </c>
      <c r="D378" s="128" t="s">
        <v>88</v>
      </c>
      <c r="E378" s="709"/>
      <c r="F378" s="709"/>
      <c r="G378" s="709"/>
      <c r="H378" s="712"/>
      <c r="I378" s="709"/>
      <c r="J378" s="712"/>
      <c r="K378" s="866"/>
      <c r="L378" s="847"/>
      <c r="M378" s="847"/>
      <c r="N378" s="847"/>
      <c r="O378" s="848"/>
    </row>
    <row r="379" spans="1:15" s="72" customFormat="1" ht="17.25" customHeight="1">
      <c r="A379" s="116" t="s">
        <v>5309</v>
      </c>
      <c r="B379" s="127" t="s">
        <v>213</v>
      </c>
      <c r="C379" s="115" t="s">
        <v>5310</v>
      </c>
      <c r="D379" s="128" t="s">
        <v>88</v>
      </c>
      <c r="E379" s="709"/>
      <c r="F379" s="709"/>
      <c r="G379" s="709"/>
      <c r="H379" s="712"/>
      <c r="I379" s="709"/>
      <c r="J379" s="712"/>
      <c r="K379" s="867"/>
      <c r="L379" s="850"/>
      <c r="M379" s="850"/>
      <c r="N379" s="850"/>
      <c r="O379" s="851"/>
    </row>
    <row r="380" spans="1:15" s="72" customFormat="1" ht="17.25" customHeight="1">
      <c r="A380" s="132" t="s">
        <v>5311</v>
      </c>
      <c r="B380" s="132" t="s">
        <v>86</v>
      </c>
      <c r="C380" s="132" t="s">
        <v>4540</v>
      </c>
      <c r="D380" s="212" t="s">
        <v>88</v>
      </c>
      <c r="E380" s="132"/>
      <c r="F380" s="132"/>
      <c r="G380" s="132"/>
      <c r="H380" s="212"/>
      <c r="I380" s="132"/>
      <c r="J380" s="132"/>
      <c r="K380" s="132"/>
      <c r="L380" s="132"/>
      <c r="M380" s="132"/>
      <c r="N380" s="132"/>
      <c r="O380" s="132"/>
    </row>
    <row r="381" spans="1:15" s="72" customFormat="1" ht="17.25" customHeight="1">
      <c r="A381" s="127" t="s">
        <v>5312</v>
      </c>
      <c r="B381" s="127" t="s">
        <v>91</v>
      </c>
      <c r="C381" s="127" t="s">
        <v>2349</v>
      </c>
      <c r="D381" s="128">
        <v>3</v>
      </c>
      <c r="E381" s="160" t="s">
        <v>93</v>
      </c>
      <c r="F381" s="160"/>
      <c r="G381" s="160" t="s">
        <v>2019</v>
      </c>
      <c r="H381" s="134"/>
      <c r="I381" s="160"/>
      <c r="J381" s="134" t="s">
        <v>5281</v>
      </c>
      <c r="K381" s="866" t="s">
        <v>89</v>
      </c>
      <c r="L381" s="847"/>
      <c r="M381" s="847"/>
      <c r="N381" s="847"/>
      <c r="O381" s="848"/>
    </row>
    <row r="382" spans="1:15" s="72" customFormat="1" ht="17.25" customHeight="1">
      <c r="A382" s="127" t="s">
        <v>5313</v>
      </c>
      <c r="B382" s="127" t="s">
        <v>91</v>
      </c>
      <c r="C382" s="127" t="s">
        <v>5314</v>
      </c>
      <c r="D382" s="128">
        <v>3</v>
      </c>
      <c r="E382" s="160" t="s">
        <v>93</v>
      </c>
      <c r="F382" s="160"/>
      <c r="G382" s="160" t="s">
        <v>2019</v>
      </c>
      <c r="H382" s="134"/>
      <c r="I382" s="160"/>
      <c r="J382" s="134" t="s">
        <v>5281</v>
      </c>
      <c r="K382" s="867"/>
      <c r="L382" s="850"/>
      <c r="M382" s="850"/>
      <c r="N382" s="850"/>
      <c r="O382" s="851"/>
    </row>
    <row r="383" spans="1:15" s="72" customFormat="1" ht="17.25" customHeight="1">
      <c r="A383" s="133" t="s">
        <v>5315</v>
      </c>
      <c r="B383" s="133" t="s">
        <v>228</v>
      </c>
      <c r="C383" s="133" t="s">
        <v>5316</v>
      </c>
      <c r="D383" s="214">
        <v>3</v>
      </c>
      <c r="E383" s="215"/>
      <c r="F383" s="215"/>
      <c r="G383" s="215"/>
      <c r="H383" s="214"/>
      <c r="I383" s="215"/>
      <c r="J383" s="133"/>
      <c r="K383" s="133"/>
      <c r="L383" s="133"/>
      <c r="M383" s="133"/>
      <c r="N383" s="133"/>
      <c r="O383" s="133"/>
    </row>
    <row r="384" spans="1:15" s="72" customFormat="1" ht="17.25" customHeight="1">
      <c r="A384" s="114" t="s">
        <v>740</v>
      </c>
      <c r="B384" s="114" t="s">
        <v>91</v>
      </c>
      <c r="C384" s="114" t="s">
        <v>741</v>
      </c>
      <c r="D384" s="128">
        <v>3</v>
      </c>
      <c r="E384" s="971" t="s">
        <v>3741</v>
      </c>
      <c r="F384" s="971"/>
      <c r="G384" s="971"/>
      <c r="H384" s="971"/>
      <c r="I384" s="971"/>
      <c r="J384" s="971"/>
      <c r="K384" s="745"/>
      <c r="L384" s="741"/>
      <c r="M384" s="741"/>
      <c r="N384" s="741"/>
      <c r="O384" s="742"/>
    </row>
    <row r="385" spans="1:15" s="72" customFormat="1" ht="17.25" customHeight="1">
      <c r="A385" s="129" t="s">
        <v>5317</v>
      </c>
      <c r="B385" s="129" t="s">
        <v>78</v>
      </c>
      <c r="C385" s="129" t="s">
        <v>5318</v>
      </c>
      <c r="D385" s="209">
        <v>120</v>
      </c>
      <c r="E385" s="975" t="s">
        <v>89</v>
      </c>
      <c r="F385" s="976"/>
      <c r="G385" s="976"/>
      <c r="H385" s="976"/>
      <c r="I385" s="976"/>
      <c r="J385" s="977"/>
      <c r="K385" s="129"/>
      <c r="L385" s="210"/>
      <c r="M385" s="129"/>
      <c r="N385" s="129"/>
      <c r="O385" s="129"/>
    </row>
    <row r="386" spans="1:15" s="72" customFormat="1" ht="17.25" customHeight="1">
      <c r="A386" s="130" t="s">
        <v>5319</v>
      </c>
      <c r="B386" s="130" t="s">
        <v>81</v>
      </c>
      <c r="C386" s="130" t="s">
        <v>5320</v>
      </c>
      <c r="D386" s="142">
        <v>60</v>
      </c>
      <c r="E386" s="972" t="s">
        <v>89</v>
      </c>
      <c r="F386" s="973"/>
      <c r="G386" s="973"/>
      <c r="H386" s="973"/>
      <c r="I386" s="973"/>
      <c r="J386" s="974"/>
      <c r="K386" s="130"/>
      <c r="L386" s="216"/>
      <c r="M386" s="216"/>
      <c r="N386" s="216"/>
      <c r="O386" s="216"/>
    </row>
    <row r="387" spans="1:15" s="72" customFormat="1" ht="17.25" customHeight="1">
      <c r="A387" s="131" t="s">
        <v>5321</v>
      </c>
      <c r="B387" s="131" t="s">
        <v>83</v>
      </c>
      <c r="C387" s="131" t="s">
        <v>5322</v>
      </c>
      <c r="D387" s="211">
        <v>30</v>
      </c>
      <c r="E387" s="131"/>
      <c r="F387" s="131"/>
      <c r="G387" s="131"/>
      <c r="H387" s="211"/>
      <c r="I387" s="131"/>
      <c r="J387" s="131"/>
      <c r="K387" s="131"/>
      <c r="L387" s="426"/>
      <c r="M387" s="131"/>
      <c r="N387" s="131"/>
      <c r="O387" s="131"/>
    </row>
    <row r="388" spans="1:15" s="72" customFormat="1" ht="17.25" customHeight="1">
      <c r="A388" s="132" t="s">
        <v>5323</v>
      </c>
      <c r="B388" s="132" t="s">
        <v>86</v>
      </c>
      <c r="C388" s="132" t="s">
        <v>4520</v>
      </c>
      <c r="D388" s="212" t="s">
        <v>88</v>
      </c>
      <c r="E388" s="132"/>
      <c r="F388" s="132"/>
      <c r="G388" s="132"/>
      <c r="H388" s="212"/>
      <c r="I388" s="132"/>
      <c r="J388" s="132"/>
      <c r="K388" s="865" t="s">
        <v>89</v>
      </c>
      <c r="L388" s="844"/>
      <c r="M388" s="844"/>
      <c r="N388" s="844"/>
      <c r="O388" s="845"/>
    </row>
    <row r="389" spans="1:15" s="72" customFormat="1" ht="17.25" customHeight="1">
      <c r="A389" s="127" t="s">
        <v>5324</v>
      </c>
      <c r="B389" s="127" t="s">
        <v>91</v>
      </c>
      <c r="C389" s="127" t="s">
        <v>5325</v>
      </c>
      <c r="D389" s="128">
        <v>4</v>
      </c>
      <c r="E389" s="160" t="s">
        <v>93</v>
      </c>
      <c r="F389" s="160"/>
      <c r="G389" s="160" t="s">
        <v>94</v>
      </c>
      <c r="H389" s="134"/>
      <c r="I389" s="160"/>
      <c r="J389" s="135" t="s">
        <v>5326</v>
      </c>
      <c r="K389" s="866"/>
      <c r="L389" s="970"/>
      <c r="M389" s="970"/>
      <c r="N389" s="970"/>
      <c r="O389" s="848"/>
    </row>
    <row r="390" spans="1:15" s="72" customFormat="1" ht="17.25" customHeight="1">
      <c r="A390" s="127" t="s">
        <v>5327</v>
      </c>
      <c r="B390" s="127" t="s">
        <v>213</v>
      </c>
      <c r="C390" s="127" t="s">
        <v>5325</v>
      </c>
      <c r="D390" s="128" t="s">
        <v>88</v>
      </c>
      <c r="E390" s="709"/>
      <c r="F390" s="709"/>
      <c r="G390" s="709"/>
      <c r="H390" s="712"/>
      <c r="I390" s="709"/>
      <c r="J390" s="712"/>
      <c r="K390" s="866"/>
      <c r="L390" s="970"/>
      <c r="M390" s="970"/>
      <c r="N390" s="970"/>
      <c r="O390" s="848"/>
    </row>
    <row r="391" spans="1:15" s="72" customFormat="1" ht="17.25" customHeight="1">
      <c r="A391" s="127" t="s">
        <v>5328</v>
      </c>
      <c r="B391" s="127" t="s">
        <v>213</v>
      </c>
      <c r="C391" s="127" t="s">
        <v>5329</v>
      </c>
      <c r="D391" s="128" t="s">
        <v>88</v>
      </c>
      <c r="E391" s="709"/>
      <c r="F391" s="709"/>
      <c r="G391" s="709"/>
      <c r="H391" s="712"/>
      <c r="I391" s="709"/>
      <c r="J391" s="712"/>
      <c r="K391" s="866"/>
      <c r="L391" s="970"/>
      <c r="M391" s="970"/>
      <c r="N391" s="970"/>
      <c r="O391" s="848"/>
    </row>
    <row r="392" spans="1:15" s="72" customFormat="1" ht="17.25" customHeight="1">
      <c r="A392" s="127" t="s">
        <v>5330</v>
      </c>
      <c r="B392" s="127" t="s">
        <v>91</v>
      </c>
      <c r="C392" s="127" t="s">
        <v>5331</v>
      </c>
      <c r="D392" s="128">
        <v>3</v>
      </c>
      <c r="E392" s="160" t="s">
        <v>93</v>
      </c>
      <c r="F392" s="160"/>
      <c r="G392" s="160" t="s">
        <v>94</v>
      </c>
      <c r="H392" s="134"/>
      <c r="I392" s="160"/>
      <c r="J392" s="135" t="s">
        <v>5332</v>
      </c>
      <c r="K392" s="866"/>
      <c r="L392" s="970"/>
      <c r="M392" s="970"/>
      <c r="N392" s="970"/>
      <c r="O392" s="848"/>
    </row>
    <row r="393" spans="1:15" s="72" customFormat="1" ht="17.25" customHeight="1">
      <c r="A393" s="127" t="s">
        <v>5333</v>
      </c>
      <c r="B393" s="127" t="s">
        <v>213</v>
      </c>
      <c r="C393" s="127" t="s">
        <v>5331</v>
      </c>
      <c r="D393" s="128" t="s">
        <v>88</v>
      </c>
      <c r="E393" s="709"/>
      <c r="F393" s="709"/>
      <c r="G393" s="709"/>
      <c r="H393" s="712"/>
      <c r="I393" s="709"/>
      <c r="J393" s="712"/>
      <c r="K393" s="866"/>
      <c r="L393" s="970"/>
      <c r="M393" s="970"/>
      <c r="N393" s="970"/>
      <c r="O393" s="848"/>
    </row>
    <row r="394" spans="1:15" s="72" customFormat="1" ht="17.25" customHeight="1">
      <c r="A394" s="127" t="s">
        <v>5334</v>
      </c>
      <c r="B394" s="127" t="s">
        <v>213</v>
      </c>
      <c r="C394" s="127" t="s">
        <v>5335</v>
      </c>
      <c r="D394" s="128" t="s">
        <v>88</v>
      </c>
      <c r="E394" s="709"/>
      <c r="F394" s="709"/>
      <c r="G394" s="709"/>
      <c r="H394" s="712"/>
      <c r="I394" s="709"/>
      <c r="J394" s="712"/>
      <c r="K394" s="866"/>
      <c r="L394" s="970"/>
      <c r="M394" s="970"/>
      <c r="N394" s="970"/>
      <c r="O394" s="848"/>
    </row>
    <row r="395" spans="1:15" s="72" customFormat="1" ht="17.25" customHeight="1">
      <c r="A395" s="127" t="s">
        <v>5336</v>
      </c>
      <c r="B395" s="127" t="s">
        <v>91</v>
      </c>
      <c r="C395" s="127" t="s">
        <v>5337</v>
      </c>
      <c r="D395" s="128">
        <v>4</v>
      </c>
      <c r="E395" s="160" t="s">
        <v>93</v>
      </c>
      <c r="F395" s="160"/>
      <c r="G395" s="160" t="s">
        <v>94</v>
      </c>
      <c r="H395" s="134"/>
      <c r="I395" s="160"/>
      <c r="J395" s="135" t="s">
        <v>5338</v>
      </c>
      <c r="K395" s="866"/>
      <c r="L395" s="970"/>
      <c r="M395" s="970"/>
      <c r="N395" s="970"/>
      <c r="O395" s="848"/>
    </row>
    <row r="396" spans="1:15" s="72" customFormat="1" ht="17.25" customHeight="1">
      <c r="A396" s="127" t="s">
        <v>5339</v>
      </c>
      <c r="B396" s="127" t="s">
        <v>91</v>
      </c>
      <c r="C396" s="127" t="s">
        <v>5340</v>
      </c>
      <c r="D396" s="128">
        <v>3</v>
      </c>
      <c r="E396" s="160" t="s">
        <v>93</v>
      </c>
      <c r="F396" s="160"/>
      <c r="G396" s="160" t="s">
        <v>94</v>
      </c>
      <c r="H396" s="134"/>
      <c r="I396" s="160"/>
      <c r="J396" s="135" t="s">
        <v>5341</v>
      </c>
      <c r="K396" s="866"/>
      <c r="L396" s="970"/>
      <c r="M396" s="970"/>
      <c r="N396" s="970"/>
      <c r="O396" s="848"/>
    </row>
    <row r="397" spans="1:15" s="72" customFormat="1" ht="17.25" customHeight="1">
      <c r="A397" s="127" t="s">
        <v>5342</v>
      </c>
      <c r="B397" s="127" t="s">
        <v>91</v>
      </c>
      <c r="C397" s="127" t="s">
        <v>5248</v>
      </c>
      <c r="D397" s="128">
        <v>4</v>
      </c>
      <c r="E397" s="160" t="s">
        <v>93</v>
      </c>
      <c r="F397" s="160"/>
      <c r="G397" s="160" t="s">
        <v>94</v>
      </c>
      <c r="H397" s="134"/>
      <c r="I397" s="160"/>
      <c r="J397" s="135" t="s">
        <v>5343</v>
      </c>
      <c r="K397" s="866"/>
      <c r="L397" s="970"/>
      <c r="M397" s="970"/>
      <c r="N397" s="970"/>
      <c r="O397" s="848"/>
    </row>
    <row r="398" spans="1:15" s="72" customFormat="1" ht="17.25" customHeight="1">
      <c r="A398" s="132" t="s">
        <v>5344</v>
      </c>
      <c r="B398" s="132" t="s">
        <v>86</v>
      </c>
      <c r="C398" s="132" t="s">
        <v>4529</v>
      </c>
      <c r="D398" s="212" t="s">
        <v>88</v>
      </c>
      <c r="E398" s="132"/>
      <c r="F398" s="132"/>
      <c r="G398" s="132"/>
      <c r="H398" s="212"/>
      <c r="I398" s="132"/>
      <c r="J398" s="132"/>
      <c r="K398" s="866"/>
      <c r="L398" s="970"/>
      <c r="M398" s="970"/>
      <c r="N398" s="970"/>
      <c r="O398" s="848"/>
    </row>
    <row r="399" spans="1:15" s="72" customFormat="1" ht="23.25" customHeight="1">
      <c r="A399" s="127" t="s">
        <v>5345</v>
      </c>
      <c r="B399" s="127" t="s">
        <v>91</v>
      </c>
      <c r="C399" s="127" t="s">
        <v>5346</v>
      </c>
      <c r="D399" s="128">
        <v>3</v>
      </c>
      <c r="E399" s="160" t="s">
        <v>93</v>
      </c>
      <c r="F399" s="160"/>
      <c r="G399" s="160"/>
      <c r="H399" s="134" t="s">
        <v>2072</v>
      </c>
      <c r="I399" s="160"/>
      <c r="J399" s="135" t="s">
        <v>5347</v>
      </c>
      <c r="K399" s="866"/>
      <c r="L399" s="970"/>
      <c r="M399" s="970"/>
      <c r="N399" s="970"/>
      <c r="O399" s="848"/>
    </row>
    <row r="400" spans="1:15" s="72" customFormat="1" ht="26.25" customHeight="1">
      <c r="A400" s="127" t="s">
        <v>5348</v>
      </c>
      <c r="B400" s="127" t="s">
        <v>91</v>
      </c>
      <c r="C400" s="686" t="s">
        <v>5349</v>
      </c>
      <c r="D400" s="128">
        <v>3</v>
      </c>
      <c r="E400" s="160" t="s">
        <v>93</v>
      </c>
      <c r="F400" s="160"/>
      <c r="G400" s="160" t="s">
        <v>94</v>
      </c>
      <c r="H400" s="134" t="s">
        <v>5350</v>
      </c>
      <c r="I400" s="160"/>
      <c r="J400" s="135" t="s">
        <v>5351</v>
      </c>
      <c r="K400" s="866"/>
      <c r="L400" s="970"/>
      <c r="M400" s="970"/>
      <c r="N400" s="970"/>
      <c r="O400" s="848"/>
    </row>
    <row r="401" spans="1:15" s="72" customFormat="1" ht="17.25" customHeight="1">
      <c r="A401" s="127" t="s">
        <v>5352</v>
      </c>
      <c r="B401" s="127" t="s">
        <v>213</v>
      </c>
      <c r="C401" s="127" t="s">
        <v>5349</v>
      </c>
      <c r="D401" s="128" t="s">
        <v>88</v>
      </c>
      <c r="E401" s="709"/>
      <c r="F401" s="709"/>
      <c r="G401" s="709"/>
      <c r="H401" s="712"/>
      <c r="I401" s="709"/>
      <c r="J401" s="712"/>
      <c r="K401" s="866"/>
      <c r="L401" s="970"/>
      <c r="M401" s="970"/>
      <c r="N401" s="970"/>
      <c r="O401" s="848"/>
    </row>
    <row r="402" spans="1:15" s="72" customFormat="1" ht="17.25" customHeight="1">
      <c r="A402" s="127" t="s">
        <v>5353</v>
      </c>
      <c r="B402" s="127" t="s">
        <v>213</v>
      </c>
      <c r="C402" s="127" t="s">
        <v>5354</v>
      </c>
      <c r="D402" s="128" t="s">
        <v>88</v>
      </c>
      <c r="E402" s="709"/>
      <c r="F402" s="709"/>
      <c r="G402" s="709"/>
      <c r="H402" s="712"/>
      <c r="I402" s="709"/>
      <c r="J402" s="712"/>
      <c r="K402" s="866"/>
      <c r="L402" s="970"/>
      <c r="M402" s="970"/>
      <c r="N402" s="970"/>
      <c r="O402" s="848"/>
    </row>
    <row r="403" spans="1:15" s="72" customFormat="1" ht="17.25" customHeight="1">
      <c r="A403" s="127" t="s">
        <v>5355</v>
      </c>
      <c r="B403" s="127" t="s">
        <v>1097</v>
      </c>
      <c r="C403" s="127" t="s">
        <v>3040</v>
      </c>
      <c r="D403" s="128">
        <v>0</v>
      </c>
      <c r="E403" s="459"/>
      <c r="F403" s="459"/>
      <c r="G403" s="459"/>
      <c r="H403" s="459"/>
      <c r="I403" s="459"/>
      <c r="J403" s="459"/>
      <c r="K403" s="866"/>
      <c r="L403" s="970"/>
      <c r="M403" s="970"/>
      <c r="N403" s="970"/>
      <c r="O403" s="848"/>
    </row>
    <row r="404" spans="1:15" s="72" customFormat="1" ht="17.25" customHeight="1">
      <c r="A404" s="521" t="s">
        <v>4819</v>
      </c>
      <c r="B404" s="522" t="s">
        <v>86</v>
      </c>
      <c r="C404" s="522" t="s">
        <v>4540</v>
      </c>
      <c r="D404" s="212"/>
      <c r="E404" s="132"/>
      <c r="F404" s="132"/>
      <c r="G404" s="132"/>
      <c r="H404" s="132"/>
      <c r="I404" s="132"/>
      <c r="J404" s="132"/>
      <c r="K404" s="866"/>
      <c r="L404" s="970"/>
      <c r="M404" s="970"/>
      <c r="N404" s="970"/>
      <c r="O404" s="848"/>
    </row>
    <row r="405" spans="1:15" s="72" customFormat="1" ht="17.25" customHeight="1">
      <c r="A405" s="686" t="s">
        <v>4541</v>
      </c>
      <c r="B405" s="686" t="s">
        <v>91</v>
      </c>
      <c r="C405" s="686" t="s">
        <v>4542</v>
      </c>
      <c r="D405" s="687">
        <v>3</v>
      </c>
      <c r="E405" s="160" t="s">
        <v>93</v>
      </c>
      <c r="F405" s="160"/>
      <c r="G405" s="160" t="s">
        <v>99</v>
      </c>
      <c r="H405" s="134"/>
      <c r="I405" s="160"/>
      <c r="J405" s="816" t="s">
        <v>5356</v>
      </c>
      <c r="K405" s="867"/>
      <c r="L405" s="850"/>
      <c r="M405" s="850"/>
      <c r="N405" s="850"/>
      <c r="O405" s="851"/>
    </row>
    <row r="406" spans="1:15" s="72" customFormat="1" ht="17.25" customHeight="1">
      <c r="A406" s="688" t="s">
        <v>4822</v>
      </c>
      <c r="B406" s="689" t="s">
        <v>91</v>
      </c>
      <c r="C406" s="819" t="s">
        <v>4823</v>
      </c>
      <c r="D406" s="820">
        <v>3</v>
      </c>
      <c r="E406" s="736" t="s">
        <v>93</v>
      </c>
      <c r="F406" s="736" t="s">
        <v>236</v>
      </c>
      <c r="G406" s="736" t="s">
        <v>99</v>
      </c>
      <c r="H406" s="134"/>
      <c r="I406" s="160"/>
      <c r="J406" s="816" t="s">
        <v>5357</v>
      </c>
      <c r="K406" s="745"/>
      <c r="L406" s="741"/>
      <c r="M406" s="741"/>
      <c r="N406" s="741"/>
      <c r="O406" s="742"/>
    </row>
    <row r="407" spans="1:15" s="72" customFormat="1" ht="17.25" customHeight="1">
      <c r="A407" s="131" t="s">
        <v>5358</v>
      </c>
      <c r="B407" s="131" t="s">
        <v>83</v>
      </c>
      <c r="C407" s="131" t="s">
        <v>5359</v>
      </c>
      <c r="D407" s="211">
        <v>30</v>
      </c>
      <c r="E407" s="131"/>
      <c r="F407" s="131"/>
      <c r="G407" s="131"/>
      <c r="H407" s="211"/>
      <c r="I407" s="131"/>
      <c r="J407" s="131"/>
      <c r="K407" s="131"/>
      <c r="L407" s="426"/>
      <c r="M407" s="131"/>
      <c r="N407" s="131"/>
      <c r="O407" s="131"/>
    </row>
    <row r="408" spans="1:15" s="72" customFormat="1" ht="17.25" customHeight="1">
      <c r="A408" s="132" t="s">
        <v>5360</v>
      </c>
      <c r="B408" s="132" t="s">
        <v>86</v>
      </c>
      <c r="C408" s="132" t="s">
        <v>4520</v>
      </c>
      <c r="D408" s="212" t="s">
        <v>88</v>
      </c>
      <c r="E408" s="132"/>
      <c r="F408" s="132"/>
      <c r="G408" s="132"/>
      <c r="H408" s="212"/>
      <c r="I408" s="132"/>
      <c r="J408" s="132"/>
      <c r="K408" s="865" t="s">
        <v>89</v>
      </c>
      <c r="L408" s="844"/>
      <c r="M408" s="844"/>
      <c r="N408" s="844"/>
      <c r="O408" s="845"/>
    </row>
    <row r="409" spans="1:15" s="72" customFormat="1" ht="17.25" customHeight="1">
      <c r="A409" s="127" t="s">
        <v>5361</v>
      </c>
      <c r="B409" s="127" t="s">
        <v>91</v>
      </c>
      <c r="C409" s="686" t="s">
        <v>5362</v>
      </c>
      <c r="D409" s="128">
        <v>3</v>
      </c>
      <c r="E409" s="160" t="s">
        <v>93</v>
      </c>
      <c r="F409" s="160"/>
      <c r="G409" s="160" t="s">
        <v>94</v>
      </c>
      <c r="H409" s="134"/>
      <c r="I409" s="160"/>
      <c r="J409" s="718" t="s">
        <v>5363</v>
      </c>
      <c r="K409" s="866"/>
      <c r="L409" s="847"/>
      <c r="M409" s="847"/>
      <c r="N409" s="847"/>
      <c r="O409" s="848"/>
    </row>
    <row r="410" spans="1:15" s="72" customFormat="1" ht="17.25" customHeight="1">
      <c r="A410" s="127" t="s">
        <v>5364</v>
      </c>
      <c r="B410" s="127" t="s">
        <v>91</v>
      </c>
      <c r="C410" s="127" t="s">
        <v>5365</v>
      </c>
      <c r="D410" s="128">
        <v>4</v>
      </c>
      <c r="E410" s="160" t="s">
        <v>93</v>
      </c>
      <c r="F410" s="160"/>
      <c r="G410" s="160" t="s">
        <v>94</v>
      </c>
      <c r="H410" s="134"/>
      <c r="I410" s="160"/>
      <c r="J410" s="135" t="s">
        <v>5366</v>
      </c>
      <c r="K410" s="866"/>
      <c r="L410" s="847"/>
      <c r="M410" s="847"/>
      <c r="N410" s="847"/>
      <c r="O410" s="848"/>
    </row>
    <row r="411" spans="1:15" s="72" customFormat="1" ht="17.25" customHeight="1">
      <c r="A411" s="127" t="s">
        <v>5367</v>
      </c>
      <c r="B411" s="127" t="s">
        <v>213</v>
      </c>
      <c r="C411" s="127" t="s">
        <v>5365</v>
      </c>
      <c r="D411" s="128" t="s">
        <v>88</v>
      </c>
      <c r="E411" s="709"/>
      <c r="F411" s="709"/>
      <c r="G411" s="709"/>
      <c r="H411" s="712"/>
      <c r="I411" s="709"/>
      <c r="J411" s="712"/>
      <c r="K411" s="866"/>
      <c r="L411" s="847"/>
      <c r="M411" s="847"/>
      <c r="N411" s="847"/>
      <c r="O411" s="848"/>
    </row>
    <row r="412" spans="1:15" s="72" customFormat="1" ht="17.25" customHeight="1">
      <c r="A412" s="127" t="s">
        <v>5368</v>
      </c>
      <c r="B412" s="127" t="s">
        <v>213</v>
      </c>
      <c r="C412" s="127" t="s">
        <v>5369</v>
      </c>
      <c r="D412" s="128" t="s">
        <v>88</v>
      </c>
      <c r="E412" s="709"/>
      <c r="F412" s="709"/>
      <c r="G412" s="709"/>
      <c r="H412" s="712"/>
      <c r="I412" s="709"/>
      <c r="J412" s="712"/>
      <c r="K412" s="866"/>
      <c r="L412" s="847"/>
      <c r="M412" s="847"/>
      <c r="N412" s="847"/>
      <c r="O412" s="848"/>
    </row>
    <row r="413" spans="1:15" s="72" customFormat="1" ht="17.25" customHeight="1">
      <c r="A413" s="127" t="s">
        <v>5370</v>
      </c>
      <c r="B413" s="127" t="s">
        <v>91</v>
      </c>
      <c r="C413" s="127" t="s">
        <v>5371</v>
      </c>
      <c r="D413" s="128">
        <v>3</v>
      </c>
      <c r="E413" s="160" t="s">
        <v>93</v>
      </c>
      <c r="F413" s="160"/>
      <c r="G413" s="160" t="s">
        <v>94</v>
      </c>
      <c r="H413" s="134"/>
      <c r="I413" s="160"/>
      <c r="J413" s="135" t="s">
        <v>5372</v>
      </c>
      <c r="K413" s="866"/>
      <c r="L413" s="847"/>
      <c r="M413" s="847"/>
      <c r="N413" s="847"/>
      <c r="O413" s="848"/>
    </row>
    <row r="414" spans="1:15" s="72" customFormat="1" ht="17.25" customHeight="1">
      <c r="A414" s="127" t="s">
        <v>5373</v>
      </c>
      <c r="B414" s="127" t="s">
        <v>213</v>
      </c>
      <c r="C414" s="127" t="s">
        <v>5371</v>
      </c>
      <c r="D414" s="128" t="s">
        <v>88</v>
      </c>
      <c r="E414" s="709"/>
      <c r="F414" s="709"/>
      <c r="G414" s="709"/>
      <c r="H414" s="712"/>
      <c r="I414" s="709"/>
      <c r="J414" s="712"/>
      <c r="K414" s="866"/>
      <c r="L414" s="847"/>
      <c r="M414" s="847"/>
      <c r="N414" s="847"/>
      <c r="O414" s="848"/>
    </row>
    <row r="415" spans="1:15" s="72" customFormat="1" ht="17.25" customHeight="1">
      <c r="A415" s="127" t="s">
        <v>5374</v>
      </c>
      <c r="B415" s="127" t="s">
        <v>213</v>
      </c>
      <c r="C415" s="127" t="s">
        <v>5375</v>
      </c>
      <c r="D415" s="128" t="s">
        <v>88</v>
      </c>
      <c r="E415" s="709"/>
      <c r="F415" s="709"/>
      <c r="G415" s="709"/>
      <c r="H415" s="712"/>
      <c r="I415" s="709"/>
      <c r="J415" s="712"/>
      <c r="K415" s="866"/>
      <c r="L415" s="847"/>
      <c r="M415" s="847"/>
      <c r="N415" s="847"/>
      <c r="O415" s="848"/>
    </row>
    <row r="416" spans="1:15" s="72" customFormat="1" ht="17.25" customHeight="1">
      <c r="A416" s="132" t="s">
        <v>5376</v>
      </c>
      <c r="B416" s="132" t="s">
        <v>86</v>
      </c>
      <c r="C416" s="132" t="s">
        <v>4529</v>
      </c>
      <c r="D416" s="212" t="s">
        <v>88</v>
      </c>
      <c r="E416" s="132"/>
      <c r="F416" s="132"/>
      <c r="G416" s="132"/>
      <c r="H416" s="212"/>
      <c r="I416" s="132"/>
      <c r="J416" s="132"/>
      <c r="K416" s="866"/>
      <c r="L416" s="847"/>
      <c r="M416" s="847"/>
      <c r="N416" s="847"/>
      <c r="O416" s="848"/>
    </row>
    <row r="417" spans="1:15" s="72" customFormat="1" ht="17.25" customHeight="1">
      <c r="A417" s="127" t="s">
        <v>5377</v>
      </c>
      <c r="B417" s="127" t="s">
        <v>91</v>
      </c>
      <c r="C417" s="127" t="s">
        <v>5378</v>
      </c>
      <c r="D417" s="128">
        <v>4</v>
      </c>
      <c r="E417" s="160" t="s">
        <v>93</v>
      </c>
      <c r="F417" s="160"/>
      <c r="G417" s="160" t="s">
        <v>99</v>
      </c>
      <c r="H417" s="134"/>
      <c r="I417" s="160"/>
      <c r="J417" s="135" t="s">
        <v>5379</v>
      </c>
      <c r="K417" s="866"/>
      <c r="L417" s="847"/>
      <c r="M417" s="847"/>
      <c r="N417" s="847"/>
      <c r="O417" s="848"/>
    </row>
    <row r="418" spans="1:15" s="72" customFormat="1" ht="17.25" customHeight="1">
      <c r="A418" s="127" t="s">
        <v>5380</v>
      </c>
      <c r="B418" s="127" t="s">
        <v>91</v>
      </c>
      <c r="C418" s="127" t="s">
        <v>5381</v>
      </c>
      <c r="D418" s="128">
        <v>4</v>
      </c>
      <c r="E418" s="160" t="s">
        <v>93</v>
      </c>
      <c r="F418" s="160"/>
      <c r="G418" s="160" t="s">
        <v>94</v>
      </c>
      <c r="H418" s="134" t="s">
        <v>5350</v>
      </c>
      <c r="I418" s="160"/>
      <c r="J418" s="135" t="s">
        <v>5382</v>
      </c>
      <c r="K418" s="866"/>
      <c r="L418" s="847"/>
      <c r="M418" s="847"/>
      <c r="N418" s="847"/>
      <c r="O418" s="848"/>
    </row>
    <row r="419" spans="1:15" s="72" customFormat="1" ht="17.25" customHeight="1">
      <c r="A419" s="132" t="s">
        <v>5383</v>
      </c>
      <c r="B419" s="132" t="s">
        <v>86</v>
      </c>
      <c r="C419" s="132" t="s">
        <v>4540</v>
      </c>
      <c r="D419" s="212" t="s">
        <v>88</v>
      </c>
      <c r="E419" s="132"/>
      <c r="F419" s="132"/>
      <c r="G419" s="132"/>
      <c r="H419" s="212"/>
      <c r="I419" s="132"/>
      <c r="J419" s="132"/>
      <c r="K419" s="866"/>
      <c r="L419" s="847"/>
      <c r="M419" s="847"/>
      <c r="N419" s="847"/>
      <c r="O419" s="848"/>
    </row>
    <row r="420" spans="1:15" s="72" customFormat="1" ht="17.25" customHeight="1">
      <c r="A420" s="688" t="s">
        <v>4572</v>
      </c>
      <c r="B420" s="689" t="s">
        <v>91</v>
      </c>
      <c r="C420" s="689" t="s">
        <v>4573</v>
      </c>
      <c r="D420" s="687">
        <v>3</v>
      </c>
      <c r="E420" s="736" t="s">
        <v>93</v>
      </c>
      <c r="F420" s="736" t="s">
        <v>236</v>
      </c>
      <c r="G420" s="736" t="s">
        <v>99</v>
      </c>
      <c r="H420" s="134"/>
      <c r="I420" s="160"/>
      <c r="J420" s="718" t="s">
        <v>5384</v>
      </c>
      <c r="K420" s="867"/>
      <c r="L420" s="850"/>
      <c r="M420" s="850"/>
      <c r="N420" s="850"/>
      <c r="O420" s="851"/>
    </row>
    <row r="421" spans="1:15" s="72" customFormat="1" ht="17.25" customHeight="1">
      <c r="A421" s="127" t="s">
        <v>5385</v>
      </c>
      <c r="B421" s="127" t="s">
        <v>91</v>
      </c>
      <c r="C421" s="127" t="s">
        <v>5386</v>
      </c>
      <c r="D421" s="128">
        <v>3</v>
      </c>
      <c r="E421" s="160" t="s">
        <v>93</v>
      </c>
      <c r="F421" s="160"/>
      <c r="G421" s="160"/>
      <c r="H421" s="134" t="s">
        <v>2072</v>
      </c>
      <c r="I421" s="160"/>
      <c r="J421" s="135" t="s">
        <v>5387</v>
      </c>
      <c r="K421" s="745"/>
      <c r="L421" s="741"/>
      <c r="M421" s="741"/>
      <c r="N421" s="741"/>
      <c r="O421" s="742"/>
    </row>
    <row r="422" spans="1:15" s="72" customFormat="1" ht="17.25" customHeight="1">
      <c r="A422" s="127" t="s">
        <v>5388</v>
      </c>
      <c r="B422" s="127" t="s">
        <v>1097</v>
      </c>
      <c r="C422" s="127" t="s">
        <v>3040</v>
      </c>
      <c r="D422" s="128">
        <v>0</v>
      </c>
      <c r="E422" s="459"/>
      <c r="F422" s="459"/>
      <c r="G422" s="459"/>
      <c r="H422" s="459"/>
      <c r="I422" s="459"/>
      <c r="J422" s="459"/>
      <c r="K422" s="459"/>
      <c r="L422" s="459"/>
      <c r="M422" s="459"/>
      <c r="N422" s="459"/>
      <c r="O422" s="459"/>
    </row>
    <row r="423" spans="1:15" s="72" customFormat="1" ht="17.25" customHeight="1">
      <c r="A423" s="130" t="s">
        <v>5389</v>
      </c>
      <c r="B423" s="130" t="s">
        <v>81</v>
      </c>
      <c r="C423" s="130" t="s">
        <v>5390</v>
      </c>
      <c r="D423" s="142">
        <v>60</v>
      </c>
      <c r="E423" s="972" t="s">
        <v>89</v>
      </c>
      <c r="F423" s="973"/>
      <c r="G423" s="973"/>
      <c r="H423" s="973"/>
      <c r="I423" s="973"/>
      <c r="J423" s="974"/>
      <c r="K423" s="130"/>
      <c r="L423" s="216"/>
      <c r="M423" s="216"/>
      <c r="N423" s="216"/>
      <c r="O423" s="216"/>
    </row>
    <row r="424" spans="1:15" s="72" customFormat="1" ht="17.25" customHeight="1">
      <c r="A424" s="131" t="s">
        <v>5391</v>
      </c>
      <c r="B424" s="131" t="s">
        <v>83</v>
      </c>
      <c r="C424" s="131" t="s">
        <v>5392</v>
      </c>
      <c r="D424" s="211">
        <v>30</v>
      </c>
      <c r="E424" s="131"/>
      <c r="F424" s="131"/>
      <c r="G424" s="131"/>
      <c r="H424" s="211"/>
      <c r="I424" s="131"/>
      <c r="J424" s="131"/>
      <c r="K424" s="131"/>
      <c r="L424" s="426"/>
      <c r="M424" s="131"/>
      <c r="N424" s="131"/>
      <c r="O424" s="131"/>
    </row>
    <row r="425" spans="1:15" s="72" customFormat="1" ht="17.25" customHeight="1">
      <c r="A425" s="132" t="s">
        <v>5393</v>
      </c>
      <c r="B425" s="132" t="s">
        <v>86</v>
      </c>
      <c r="C425" s="132" t="s">
        <v>4520</v>
      </c>
      <c r="D425" s="212" t="s">
        <v>88</v>
      </c>
      <c r="E425" s="132"/>
      <c r="F425" s="132"/>
      <c r="G425" s="132"/>
      <c r="H425" s="212"/>
      <c r="I425" s="132"/>
      <c r="J425" s="132"/>
      <c r="K425" s="865" t="s">
        <v>89</v>
      </c>
      <c r="L425" s="844"/>
      <c r="M425" s="844"/>
      <c r="N425" s="844"/>
      <c r="O425" s="845"/>
    </row>
    <row r="426" spans="1:15" s="72" customFormat="1" ht="17.25" customHeight="1">
      <c r="A426" s="127" t="s">
        <v>5394</v>
      </c>
      <c r="B426" s="127" t="s">
        <v>91</v>
      </c>
      <c r="C426" s="686" t="s">
        <v>5395</v>
      </c>
      <c r="D426" s="128">
        <v>3</v>
      </c>
      <c r="E426" s="160" t="s">
        <v>93</v>
      </c>
      <c r="F426" s="160"/>
      <c r="G426" s="160" t="s">
        <v>94</v>
      </c>
      <c r="H426" s="134"/>
      <c r="I426" s="160"/>
      <c r="J426" s="718" t="s">
        <v>5363</v>
      </c>
      <c r="K426" s="866"/>
      <c r="L426" s="847"/>
      <c r="M426" s="847"/>
      <c r="N426" s="847"/>
      <c r="O426" s="848"/>
    </row>
    <row r="427" spans="1:15" s="72" customFormat="1" ht="17.25" customHeight="1">
      <c r="A427" s="127" t="s">
        <v>5396</v>
      </c>
      <c r="B427" s="127" t="s">
        <v>91</v>
      </c>
      <c r="C427" s="127" t="s">
        <v>5397</v>
      </c>
      <c r="D427" s="128">
        <v>6</v>
      </c>
      <c r="E427" s="160" t="s">
        <v>93</v>
      </c>
      <c r="F427" s="160"/>
      <c r="G427" s="160" t="s">
        <v>94</v>
      </c>
      <c r="H427" s="134" t="s">
        <v>5350</v>
      </c>
      <c r="I427" s="160"/>
      <c r="J427" s="135" t="s">
        <v>5398</v>
      </c>
      <c r="K427" s="866"/>
      <c r="L427" s="847"/>
      <c r="M427" s="847"/>
      <c r="N427" s="847"/>
      <c r="O427" s="848"/>
    </row>
    <row r="428" spans="1:15" s="72" customFormat="1" ht="17.25" customHeight="1">
      <c r="A428" s="127" t="s">
        <v>5399</v>
      </c>
      <c r="B428" s="127" t="s">
        <v>213</v>
      </c>
      <c r="C428" s="127" t="s">
        <v>5397</v>
      </c>
      <c r="D428" s="128" t="s">
        <v>88</v>
      </c>
      <c r="E428" s="709"/>
      <c r="F428" s="709"/>
      <c r="G428" s="709"/>
      <c r="H428" s="712"/>
      <c r="I428" s="709"/>
      <c r="J428" s="712"/>
      <c r="K428" s="866"/>
      <c r="L428" s="847"/>
      <c r="M428" s="847"/>
      <c r="N428" s="847"/>
      <c r="O428" s="848"/>
    </row>
    <row r="429" spans="1:15" s="72" customFormat="1" ht="17.25" customHeight="1">
      <c r="A429" s="127" t="s">
        <v>5400</v>
      </c>
      <c r="B429" s="127" t="s">
        <v>213</v>
      </c>
      <c r="C429" s="127" t="s">
        <v>5401</v>
      </c>
      <c r="D429" s="128" t="s">
        <v>88</v>
      </c>
      <c r="E429" s="709"/>
      <c r="F429" s="709"/>
      <c r="G429" s="709"/>
      <c r="H429" s="712"/>
      <c r="I429" s="709"/>
      <c r="J429" s="712"/>
      <c r="K429" s="866"/>
      <c r="L429" s="847"/>
      <c r="M429" s="847"/>
      <c r="N429" s="847"/>
      <c r="O429" s="848"/>
    </row>
    <row r="430" spans="1:15" s="72" customFormat="1" ht="17.25" customHeight="1">
      <c r="A430" s="127" t="s">
        <v>5402</v>
      </c>
      <c r="B430" s="127" t="s">
        <v>91</v>
      </c>
      <c r="C430" s="127" t="s">
        <v>5403</v>
      </c>
      <c r="D430" s="128">
        <v>6</v>
      </c>
      <c r="E430" s="160" t="s">
        <v>93</v>
      </c>
      <c r="F430" s="160"/>
      <c r="G430" s="160" t="s">
        <v>94</v>
      </c>
      <c r="H430" s="134"/>
      <c r="I430" s="160"/>
      <c r="J430" s="135" t="s">
        <v>5404</v>
      </c>
      <c r="K430" s="866"/>
      <c r="L430" s="847"/>
      <c r="M430" s="847"/>
      <c r="N430" s="847"/>
      <c r="O430" s="848"/>
    </row>
    <row r="431" spans="1:15" s="72" customFormat="1" ht="17.25" customHeight="1">
      <c r="A431" s="127" t="s">
        <v>5405</v>
      </c>
      <c r="B431" s="127" t="s">
        <v>213</v>
      </c>
      <c r="C431" s="127" t="s">
        <v>5403</v>
      </c>
      <c r="D431" s="128" t="s">
        <v>88</v>
      </c>
      <c r="E431" s="709"/>
      <c r="F431" s="709"/>
      <c r="G431" s="709"/>
      <c r="H431" s="712"/>
      <c r="I431" s="709"/>
      <c r="J431" s="712"/>
      <c r="K431" s="866"/>
      <c r="L431" s="847"/>
      <c r="M431" s="847"/>
      <c r="N431" s="847"/>
      <c r="O431" s="848"/>
    </row>
    <row r="432" spans="1:15" s="72" customFormat="1" ht="17.25" customHeight="1">
      <c r="A432" s="127" t="s">
        <v>5406</v>
      </c>
      <c r="B432" s="127" t="s">
        <v>213</v>
      </c>
      <c r="C432" s="127" t="s">
        <v>5407</v>
      </c>
      <c r="D432" s="128" t="s">
        <v>88</v>
      </c>
      <c r="E432" s="709"/>
      <c r="F432" s="709"/>
      <c r="G432" s="709"/>
      <c r="H432" s="712"/>
      <c r="I432" s="709"/>
      <c r="J432" s="712"/>
      <c r="K432" s="866"/>
      <c r="L432" s="847"/>
      <c r="M432" s="847"/>
      <c r="N432" s="847"/>
      <c r="O432" s="848"/>
    </row>
    <row r="433" spans="1:15" s="72" customFormat="1" ht="17.25" customHeight="1">
      <c r="A433" s="132" t="s">
        <v>5408</v>
      </c>
      <c r="B433" s="132" t="s">
        <v>86</v>
      </c>
      <c r="C433" s="132" t="s">
        <v>4529</v>
      </c>
      <c r="D433" s="212" t="s">
        <v>88</v>
      </c>
      <c r="E433" s="132"/>
      <c r="F433" s="132"/>
      <c r="G433" s="132"/>
      <c r="H433" s="212"/>
      <c r="I433" s="132"/>
      <c r="J433" s="132"/>
      <c r="K433" s="866"/>
      <c r="L433" s="847"/>
      <c r="M433" s="847"/>
      <c r="N433" s="847"/>
      <c r="O433" s="848"/>
    </row>
    <row r="434" spans="1:15" s="72" customFormat="1" ht="17.25" customHeight="1">
      <c r="A434" s="127" t="s">
        <v>5409</v>
      </c>
      <c r="B434" s="127" t="s">
        <v>91</v>
      </c>
      <c r="C434" s="127" t="s">
        <v>5410</v>
      </c>
      <c r="D434" s="128">
        <v>3</v>
      </c>
      <c r="E434" s="160" t="s">
        <v>93</v>
      </c>
      <c r="F434" s="160"/>
      <c r="G434" s="160" t="s">
        <v>94</v>
      </c>
      <c r="H434" s="134" t="s">
        <v>2072</v>
      </c>
      <c r="I434" s="160"/>
      <c r="J434" s="135" t="s">
        <v>5411</v>
      </c>
      <c r="K434" s="866"/>
      <c r="L434" s="847"/>
      <c r="M434" s="847"/>
      <c r="N434" s="847"/>
      <c r="O434" s="848"/>
    </row>
    <row r="435" spans="1:15" s="72" customFormat="1" ht="17.25" customHeight="1">
      <c r="A435" s="127" t="s">
        <v>5412</v>
      </c>
      <c r="B435" s="127" t="s">
        <v>91</v>
      </c>
      <c r="C435" s="127" t="s">
        <v>5413</v>
      </c>
      <c r="D435" s="128">
        <v>3</v>
      </c>
      <c r="E435" s="160" t="s">
        <v>93</v>
      </c>
      <c r="F435" s="160"/>
      <c r="G435" s="160" t="s">
        <v>94</v>
      </c>
      <c r="H435" s="134" t="s">
        <v>5350</v>
      </c>
      <c r="I435" s="160"/>
      <c r="J435" s="135" t="s">
        <v>5414</v>
      </c>
      <c r="K435" s="866"/>
      <c r="L435" s="847"/>
      <c r="M435" s="847"/>
      <c r="N435" s="847"/>
      <c r="O435" s="848"/>
    </row>
    <row r="436" spans="1:15" s="72" customFormat="1" ht="17.25" customHeight="1">
      <c r="A436" s="132" t="s">
        <v>5415</v>
      </c>
      <c r="B436" s="132" t="s">
        <v>86</v>
      </c>
      <c r="C436" s="132" t="s">
        <v>4540</v>
      </c>
      <c r="D436" s="212" t="s">
        <v>88</v>
      </c>
      <c r="E436" s="132"/>
      <c r="F436" s="132"/>
      <c r="G436" s="132"/>
      <c r="H436" s="212"/>
      <c r="I436" s="132"/>
      <c r="J436" s="132"/>
      <c r="K436" s="866"/>
      <c r="L436" s="847"/>
      <c r="M436" s="847"/>
      <c r="N436" s="847"/>
      <c r="O436" s="848"/>
    </row>
    <row r="437" spans="1:15" s="72" customFormat="1" ht="17.25" customHeight="1">
      <c r="A437" s="688" t="s">
        <v>4610</v>
      </c>
      <c r="B437" s="689" t="s">
        <v>91</v>
      </c>
      <c r="C437" s="818" t="s">
        <v>275</v>
      </c>
      <c r="D437" s="687">
        <v>3</v>
      </c>
      <c r="E437" s="736" t="s">
        <v>93</v>
      </c>
      <c r="F437" s="736" t="s">
        <v>236</v>
      </c>
      <c r="G437" s="736" t="s">
        <v>755</v>
      </c>
      <c r="H437" s="134"/>
      <c r="I437" s="160"/>
      <c r="J437" s="718" t="s">
        <v>5416</v>
      </c>
      <c r="K437" s="867"/>
      <c r="L437" s="850"/>
      <c r="M437" s="850"/>
      <c r="N437" s="850"/>
      <c r="O437" s="851"/>
    </row>
    <row r="438" spans="1:15" s="72" customFormat="1" ht="17.25" customHeight="1">
      <c r="A438" s="127" t="s">
        <v>5417</v>
      </c>
      <c r="B438" s="127" t="s">
        <v>91</v>
      </c>
      <c r="C438" s="127" t="s">
        <v>5418</v>
      </c>
      <c r="D438" s="128">
        <v>3</v>
      </c>
      <c r="E438" s="160" t="s">
        <v>93</v>
      </c>
      <c r="F438" s="160"/>
      <c r="G438" s="160" t="s">
        <v>99</v>
      </c>
      <c r="H438" s="134"/>
      <c r="I438" s="160"/>
      <c r="J438" s="135" t="s">
        <v>5419</v>
      </c>
      <c r="K438" s="745"/>
      <c r="L438" s="741"/>
      <c r="M438" s="741"/>
      <c r="N438" s="741"/>
      <c r="O438" s="742"/>
    </row>
    <row r="439" spans="1:15" s="72" customFormat="1" ht="17.25" customHeight="1">
      <c r="A439" s="127" t="s">
        <v>5420</v>
      </c>
      <c r="B439" s="127" t="s">
        <v>1097</v>
      </c>
      <c r="C439" s="127" t="s">
        <v>3040</v>
      </c>
      <c r="D439" s="128">
        <v>0</v>
      </c>
      <c r="E439" s="459"/>
      <c r="F439" s="459"/>
      <c r="G439" s="459"/>
      <c r="H439" s="459"/>
      <c r="I439" s="459"/>
      <c r="J439" s="459"/>
      <c r="K439" s="459"/>
      <c r="L439" s="459"/>
      <c r="M439" s="459"/>
      <c r="N439" s="459"/>
      <c r="O439" s="459"/>
    </row>
    <row r="440" spans="1:15" s="72" customFormat="1" ht="17.25" customHeight="1">
      <c r="A440" s="131" t="s">
        <v>5421</v>
      </c>
      <c r="B440" s="131" t="s">
        <v>83</v>
      </c>
      <c r="C440" s="131" t="s">
        <v>5422</v>
      </c>
      <c r="D440" s="211">
        <v>30</v>
      </c>
      <c r="E440" s="131"/>
      <c r="F440" s="131"/>
      <c r="G440" s="131"/>
      <c r="H440" s="211"/>
      <c r="I440" s="131"/>
      <c r="J440" s="131"/>
      <c r="K440" s="131"/>
      <c r="L440" s="426"/>
      <c r="M440" s="131"/>
      <c r="N440" s="131"/>
      <c r="O440" s="131"/>
    </row>
    <row r="441" spans="1:15" s="72" customFormat="1" ht="17.25" customHeight="1">
      <c r="A441" s="132" t="s">
        <v>5423</v>
      </c>
      <c r="B441" s="132" t="s">
        <v>86</v>
      </c>
      <c r="C441" s="132" t="s">
        <v>4520</v>
      </c>
      <c r="D441" s="212" t="s">
        <v>88</v>
      </c>
      <c r="E441" s="132"/>
      <c r="F441" s="132"/>
      <c r="G441" s="132"/>
      <c r="H441" s="212"/>
      <c r="I441" s="132"/>
      <c r="J441" s="132"/>
      <c r="K441" s="865" t="s">
        <v>89</v>
      </c>
      <c r="L441" s="844"/>
      <c r="M441" s="844"/>
      <c r="N441" s="844"/>
      <c r="O441" s="845"/>
    </row>
    <row r="442" spans="1:15" s="72" customFormat="1" ht="17.25" customHeight="1">
      <c r="A442" s="127" t="s">
        <v>5424</v>
      </c>
      <c r="B442" s="127" t="s">
        <v>91</v>
      </c>
      <c r="C442" s="127" t="s">
        <v>5425</v>
      </c>
      <c r="D442" s="128">
        <v>3</v>
      </c>
      <c r="E442" s="160" t="s">
        <v>93</v>
      </c>
      <c r="F442" s="160"/>
      <c r="G442" s="160" t="s">
        <v>94</v>
      </c>
      <c r="H442" s="134"/>
      <c r="I442" s="160"/>
      <c r="J442" s="135" t="s">
        <v>5426</v>
      </c>
      <c r="K442" s="866"/>
      <c r="L442" s="847"/>
      <c r="M442" s="847"/>
      <c r="N442" s="847"/>
      <c r="O442" s="848"/>
    </row>
    <row r="443" spans="1:15" s="72" customFormat="1" ht="17.25" customHeight="1">
      <c r="A443" s="127" t="s">
        <v>5427</v>
      </c>
      <c r="B443" s="127" t="s">
        <v>91</v>
      </c>
      <c r="C443" s="127" t="s">
        <v>5428</v>
      </c>
      <c r="D443" s="128">
        <v>6</v>
      </c>
      <c r="E443" s="160" t="s">
        <v>93</v>
      </c>
      <c r="F443" s="160"/>
      <c r="G443" s="160" t="s">
        <v>94</v>
      </c>
      <c r="H443" s="134"/>
      <c r="I443" s="160"/>
      <c r="J443" s="135" t="s">
        <v>5429</v>
      </c>
      <c r="K443" s="866"/>
      <c r="L443" s="847"/>
      <c r="M443" s="847"/>
      <c r="N443" s="847"/>
      <c r="O443" s="848"/>
    </row>
    <row r="444" spans="1:15" s="72" customFormat="1" ht="17.25" customHeight="1">
      <c r="A444" s="127" t="s">
        <v>5430</v>
      </c>
      <c r="B444" s="127" t="s">
        <v>213</v>
      </c>
      <c r="C444" s="127" t="s">
        <v>5428</v>
      </c>
      <c r="D444" s="128" t="s">
        <v>88</v>
      </c>
      <c r="E444" s="709"/>
      <c r="F444" s="709"/>
      <c r="G444" s="709"/>
      <c r="H444" s="712"/>
      <c r="I444" s="709"/>
      <c r="J444" s="712"/>
      <c r="K444" s="866"/>
      <c r="L444" s="847"/>
      <c r="M444" s="847"/>
      <c r="N444" s="847"/>
      <c r="O444" s="848"/>
    </row>
    <row r="445" spans="1:15" s="72" customFormat="1" ht="17.25" customHeight="1">
      <c r="A445" s="127" t="s">
        <v>5431</v>
      </c>
      <c r="B445" s="127" t="s">
        <v>213</v>
      </c>
      <c r="C445" s="127" t="s">
        <v>5432</v>
      </c>
      <c r="D445" s="128" t="s">
        <v>88</v>
      </c>
      <c r="E445" s="709"/>
      <c r="F445" s="709"/>
      <c r="G445" s="709"/>
      <c r="H445" s="712"/>
      <c r="I445" s="709"/>
      <c r="J445" s="712"/>
      <c r="K445" s="866"/>
      <c r="L445" s="847"/>
      <c r="M445" s="847"/>
      <c r="N445" s="847"/>
      <c r="O445" s="848"/>
    </row>
    <row r="446" spans="1:15" s="72" customFormat="1" ht="17.25" customHeight="1">
      <c r="A446" s="127" t="s">
        <v>5433</v>
      </c>
      <c r="B446" s="127" t="s">
        <v>91</v>
      </c>
      <c r="C446" s="127" t="s">
        <v>5434</v>
      </c>
      <c r="D446" s="128">
        <v>4</v>
      </c>
      <c r="E446" s="160" t="s">
        <v>93</v>
      </c>
      <c r="F446" s="160"/>
      <c r="G446" s="160" t="s">
        <v>99</v>
      </c>
      <c r="H446" s="134"/>
      <c r="I446" s="160"/>
      <c r="J446" s="135" t="s">
        <v>5435</v>
      </c>
      <c r="K446" s="866"/>
      <c r="L446" s="847"/>
      <c r="M446" s="847"/>
      <c r="N446" s="847"/>
      <c r="O446" s="848"/>
    </row>
    <row r="447" spans="1:15" s="72" customFormat="1" ht="17.25" customHeight="1">
      <c r="A447" s="127" t="s">
        <v>5436</v>
      </c>
      <c r="B447" s="127" t="s">
        <v>213</v>
      </c>
      <c r="C447" s="127" t="s">
        <v>5434</v>
      </c>
      <c r="D447" s="128" t="s">
        <v>88</v>
      </c>
      <c r="E447" s="709"/>
      <c r="F447" s="709"/>
      <c r="G447" s="709"/>
      <c r="H447" s="712"/>
      <c r="I447" s="709"/>
      <c r="J447" s="712"/>
      <c r="K447" s="866"/>
      <c r="L447" s="847"/>
      <c r="M447" s="847"/>
      <c r="N447" s="847"/>
      <c r="O447" s="848"/>
    </row>
    <row r="448" spans="1:15" s="72" customFormat="1" ht="17.25" customHeight="1">
      <c r="A448" s="127" t="s">
        <v>5437</v>
      </c>
      <c r="B448" s="127" t="s">
        <v>213</v>
      </c>
      <c r="C448" s="127" t="s">
        <v>5438</v>
      </c>
      <c r="D448" s="128" t="s">
        <v>88</v>
      </c>
      <c r="E448" s="709"/>
      <c r="F448" s="709"/>
      <c r="G448" s="709"/>
      <c r="H448" s="712"/>
      <c r="I448" s="709"/>
      <c r="J448" s="712"/>
      <c r="K448" s="866"/>
      <c r="L448" s="847"/>
      <c r="M448" s="847"/>
      <c r="N448" s="847"/>
      <c r="O448" s="848"/>
    </row>
    <row r="449" spans="1:15" s="72" customFormat="1" ht="17.25" customHeight="1">
      <c r="A449" s="132" t="s">
        <v>5439</v>
      </c>
      <c r="B449" s="132" t="s">
        <v>86</v>
      </c>
      <c r="C449" s="132" t="s">
        <v>4529</v>
      </c>
      <c r="D449" s="212" t="s">
        <v>88</v>
      </c>
      <c r="E449" s="132"/>
      <c r="F449" s="132"/>
      <c r="G449" s="132"/>
      <c r="H449" s="212"/>
      <c r="I449" s="132"/>
      <c r="J449" s="132"/>
      <c r="K449" s="866"/>
      <c r="L449" s="847"/>
      <c r="M449" s="847"/>
      <c r="N449" s="847"/>
      <c r="O449" s="848"/>
    </row>
    <row r="450" spans="1:15" s="72" customFormat="1" ht="17.25" customHeight="1">
      <c r="A450" s="127" t="s">
        <v>5440</v>
      </c>
      <c r="B450" s="127" t="s">
        <v>91</v>
      </c>
      <c r="C450" s="127" t="s">
        <v>5441</v>
      </c>
      <c r="D450" s="128">
        <v>4</v>
      </c>
      <c r="E450" s="160" t="s">
        <v>93</v>
      </c>
      <c r="F450" s="160"/>
      <c r="G450" s="160" t="s">
        <v>94</v>
      </c>
      <c r="H450" s="134"/>
      <c r="I450" s="160"/>
      <c r="J450" s="135" t="s">
        <v>5442</v>
      </c>
      <c r="K450" s="866"/>
      <c r="L450" s="847"/>
      <c r="M450" s="847"/>
      <c r="N450" s="847"/>
      <c r="O450" s="848"/>
    </row>
    <row r="451" spans="1:15" s="72" customFormat="1" ht="17.25" customHeight="1">
      <c r="A451" s="127" t="s">
        <v>5443</v>
      </c>
      <c r="B451" s="127" t="s">
        <v>91</v>
      </c>
      <c r="C451" s="127" t="s">
        <v>5444</v>
      </c>
      <c r="D451" s="128">
        <v>4</v>
      </c>
      <c r="E451" s="160" t="s">
        <v>93</v>
      </c>
      <c r="F451" s="160"/>
      <c r="G451" s="160" t="s">
        <v>94</v>
      </c>
      <c r="H451" s="134" t="s">
        <v>5350</v>
      </c>
      <c r="I451" s="160"/>
      <c r="J451" s="135" t="s">
        <v>5445</v>
      </c>
      <c r="K451" s="866"/>
      <c r="L451" s="847"/>
      <c r="M451" s="847"/>
      <c r="N451" s="847"/>
      <c r="O451" s="848"/>
    </row>
    <row r="452" spans="1:15" s="72" customFormat="1" ht="17.25" customHeight="1">
      <c r="A452" s="127" t="s">
        <v>5446</v>
      </c>
      <c r="B452" s="127" t="s">
        <v>91</v>
      </c>
      <c r="C452" s="127" t="s">
        <v>5447</v>
      </c>
      <c r="D452" s="128">
        <v>3</v>
      </c>
      <c r="E452" s="160" t="s">
        <v>93</v>
      </c>
      <c r="F452" s="160"/>
      <c r="G452" s="160" t="s">
        <v>94</v>
      </c>
      <c r="H452" s="134"/>
      <c r="I452" s="160"/>
      <c r="J452" s="135" t="s">
        <v>5448</v>
      </c>
      <c r="K452" s="866"/>
      <c r="L452" s="847"/>
      <c r="M452" s="847"/>
      <c r="N452" s="847"/>
      <c r="O452" s="848"/>
    </row>
    <row r="453" spans="1:15" s="72" customFormat="1" ht="17.25" customHeight="1">
      <c r="A453" s="132" t="s">
        <v>5449</v>
      </c>
      <c r="B453" s="132" t="s">
        <v>86</v>
      </c>
      <c r="C453" s="132" t="s">
        <v>4540</v>
      </c>
      <c r="D453" s="212" t="s">
        <v>88</v>
      </c>
      <c r="E453" s="132"/>
      <c r="F453" s="132"/>
      <c r="G453" s="132"/>
      <c r="H453" s="212"/>
      <c r="I453" s="132"/>
      <c r="J453" s="132"/>
      <c r="K453" s="866"/>
      <c r="L453" s="847"/>
      <c r="M453" s="847"/>
      <c r="N453" s="847"/>
      <c r="O453" s="848"/>
    </row>
    <row r="454" spans="1:15" s="72" customFormat="1" ht="17.25" customHeight="1">
      <c r="A454" s="127" t="s">
        <v>5450</v>
      </c>
      <c r="B454" s="127" t="s">
        <v>91</v>
      </c>
      <c r="C454" s="127" t="s">
        <v>5451</v>
      </c>
      <c r="D454" s="128">
        <v>3</v>
      </c>
      <c r="E454" s="160" t="s">
        <v>93</v>
      </c>
      <c r="F454" s="160"/>
      <c r="G454" s="160" t="s">
        <v>99</v>
      </c>
      <c r="H454" s="134"/>
      <c r="I454" s="160"/>
      <c r="J454" s="135" t="s">
        <v>5452</v>
      </c>
      <c r="K454" s="866"/>
      <c r="L454" s="847"/>
      <c r="M454" s="847"/>
      <c r="N454" s="847"/>
      <c r="O454" s="848"/>
    </row>
    <row r="455" spans="1:15" s="72" customFormat="1" ht="17.25" customHeight="1">
      <c r="A455" s="127" t="s">
        <v>5453</v>
      </c>
      <c r="B455" s="127" t="s">
        <v>91</v>
      </c>
      <c r="C455" s="127" t="s">
        <v>5454</v>
      </c>
      <c r="D455" s="128">
        <v>3</v>
      </c>
      <c r="E455" s="160" t="s">
        <v>93</v>
      </c>
      <c r="F455" s="160"/>
      <c r="G455" s="160" t="s">
        <v>99</v>
      </c>
      <c r="H455" s="134"/>
      <c r="I455" s="160"/>
      <c r="J455" s="135" t="s">
        <v>5455</v>
      </c>
      <c r="K455" s="866"/>
      <c r="L455" s="847"/>
      <c r="M455" s="847"/>
      <c r="N455" s="847"/>
      <c r="O455" s="848"/>
    </row>
    <row r="456" spans="1:15" s="72" customFormat="1" ht="17.25" customHeight="1">
      <c r="A456" s="127" t="s">
        <v>5456</v>
      </c>
      <c r="B456" s="127" t="s">
        <v>213</v>
      </c>
      <c r="C456" s="127" t="s">
        <v>5454</v>
      </c>
      <c r="D456" s="128" t="s">
        <v>88</v>
      </c>
      <c r="E456" s="709"/>
      <c r="F456" s="709"/>
      <c r="G456" s="709"/>
      <c r="H456" s="712"/>
      <c r="I456" s="709"/>
      <c r="J456" s="712"/>
      <c r="K456" s="866"/>
      <c r="L456" s="847"/>
      <c r="M456" s="847"/>
      <c r="N456" s="847"/>
      <c r="O456" s="848"/>
    </row>
    <row r="457" spans="1:15" s="72" customFormat="1" ht="17.25" customHeight="1">
      <c r="A457" s="127" t="s">
        <v>5457</v>
      </c>
      <c r="B457" s="127" t="s">
        <v>213</v>
      </c>
      <c r="C457" s="127" t="s">
        <v>5458</v>
      </c>
      <c r="D457" s="128" t="s">
        <v>88</v>
      </c>
      <c r="E457" s="709"/>
      <c r="F457" s="709"/>
      <c r="G457" s="709"/>
      <c r="H457" s="712"/>
      <c r="I457" s="709"/>
      <c r="J457" s="712"/>
      <c r="K457" s="867"/>
      <c r="L457" s="850"/>
      <c r="M457" s="850"/>
      <c r="N457" s="850"/>
      <c r="O457" s="851"/>
    </row>
    <row r="458" spans="1:15" s="72" customFormat="1" ht="17.25" customHeight="1">
      <c r="A458" s="127" t="s">
        <v>5459</v>
      </c>
      <c r="B458" s="127" t="s">
        <v>1097</v>
      </c>
      <c r="C458" s="127" t="s">
        <v>3040</v>
      </c>
      <c r="D458" s="128">
        <v>0</v>
      </c>
      <c r="E458" s="459"/>
      <c r="F458" s="459"/>
      <c r="G458" s="459"/>
      <c r="H458" s="459"/>
      <c r="I458" s="459"/>
      <c r="J458" s="459"/>
      <c r="K458" s="459"/>
      <c r="L458" s="459"/>
      <c r="M458" s="459"/>
      <c r="N458" s="459"/>
      <c r="O458" s="459"/>
    </row>
    <row r="459" spans="1:15" s="72" customFormat="1" ht="17.25" customHeight="1">
      <c r="A459" s="129" t="s">
        <v>5460</v>
      </c>
      <c r="B459" s="129" t="s">
        <v>78</v>
      </c>
      <c r="C459" s="129" t="s">
        <v>5461</v>
      </c>
      <c r="D459" s="209">
        <v>120</v>
      </c>
      <c r="E459" s="975" t="s">
        <v>89</v>
      </c>
      <c r="F459" s="976"/>
      <c r="G459" s="976"/>
      <c r="H459" s="976"/>
      <c r="I459" s="976"/>
      <c r="J459" s="977"/>
      <c r="K459" s="129"/>
      <c r="L459" s="210"/>
      <c r="M459" s="129"/>
      <c r="N459" s="129"/>
      <c r="O459" s="129"/>
    </row>
    <row r="460" spans="1:15" s="72" customFormat="1" ht="17.25" customHeight="1">
      <c r="A460" s="130" t="s">
        <v>5462</v>
      </c>
      <c r="B460" s="130" t="s">
        <v>81</v>
      </c>
      <c r="C460" s="130" t="s">
        <v>5463</v>
      </c>
      <c r="D460" s="142">
        <v>60</v>
      </c>
      <c r="E460" s="975" t="s">
        <v>89</v>
      </c>
      <c r="F460" s="976"/>
      <c r="G460" s="976"/>
      <c r="H460" s="976"/>
      <c r="I460" s="976"/>
      <c r="J460" s="977"/>
      <c r="K460" s="130"/>
      <c r="L460" s="216"/>
      <c r="M460" s="216"/>
      <c r="N460" s="216"/>
      <c r="O460" s="216"/>
    </row>
    <row r="461" spans="1:15" s="72" customFormat="1" ht="17.25" customHeight="1">
      <c r="A461" s="131" t="s">
        <v>5464</v>
      </c>
      <c r="B461" s="131" t="s">
        <v>83</v>
      </c>
      <c r="C461" s="131" t="s">
        <v>5465</v>
      </c>
      <c r="D461" s="211">
        <v>30</v>
      </c>
      <c r="E461" s="131"/>
      <c r="F461" s="131"/>
      <c r="G461" s="131"/>
      <c r="H461" s="211"/>
      <c r="I461" s="131"/>
      <c r="J461" s="131"/>
      <c r="K461" s="131"/>
      <c r="L461" s="426"/>
      <c r="M461" s="131"/>
      <c r="N461" s="131"/>
      <c r="O461" s="131"/>
    </row>
    <row r="462" spans="1:15" s="72" customFormat="1" ht="17.25" customHeight="1">
      <c r="A462" s="131" t="s">
        <v>5466</v>
      </c>
      <c r="B462" s="131" t="s">
        <v>83</v>
      </c>
      <c r="C462" s="131" t="s">
        <v>5467</v>
      </c>
      <c r="D462" s="211">
        <v>30</v>
      </c>
      <c r="E462" s="131"/>
      <c r="F462" s="131"/>
      <c r="G462" s="131"/>
      <c r="H462" s="211"/>
      <c r="I462" s="131"/>
      <c r="J462" s="131"/>
      <c r="K462" s="131"/>
      <c r="L462" s="426"/>
      <c r="M462" s="131"/>
      <c r="N462" s="131"/>
      <c r="O462" s="131"/>
    </row>
    <row r="463" spans="1:15" s="72" customFormat="1" ht="17.25" customHeight="1">
      <c r="A463" s="132" t="s">
        <v>5468</v>
      </c>
      <c r="B463" s="132" t="s">
        <v>86</v>
      </c>
      <c r="C463" s="132" t="s">
        <v>4520</v>
      </c>
      <c r="D463" s="212" t="s">
        <v>88</v>
      </c>
      <c r="E463" s="132"/>
      <c r="F463" s="132"/>
      <c r="G463" s="132"/>
      <c r="H463" s="212"/>
      <c r="I463" s="132"/>
      <c r="J463" s="132"/>
      <c r="K463" s="865" t="s">
        <v>89</v>
      </c>
      <c r="L463" s="844"/>
      <c r="M463" s="844"/>
      <c r="N463" s="844"/>
      <c r="O463" s="845"/>
    </row>
    <row r="464" spans="1:15" s="72" customFormat="1" ht="17.25" customHeight="1">
      <c r="A464" s="132" t="s">
        <v>5469</v>
      </c>
      <c r="B464" s="132" t="s">
        <v>86</v>
      </c>
      <c r="C464" s="132" t="s">
        <v>4529</v>
      </c>
      <c r="D464" s="212" t="s">
        <v>88</v>
      </c>
      <c r="E464" s="132"/>
      <c r="F464" s="132"/>
      <c r="G464" s="132"/>
      <c r="H464" s="212"/>
      <c r="I464" s="132"/>
      <c r="J464" s="132"/>
      <c r="K464" s="866"/>
      <c r="L464" s="847"/>
      <c r="M464" s="847"/>
      <c r="N464" s="847"/>
      <c r="O464" s="848"/>
    </row>
    <row r="465" spans="1:15" s="72" customFormat="1" ht="17.25" customHeight="1">
      <c r="A465" s="127" t="s">
        <v>5470</v>
      </c>
      <c r="B465" s="127" t="s">
        <v>91</v>
      </c>
      <c r="C465" s="127" t="s">
        <v>5471</v>
      </c>
      <c r="D465" s="128">
        <v>4</v>
      </c>
      <c r="E465" s="160" t="s">
        <v>93</v>
      </c>
      <c r="F465" s="160"/>
      <c r="G465" s="160"/>
      <c r="H465" s="134"/>
      <c r="I465" s="160"/>
      <c r="J465" s="135" t="s">
        <v>5472</v>
      </c>
      <c r="K465" s="866"/>
      <c r="L465" s="847"/>
      <c r="M465" s="847"/>
      <c r="N465" s="847"/>
      <c r="O465" s="848"/>
    </row>
    <row r="466" spans="1:15" s="72" customFormat="1" ht="17.25" customHeight="1">
      <c r="A466" s="127" t="s">
        <v>5473</v>
      </c>
      <c r="B466" s="127" t="s">
        <v>213</v>
      </c>
      <c r="C466" s="127" t="s">
        <v>5471</v>
      </c>
      <c r="D466" s="128" t="s">
        <v>88</v>
      </c>
      <c r="E466" s="709"/>
      <c r="F466" s="709"/>
      <c r="G466" s="709"/>
      <c r="H466" s="712"/>
      <c r="I466" s="709"/>
      <c r="J466" s="712"/>
      <c r="K466" s="866"/>
      <c r="L466" s="847"/>
      <c r="M466" s="847"/>
      <c r="N466" s="847"/>
      <c r="O466" s="848"/>
    </row>
    <row r="467" spans="1:15" s="72" customFormat="1" ht="17.25" customHeight="1">
      <c r="A467" s="127" t="s">
        <v>5474</v>
      </c>
      <c r="B467" s="127" t="s">
        <v>213</v>
      </c>
      <c r="C467" s="127" t="s">
        <v>5475</v>
      </c>
      <c r="D467" s="128" t="s">
        <v>88</v>
      </c>
      <c r="E467" s="709"/>
      <c r="F467" s="709"/>
      <c r="G467" s="709"/>
      <c r="H467" s="712"/>
      <c r="I467" s="709"/>
      <c r="J467" s="712"/>
      <c r="K467" s="866"/>
      <c r="L467" s="847"/>
      <c r="M467" s="847"/>
      <c r="N467" s="847"/>
      <c r="O467" s="848"/>
    </row>
    <row r="468" spans="1:15" s="72" customFormat="1" ht="17.25" customHeight="1">
      <c r="A468" s="127" t="s">
        <v>5476</v>
      </c>
      <c r="B468" s="127" t="s">
        <v>91</v>
      </c>
      <c r="C468" s="127" t="s">
        <v>5477</v>
      </c>
      <c r="D468" s="128">
        <v>3</v>
      </c>
      <c r="E468" s="160" t="s">
        <v>93</v>
      </c>
      <c r="F468" s="160"/>
      <c r="G468" s="160"/>
      <c r="H468" s="134"/>
      <c r="I468" s="160"/>
      <c r="J468" s="135" t="s">
        <v>5478</v>
      </c>
      <c r="K468" s="866"/>
      <c r="L468" s="847"/>
      <c r="M468" s="847"/>
      <c r="N468" s="847"/>
      <c r="O468" s="848"/>
    </row>
    <row r="469" spans="1:15" s="72" customFormat="1" ht="17.25" customHeight="1">
      <c r="A469" s="132" t="s">
        <v>5479</v>
      </c>
      <c r="B469" s="132" t="s">
        <v>86</v>
      </c>
      <c r="C469" s="132" t="s">
        <v>4540</v>
      </c>
      <c r="D469" s="212" t="s">
        <v>88</v>
      </c>
      <c r="E469" s="132"/>
      <c r="F469" s="132"/>
      <c r="G469" s="132"/>
      <c r="H469" s="212"/>
      <c r="I469" s="132"/>
      <c r="J469" s="132"/>
      <c r="K469" s="866"/>
      <c r="L469" s="847"/>
      <c r="M469" s="847"/>
      <c r="N469" s="847"/>
      <c r="O469" s="848"/>
    </row>
    <row r="470" spans="1:15" s="72" customFormat="1" ht="17.25" customHeight="1">
      <c r="A470" s="127" t="s">
        <v>5480</v>
      </c>
      <c r="B470" s="127" t="s">
        <v>91</v>
      </c>
      <c r="C470" s="686" t="s">
        <v>5481</v>
      </c>
      <c r="D470" s="128">
        <v>3</v>
      </c>
      <c r="E470" s="160" t="s">
        <v>93</v>
      </c>
      <c r="F470" s="160"/>
      <c r="G470" s="160"/>
      <c r="H470" s="134"/>
      <c r="I470" s="160"/>
      <c r="J470" s="134" t="s">
        <v>5482</v>
      </c>
      <c r="K470" s="867"/>
      <c r="L470" s="850"/>
      <c r="M470" s="850"/>
      <c r="N470" s="850"/>
      <c r="O470" s="851"/>
    </row>
    <row r="471" spans="1:15" s="72" customFormat="1" ht="17.25" customHeight="1">
      <c r="A471" s="130" t="s">
        <v>5483</v>
      </c>
      <c r="B471" s="130" t="s">
        <v>81</v>
      </c>
      <c r="C471" s="130" t="s">
        <v>5484</v>
      </c>
      <c r="D471" s="142">
        <v>60</v>
      </c>
      <c r="E471" s="975" t="s">
        <v>89</v>
      </c>
      <c r="F471" s="976"/>
      <c r="G471" s="976"/>
      <c r="H471" s="976"/>
      <c r="I471" s="976"/>
      <c r="J471" s="977"/>
      <c r="K471" s="130"/>
      <c r="L471" s="216"/>
      <c r="M471" s="216"/>
      <c r="N471" s="216"/>
      <c r="O471" s="216"/>
    </row>
    <row r="472" spans="1:15" s="72" customFormat="1" ht="17.25" customHeight="1">
      <c r="A472" s="131" t="s">
        <v>5485</v>
      </c>
      <c r="B472" s="131" t="s">
        <v>83</v>
      </c>
      <c r="C472" s="131" t="s">
        <v>5486</v>
      </c>
      <c r="D472" s="211">
        <v>30</v>
      </c>
      <c r="E472" s="131"/>
      <c r="F472" s="131"/>
      <c r="G472" s="131"/>
      <c r="H472" s="211"/>
      <c r="I472" s="131"/>
      <c r="J472" s="131"/>
      <c r="K472" s="131"/>
      <c r="L472" s="426"/>
      <c r="M472" s="131"/>
      <c r="N472" s="131"/>
      <c r="O472" s="131"/>
    </row>
    <row r="473" spans="1:15" s="72" customFormat="1" ht="17.25" customHeight="1">
      <c r="A473" s="132" t="s">
        <v>5487</v>
      </c>
      <c r="B473" s="132" t="s">
        <v>86</v>
      </c>
      <c r="C473" s="132" t="s">
        <v>4520</v>
      </c>
      <c r="D473" s="212" t="s">
        <v>88</v>
      </c>
      <c r="E473" s="132"/>
      <c r="F473" s="132"/>
      <c r="G473" s="132"/>
      <c r="H473" s="212"/>
      <c r="I473" s="132"/>
      <c r="J473" s="132"/>
      <c r="K473" s="865" t="s">
        <v>89</v>
      </c>
      <c r="L473" s="844"/>
      <c r="M473" s="844"/>
      <c r="N473" s="844"/>
      <c r="O473" s="845"/>
    </row>
    <row r="474" spans="1:15" s="72" customFormat="1" ht="17.25" customHeight="1">
      <c r="A474" s="132" t="s">
        <v>5488</v>
      </c>
      <c r="B474" s="132" t="s">
        <v>86</v>
      </c>
      <c r="C474" s="132" t="s">
        <v>4529</v>
      </c>
      <c r="D474" s="212" t="s">
        <v>88</v>
      </c>
      <c r="E474" s="132"/>
      <c r="F474" s="132"/>
      <c r="G474" s="132"/>
      <c r="H474" s="212"/>
      <c r="I474" s="132"/>
      <c r="J474" s="132"/>
      <c r="K474" s="866"/>
      <c r="L474" s="847"/>
      <c r="M474" s="847"/>
      <c r="N474" s="847"/>
      <c r="O474" s="848"/>
    </row>
    <row r="475" spans="1:15" s="72" customFormat="1" ht="17.25" customHeight="1">
      <c r="A475" s="127" t="s">
        <v>5489</v>
      </c>
      <c r="B475" s="127" t="s">
        <v>91</v>
      </c>
      <c r="C475" s="127" t="s">
        <v>5490</v>
      </c>
      <c r="D475" s="128">
        <v>9</v>
      </c>
      <c r="E475" s="160" t="s">
        <v>93</v>
      </c>
      <c r="F475" s="160"/>
      <c r="G475" s="160"/>
      <c r="H475" s="134"/>
      <c r="I475" s="160"/>
      <c r="J475" s="135" t="s">
        <v>5491</v>
      </c>
      <c r="K475" s="866"/>
      <c r="L475" s="847"/>
      <c r="M475" s="847"/>
      <c r="N475" s="847"/>
      <c r="O475" s="848"/>
    </row>
    <row r="476" spans="1:15" s="72" customFormat="1" ht="17.25" customHeight="1">
      <c r="A476" s="133" t="s">
        <v>5492</v>
      </c>
      <c r="B476" s="133" t="s">
        <v>228</v>
      </c>
      <c r="C476" s="133" t="s">
        <v>5493</v>
      </c>
      <c r="D476" s="214">
        <v>3</v>
      </c>
      <c r="E476" s="215"/>
      <c r="F476" s="215"/>
      <c r="G476" s="215"/>
      <c r="H476" s="214"/>
      <c r="I476" s="215"/>
      <c r="J476" s="133"/>
      <c r="K476" s="866"/>
      <c r="L476" s="847"/>
      <c r="M476" s="847"/>
      <c r="N476" s="847"/>
      <c r="O476" s="848"/>
    </row>
    <row r="477" spans="1:15" s="72" customFormat="1" ht="17.25" customHeight="1">
      <c r="A477" s="127" t="s">
        <v>5494</v>
      </c>
      <c r="B477" s="127" t="s">
        <v>91</v>
      </c>
      <c r="C477" s="127" t="s">
        <v>5495</v>
      </c>
      <c r="D477" s="128">
        <v>3</v>
      </c>
      <c r="E477" s="160" t="s">
        <v>93</v>
      </c>
      <c r="F477" s="160"/>
      <c r="G477" s="160"/>
      <c r="H477" s="134"/>
      <c r="I477" s="160"/>
      <c r="J477" s="135" t="s">
        <v>5496</v>
      </c>
      <c r="K477" s="866"/>
      <c r="L477" s="847"/>
      <c r="M477" s="847"/>
      <c r="N477" s="847"/>
      <c r="O477" s="848"/>
    </row>
    <row r="478" spans="1:15" s="72" customFormat="1" ht="17.25" customHeight="1">
      <c r="A478" s="127" t="s">
        <v>5497</v>
      </c>
      <c r="B478" s="127" t="s">
        <v>91</v>
      </c>
      <c r="C478" s="127" t="s">
        <v>5498</v>
      </c>
      <c r="D478" s="128">
        <v>3</v>
      </c>
      <c r="E478" s="160" t="s">
        <v>93</v>
      </c>
      <c r="F478" s="160"/>
      <c r="G478" s="160"/>
      <c r="H478" s="134"/>
      <c r="I478" s="160"/>
      <c r="J478" s="135" t="s">
        <v>5496</v>
      </c>
      <c r="K478" s="866"/>
      <c r="L478" s="847"/>
      <c r="M478" s="847"/>
      <c r="N478" s="847"/>
      <c r="O478" s="848"/>
    </row>
    <row r="479" spans="1:15" s="72" customFormat="1" ht="17.25" customHeight="1">
      <c r="A479" s="132" t="s">
        <v>5499</v>
      </c>
      <c r="B479" s="132" t="s">
        <v>86</v>
      </c>
      <c r="C479" s="132" t="s">
        <v>4540</v>
      </c>
      <c r="D479" s="212" t="s">
        <v>88</v>
      </c>
      <c r="E479" s="132"/>
      <c r="F479" s="132"/>
      <c r="G479" s="132"/>
      <c r="H479" s="212"/>
      <c r="I479" s="132"/>
      <c r="J479" s="132"/>
      <c r="K479" s="866"/>
      <c r="L479" s="847"/>
      <c r="M479" s="847"/>
      <c r="N479" s="847"/>
      <c r="O479" s="848"/>
    </row>
    <row r="480" spans="1:15" s="72" customFormat="1" ht="17.25" customHeight="1">
      <c r="A480" s="127" t="s">
        <v>5500</v>
      </c>
      <c r="B480" s="127" t="s">
        <v>91</v>
      </c>
      <c r="C480" s="127" t="s">
        <v>5501</v>
      </c>
      <c r="D480" s="128">
        <v>3</v>
      </c>
      <c r="E480" s="160" t="s">
        <v>93</v>
      </c>
      <c r="F480" s="160"/>
      <c r="G480" s="160"/>
      <c r="H480" s="134"/>
      <c r="I480" s="160"/>
      <c r="J480" s="737" t="s">
        <v>5478</v>
      </c>
      <c r="K480" s="867"/>
      <c r="L480" s="850"/>
      <c r="M480" s="850"/>
      <c r="N480" s="850"/>
      <c r="O480" s="851"/>
    </row>
    <row r="481" spans="1:15" s="72" customFormat="1" ht="17.25" customHeight="1">
      <c r="A481" s="131" t="s">
        <v>5502</v>
      </c>
      <c r="B481" s="131" t="s">
        <v>83</v>
      </c>
      <c r="C481" s="131" t="s">
        <v>5503</v>
      </c>
      <c r="D481" s="211">
        <v>30</v>
      </c>
      <c r="E481" s="131"/>
      <c r="F481" s="131"/>
      <c r="G481" s="131"/>
      <c r="H481" s="211"/>
      <c r="I481" s="131"/>
      <c r="J481" s="131"/>
      <c r="K481" s="131"/>
      <c r="L481" s="426"/>
      <c r="M481" s="131"/>
      <c r="N481" s="131"/>
      <c r="O481" s="131"/>
    </row>
    <row r="482" spans="1:15" s="72" customFormat="1" ht="17.25" customHeight="1">
      <c r="A482" s="132" t="s">
        <v>5504</v>
      </c>
      <c r="B482" s="132" t="s">
        <v>86</v>
      </c>
      <c r="C482" s="132" t="s">
        <v>4520</v>
      </c>
      <c r="D482" s="212" t="s">
        <v>88</v>
      </c>
      <c r="E482" s="132"/>
      <c r="F482" s="132"/>
      <c r="G482" s="132"/>
      <c r="H482" s="212"/>
      <c r="I482" s="132"/>
      <c r="J482" s="132"/>
      <c r="K482" s="865" t="s">
        <v>89</v>
      </c>
      <c r="L482" s="844"/>
      <c r="M482" s="844"/>
      <c r="N482" s="844"/>
      <c r="O482" s="845"/>
    </row>
    <row r="483" spans="1:15" s="72" customFormat="1" ht="17.25" customHeight="1">
      <c r="A483" s="127" t="s">
        <v>5505</v>
      </c>
      <c r="B483" s="127" t="s">
        <v>91</v>
      </c>
      <c r="C483" s="127" t="s">
        <v>5506</v>
      </c>
      <c r="D483" s="128">
        <v>5</v>
      </c>
      <c r="E483" s="160" t="s">
        <v>93</v>
      </c>
      <c r="F483" s="160"/>
      <c r="G483" s="160"/>
      <c r="H483" s="134"/>
      <c r="I483" s="160"/>
      <c r="J483" s="737" t="s">
        <v>5478</v>
      </c>
      <c r="K483" s="866"/>
      <c r="L483" s="847"/>
      <c r="M483" s="847"/>
      <c r="N483" s="847"/>
      <c r="O483" s="848"/>
    </row>
    <row r="484" spans="1:15" s="72" customFormat="1" ht="17.25" customHeight="1">
      <c r="A484" s="127" t="s">
        <v>5507</v>
      </c>
      <c r="B484" s="127" t="s">
        <v>213</v>
      </c>
      <c r="C484" s="127" t="s">
        <v>5506</v>
      </c>
      <c r="D484" s="128" t="s">
        <v>88</v>
      </c>
      <c r="E484" s="709"/>
      <c r="F484" s="709"/>
      <c r="G484" s="709"/>
      <c r="H484" s="712"/>
      <c r="I484" s="709"/>
      <c r="J484" s="712"/>
      <c r="K484" s="866"/>
      <c r="L484" s="847"/>
      <c r="M484" s="847"/>
      <c r="N484" s="847"/>
      <c r="O484" s="848"/>
    </row>
    <row r="485" spans="1:15" s="72" customFormat="1" ht="17.25" customHeight="1">
      <c r="A485" s="127" t="s">
        <v>5508</v>
      </c>
      <c r="B485" s="127" t="s">
        <v>213</v>
      </c>
      <c r="C485" s="127" t="s">
        <v>5509</v>
      </c>
      <c r="D485" s="128" t="s">
        <v>88</v>
      </c>
      <c r="E485" s="709"/>
      <c r="F485" s="709"/>
      <c r="G485" s="709"/>
      <c r="H485" s="712"/>
      <c r="I485" s="709"/>
      <c r="J485" s="712"/>
      <c r="K485" s="866"/>
      <c r="L485" s="847"/>
      <c r="M485" s="847"/>
      <c r="N485" s="847"/>
      <c r="O485" s="848"/>
    </row>
    <row r="486" spans="1:15" s="72" customFormat="1" ht="17.25" customHeight="1">
      <c r="A486" s="132" t="s">
        <v>5510</v>
      </c>
      <c r="B486" s="132" t="s">
        <v>86</v>
      </c>
      <c r="C486" s="132" t="s">
        <v>4529</v>
      </c>
      <c r="D486" s="212" t="s">
        <v>88</v>
      </c>
      <c r="E486" s="132"/>
      <c r="F486" s="132"/>
      <c r="G486" s="132"/>
      <c r="H486" s="212"/>
      <c r="I486" s="132"/>
      <c r="J486" s="132"/>
      <c r="K486" s="866"/>
      <c r="L486" s="847"/>
      <c r="M486" s="847"/>
      <c r="N486" s="847"/>
      <c r="O486" s="848"/>
    </row>
    <row r="487" spans="1:15" s="72" customFormat="1" ht="17.25" customHeight="1">
      <c r="A487" s="127" t="s">
        <v>5511</v>
      </c>
      <c r="B487" s="127" t="s">
        <v>91</v>
      </c>
      <c r="C487" s="127" t="s">
        <v>5512</v>
      </c>
      <c r="D487" s="128">
        <v>3</v>
      </c>
      <c r="E487" s="160" t="s">
        <v>93</v>
      </c>
      <c r="F487" s="160"/>
      <c r="G487" s="160"/>
      <c r="H487" s="134"/>
      <c r="I487" s="160"/>
      <c r="J487" s="737" t="s">
        <v>5478</v>
      </c>
      <c r="K487" s="866"/>
      <c r="L487" s="847"/>
      <c r="M487" s="847"/>
      <c r="N487" s="847"/>
      <c r="O487" s="848"/>
    </row>
    <row r="488" spans="1:15" s="72" customFormat="1" ht="17.25" customHeight="1">
      <c r="A488" s="133" t="s">
        <v>5513</v>
      </c>
      <c r="B488" s="133" t="s">
        <v>228</v>
      </c>
      <c r="C488" s="133" t="s">
        <v>5514</v>
      </c>
      <c r="D488" s="214">
        <v>9</v>
      </c>
      <c r="E488" s="215"/>
      <c r="F488" s="215"/>
      <c r="G488" s="215"/>
      <c r="H488" s="214"/>
      <c r="I488" s="215"/>
      <c r="J488" s="133"/>
      <c r="K488" s="866"/>
      <c r="L488" s="847"/>
      <c r="M488" s="847"/>
      <c r="N488" s="847"/>
      <c r="O488" s="848"/>
    </row>
    <row r="489" spans="1:15" s="72" customFormat="1" ht="17.25" customHeight="1">
      <c r="A489" s="127" t="s">
        <v>5515</v>
      </c>
      <c r="B489" s="127" t="s">
        <v>91</v>
      </c>
      <c r="C489" s="127" t="s">
        <v>5516</v>
      </c>
      <c r="D489" s="128">
        <v>9</v>
      </c>
      <c r="E489" s="160" t="s">
        <v>93</v>
      </c>
      <c r="F489" s="160"/>
      <c r="G489" s="160"/>
      <c r="H489" s="134"/>
      <c r="I489" s="160"/>
      <c r="J489" s="135" t="s">
        <v>5517</v>
      </c>
      <c r="K489" s="866"/>
      <c r="L489" s="847"/>
      <c r="M489" s="847"/>
      <c r="N489" s="847"/>
      <c r="O489" s="848"/>
    </row>
    <row r="490" spans="1:15" s="72" customFormat="1" ht="17.25" customHeight="1">
      <c r="A490" s="127" t="s">
        <v>5518</v>
      </c>
      <c r="B490" s="127" t="s">
        <v>91</v>
      </c>
      <c r="C490" s="127" t="s">
        <v>5519</v>
      </c>
      <c r="D490" s="128">
        <v>9</v>
      </c>
      <c r="E490" s="160" t="s">
        <v>93</v>
      </c>
      <c r="F490" s="160"/>
      <c r="G490" s="160"/>
      <c r="H490" s="134"/>
      <c r="I490" s="160"/>
      <c r="J490" s="135" t="s">
        <v>5520</v>
      </c>
      <c r="K490" s="866"/>
      <c r="L490" s="847"/>
      <c r="M490" s="847"/>
      <c r="N490" s="847"/>
      <c r="O490" s="848"/>
    </row>
    <row r="491" spans="1:15" s="72" customFormat="1" ht="17.25" customHeight="1">
      <c r="A491" s="132" t="s">
        <v>5521</v>
      </c>
      <c r="B491" s="132" t="s">
        <v>86</v>
      </c>
      <c r="C491" s="132" t="s">
        <v>4540</v>
      </c>
      <c r="D491" s="212" t="s">
        <v>88</v>
      </c>
      <c r="E491" s="132"/>
      <c r="F491" s="132"/>
      <c r="G491" s="132"/>
      <c r="H491" s="212"/>
      <c r="I491" s="132"/>
      <c r="J491" s="132"/>
      <c r="K491" s="866"/>
      <c r="L491" s="847"/>
      <c r="M491" s="847"/>
      <c r="N491" s="847"/>
      <c r="O491" s="848"/>
    </row>
    <row r="492" spans="1:15" s="72" customFormat="1" ht="17.25" customHeight="1">
      <c r="A492" s="127" t="s">
        <v>5522</v>
      </c>
      <c r="B492" s="127" t="s">
        <v>91</v>
      </c>
      <c r="C492" s="127" t="s">
        <v>5523</v>
      </c>
      <c r="D492" s="128">
        <v>3</v>
      </c>
      <c r="E492" s="160" t="s">
        <v>93</v>
      </c>
      <c r="F492" s="160"/>
      <c r="G492" s="160"/>
      <c r="H492" s="134"/>
      <c r="I492" s="160"/>
      <c r="J492" s="737" t="s">
        <v>5478</v>
      </c>
      <c r="K492" s="867"/>
      <c r="L492" s="850"/>
      <c r="M492" s="850"/>
      <c r="N492" s="850"/>
      <c r="O492" s="851"/>
    </row>
    <row r="493" spans="1:15" s="72" customFormat="1" ht="17.25" customHeight="1">
      <c r="A493" s="129" t="s">
        <v>5524</v>
      </c>
      <c r="B493" s="129" t="s">
        <v>78</v>
      </c>
      <c r="C493" s="129" t="s">
        <v>5525</v>
      </c>
      <c r="D493" s="209">
        <v>134</v>
      </c>
      <c r="E493" s="129"/>
      <c r="F493" s="129"/>
      <c r="G493" s="129"/>
      <c r="H493" s="209"/>
      <c r="I493" s="129"/>
      <c r="J493" s="129"/>
      <c r="K493" s="129"/>
      <c r="L493" s="210"/>
      <c r="M493" s="129"/>
      <c r="N493" s="129"/>
      <c r="O493" s="129"/>
    </row>
    <row r="494" spans="1:15" s="72" customFormat="1" ht="17.25" customHeight="1">
      <c r="A494" s="130" t="s">
        <v>5526</v>
      </c>
      <c r="B494" s="130" t="s">
        <v>81</v>
      </c>
      <c r="C494" s="130" t="s">
        <v>5527</v>
      </c>
      <c r="D494" s="142">
        <v>67</v>
      </c>
      <c r="E494" s="130"/>
      <c r="F494" s="130"/>
      <c r="G494" s="130"/>
      <c r="H494" s="142"/>
      <c r="I494" s="130"/>
      <c r="J494" s="130"/>
      <c r="K494" s="130"/>
      <c r="L494" s="216"/>
      <c r="M494" s="216"/>
      <c r="N494" s="216"/>
      <c r="O494" s="216"/>
    </row>
    <row r="495" spans="1:15" s="72" customFormat="1" ht="17.25" customHeight="1">
      <c r="A495" s="131" t="s">
        <v>5528</v>
      </c>
      <c r="B495" s="131" t="s">
        <v>83</v>
      </c>
      <c r="C495" s="131" t="s">
        <v>5529</v>
      </c>
      <c r="D495" s="211">
        <v>33</v>
      </c>
      <c r="E495" s="131"/>
      <c r="F495" s="131"/>
      <c r="G495" s="131"/>
      <c r="H495" s="211"/>
      <c r="I495" s="131"/>
      <c r="J495" s="131"/>
      <c r="K495" s="131"/>
      <c r="L495" s="426"/>
      <c r="M495" s="131"/>
      <c r="N495" s="131"/>
      <c r="O495" s="131"/>
    </row>
    <row r="496" spans="1:15" s="72" customFormat="1" ht="17.25" customHeight="1">
      <c r="A496" s="132" t="s">
        <v>5530</v>
      </c>
      <c r="B496" s="132" t="s">
        <v>86</v>
      </c>
      <c r="C496" s="132" t="s">
        <v>4529</v>
      </c>
      <c r="D496" s="212" t="s">
        <v>88</v>
      </c>
      <c r="E496" s="132"/>
      <c r="F496" s="132"/>
      <c r="G496" s="132"/>
      <c r="H496" s="212"/>
      <c r="I496" s="132"/>
      <c r="J496" s="132"/>
      <c r="K496" s="132"/>
      <c r="L496" s="457"/>
      <c r="M496" s="132"/>
      <c r="N496" s="132"/>
      <c r="O496" s="132"/>
    </row>
    <row r="497" spans="1:15" s="72" customFormat="1" ht="17.25" customHeight="1">
      <c r="A497" s="132" t="s">
        <v>5531</v>
      </c>
      <c r="B497" s="132" t="s">
        <v>86</v>
      </c>
      <c r="C497" s="132" t="s">
        <v>1716</v>
      </c>
      <c r="D497" s="212" t="s">
        <v>88</v>
      </c>
      <c r="E497" s="132"/>
      <c r="F497" s="132"/>
      <c r="G497" s="132"/>
      <c r="H497" s="212"/>
      <c r="I497" s="132"/>
      <c r="J497" s="132"/>
      <c r="K497" s="132"/>
      <c r="L497" s="457"/>
      <c r="M497" s="132"/>
      <c r="N497" s="132"/>
      <c r="O497" s="132"/>
    </row>
    <row r="498" spans="1:15" s="72" customFormat="1" ht="17.25" customHeight="1">
      <c r="A498" s="127" t="s">
        <v>474</v>
      </c>
      <c r="B498" s="127" t="s">
        <v>91</v>
      </c>
      <c r="C498" s="127" t="s">
        <v>475</v>
      </c>
      <c r="D498" s="128">
        <v>6</v>
      </c>
      <c r="E498" s="896" t="s">
        <v>476</v>
      </c>
      <c r="F498" s="896"/>
      <c r="G498" s="896"/>
      <c r="H498" s="896"/>
      <c r="I498" s="896"/>
      <c r="J498" s="896"/>
      <c r="K498" s="893" t="s">
        <v>476</v>
      </c>
      <c r="L498" s="894"/>
      <c r="M498" s="894"/>
      <c r="N498" s="894"/>
      <c r="O498" s="895"/>
    </row>
    <row r="499" spans="1:15" s="72" customFormat="1" ht="17.25" customHeight="1">
      <c r="A499" s="131" t="s">
        <v>5532</v>
      </c>
      <c r="B499" s="131" t="s">
        <v>83</v>
      </c>
      <c r="C499" s="131" t="s">
        <v>5533</v>
      </c>
      <c r="D499" s="211">
        <v>34</v>
      </c>
      <c r="E499" s="131"/>
      <c r="F499" s="131"/>
      <c r="G499" s="131"/>
      <c r="H499" s="211"/>
      <c r="I499" s="131"/>
      <c r="J499" s="131"/>
      <c r="K499" s="131"/>
      <c r="L499" s="426"/>
      <c r="M499" s="131"/>
      <c r="N499" s="131"/>
      <c r="O499" s="131"/>
    </row>
    <row r="500" spans="1:15" s="72" customFormat="1" ht="17.25" customHeight="1">
      <c r="A500" s="132" t="s">
        <v>5534</v>
      </c>
      <c r="B500" s="132" t="s">
        <v>86</v>
      </c>
      <c r="C500" s="132" t="s">
        <v>1716</v>
      </c>
      <c r="D500" s="212" t="s">
        <v>88</v>
      </c>
      <c r="E500" s="132"/>
      <c r="F500" s="132"/>
      <c r="G500" s="132"/>
      <c r="H500" s="212"/>
      <c r="I500" s="132"/>
      <c r="J500" s="132"/>
      <c r="K500" s="132"/>
      <c r="L500" s="457"/>
      <c r="M500" s="132"/>
      <c r="N500" s="132"/>
      <c r="O500" s="132"/>
    </row>
    <row r="501" spans="1:15" s="72" customFormat="1" ht="17.25" customHeight="1">
      <c r="A501" s="127" t="s">
        <v>483</v>
      </c>
      <c r="B501" s="127" t="s">
        <v>91</v>
      </c>
      <c r="C501" s="127" t="s">
        <v>484</v>
      </c>
      <c r="D501" s="128">
        <v>4</v>
      </c>
      <c r="E501" s="896" t="s">
        <v>476</v>
      </c>
      <c r="F501" s="896"/>
      <c r="G501" s="896"/>
      <c r="H501" s="896"/>
      <c r="I501" s="896"/>
      <c r="J501" s="896"/>
      <c r="K501" s="893" t="s">
        <v>476</v>
      </c>
      <c r="L501" s="894"/>
      <c r="M501" s="894"/>
      <c r="N501" s="894"/>
      <c r="O501" s="895"/>
    </row>
    <row r="502" spans="1:15" s="72" customFormat="1" ht="17.25" customHeight="1">
      <c r="A502" s="130" t="s">
        <v>5535</v>
      </c>
      <c r="B502" s="130" t="s">
        <v>81</v>
      </c>
      <c r="C502" s="130" t="s">
        <v>5536</v>
      </c>
      <c r="D502" s="142">
        <v>67</v>
      </c>
      <c r="E502" s="130"/>
      <c r="F502" s="130"/>
      <c r="G502" s="130"/>
      <c r="H502" s="142"/>
      <c r="I502" s="130"/>
      <c r="J502" s="130"/>
      <c r="K502" s="130"/>
      <c r="L502" s="216"/>
      <c r="M502" s="216"/>
      <c r="N502" s="216"/>
      <c r="O502" s="216"/>
    </row>
    <row r="503" spans="1:15" s="72" customFormat="1" ht="17.25" customHeight="1">
      <c r="A503" s="131" t="s">
        <v>5537</v>
      </c>
      <c r="B503" s="131" t="s">
        <v>83</v>
      </c>
      <c r="C503" s="131" t="s">
        <v>5538</v>
      </c>
      <c r="D503" s="211">
        <v>33</v>
      </c>
      <c r="E503" s="131"/>
      <c r="F503" s="131"/>
      <c r="G503" s="131"/>
      <c r="H503" s="211"/>
      <c r="I503" s="131"/>
      <c r="J503" s="131"/>
      <c r="K503" s="131"/>
      <c r="L503" s="426"/>
      <c r="M503" s="131"/>
      <c r="N503" s="131"/>
      <c r="O503" s="131"/>
    </row>
    <row r="504" spans="1:15" s="72" customFormat="1" ht="17.25" customHeight="1">
      <c r="A504" s="132" t="s">
        <v>5539</v>
      </c>
      <c r="B504" s="132" t="s">
        <v>86</v>
      </c>
      <c r="C504" s="132" t="s">
        <v>4520</v>
      </c>
      <c r="D504" s="212" t="s">
        <v>88</v>
      </c>
      <c r="E504" s="132"/>
      <c r="F504" s="132"/>
      <c r="G504" s="132"/>
      <c r="H504" s="212"/>
      <c r="I504" s="132"/>
      <c r="J504" s="132"/>
      <c r="K504" s="132"/>
      <c r="L504" s="457"/>
      <c r="M504" s="132"/>
      <c r="N504" s="132"/>
      <c r="O504" s="132"/>
    </row>
    <row r="505" spans="1:15" s="72" customFormat="1" ht="17.25" customHeight="1">
      <c r="A505" s="132" t="s">
        <v>5540</v>
      </c>
      <c r="B505" s="132" t="s">
        <v>86</v>
      </c>
      <c r="C505" s="132" t="s">
        <v>1716</v>
      </c>
      <c r="D505" s="212" t="s">
        <v>88</v>
      </c>
      <c r="E505" s="132"/>
      <c r="F505" s="132"/>
      <c r="G505" s="132"/>
      <c r="H505" s="212"/>
      <c r="I505" s="132"/>
      <c r="J505" s="132"/>
      <c r="K505" s="132"/>
      <c r="L505" s="457"/>
      <c r="M505" s="132"/>
      <c r="N505" s="132"/>
      <c r="O505" s="132"/>
    </row>
    <row r="506" spans="1:15" s="72" customFormat="1" ht="17.25" customHeight="1">
      <c r="A506" s="127" t="s">
        <v>493</v>
      </c>
      <c r="B506" s="127" t="s">
        <v>91</v>
      </c>
      <c r="C506" s="127" t="s">
        <v>494</v>
      </c>
      <c r="D506" s="128">
        <v>6</v>
      </c>
      <c r="E506" s="896" t="s">
        <v>476</v>
      </c>
      <c r="F506" s="896"/>
      <c r="G506" s="896"/>
      <c r="H506" s="896"/>
      <c r="I506" s="896"/>
      <c r="J506" s="896"/>
      <c r="K506" s="893" t="s">
        <v>476</v>
      </c>
      <c r="L506" s="894"/>
      <c r="M506" s="894"/>
      <c r="N506" s="894"/>
      <c r="O506" s="895"/>
    </row>
    <row r="507" spans="1:15" s="72" customFormat="1" ht="17.25" customHeight="1">
      <c r="A507" s="131" t="s">
        <v>5541</v>
      </c>
      <c r="B507" s="131" t="s">
        <v>83</v>
      </c>
      <c r="C507" s="131" t="s">
        <v>5542</v>
      </c>
      <c r="D507" s="211">
        <v>34</v>
      </c>
      <c r="E507" s="131"/>
      <c r="F507" s="131"/>
      <c r="G507" s="131"/>
      <c r="H507" s="211"/>
      <c r="I507" s="131"/>
      <c r="J507" s="131"/>
      <c r="K507" s="131"/>
      <c r="L507" s="426"/>
      <c r="M507" s="131"/>
      <c r="N507" s="131"/>
      <c r="O507" s="131"/>
    </row>
    <row r="508" spans="1:15" s="72" customFormat="1" ht="17.25" customHeight="1">
      <c r="A508" s="132" t="s">
        <v>5543</v>
      </c>
      <c r="B508" s="132" t="s">
        <v>86</v>
      </c>
      <c r="C508" s="132" t="s">
        <v>1716</v>
      </c>
      <c r="D508" s="212" t="s">
        <v>88</v>
      </c>
      <c r="E508" s="132"/>
      <c r="F508" s="132"/>
      <c r="G508" s="132"/>
      <c r="H508" s="212"/>
      <c r="I508" s="132"/>
      <c r="J508" s="132"/>
      <c r="K508" s="132"/>
      <c r="L508" s="457"/>
      <c r="M508" s="132"/>
      <c r="N508" s="132"/>
      <c r="O508" s="132"/>
    </row>
    <row r="509" spans="1:15" s="72" customFormat="1" ht="17.25" customHeight="1">
      <c r="A509" s="127" t="s">
        <v>501</v>
      </c>
      <c r="B509" s="127" t="s">
        <v>91</v>
      </c>
      <c r="C509" s="127" t="s">
        <v>502</v>
      </c>
      <c r="D509" s="128">
        <v>4</v>
      </c>
      <c r="E509" s="896" t="s">
        <v>476</v>
      </c>
      <c r="F509" s="896"/>
      <c r="G509" s="896"/>
      <c r="H509" s="896"/>
      <c r="I509" s="896"/>
      <c r="J509" s="896"/>
      <c r="K509" s="893" t="s">
        <v>476</v>
      </c>
      <c r="L509" s="894"/>
      <c r="M509" s="894"/>
      <c r="N509" s="894"/>
      <c r="O509" s="895"/>
    </row>
    <row r="510" spans="1:15" s="72" customFormat="1" ht="17.25" customHeight="1">
      <c r="A510" s="129" t="s">
        <v>5544</v>
      </c>
      <c r="B510" s="129" t="s">
        <v>78</v>
      </c>
      <c r="C510" s="129" t="s">
        <v>5545</v>
      </c>
      <c r="D510" s="209">
        <v>134</v>
      </c>
      <c r="E510" s="129"/>
      <c r="F510" s="129"/>
      <c r="G510" s="129"/>
      <c r="H510" s="209"/>
      <c r="I510" s="129"/>
      <c r="J510" s="129"/>
      <c r="K510" s="129"/>
      <c r="L510" s="210"/>
      <c r="M510" s="129"/>
      <c r="N510" s="129"/>
      <c r="O510" s="129"/>
    </row>
    <row r="511" spans="1:15" s="72" customFormat="1" ht="17.25" customHeight="1">
      <c r="A511" s="130" t="s">
        <v>5546</v>
      </c>
      <c r="B511" s="130" t="s">
        <v>81</v>
      </c>
      <c r="C511" s="130" t="s">
        <v>5547</v>
      </c>
      <c r="D511" s="142">
        <v>67</v>
      </c>
      <c r="E511" s="130"/>
      <c r="F511" s="130"/>
      <c r="G511" s="130"/>
      <c r="H511" s="142"/>
      <c r="I511" s="130"/>
      <c r="J511" s="130"/>
      <c r="K511" s="130"/>
      <c r="L511" s="216"/>
      <c r="M511" s="216"/>
      <c r="N511" s="216"/>
      <c r="O511" s="216"/>
    </row>
    <row r="512" spans="1:15" s="72" customFormat="1" ht="17.25" customHeight="1">
      <c r="A512" s="131" t="s">
        <v>5548</v>
      </c>
      <c r="B512" s="131" t="s">
        <v>83</v>
      </c>
      <c r="C512" s="131" t="s">
        <v>5549</v>
      </c>
      <c r="D512" s="211">
        <v>33</v>
      </c>
      <c r="E512" s="131"/>
      <c r="F512" s="131"/>
      <c r="G512" s="131"/>
      <c r="H512" s="211"/>
      <c r="I512" s="131"/>
      <c r="J512" s="131"/>
      <c r="K512" s="131"/>
      <c r="L512" s="426"/>
      <c r="M512" s="131"/>
      <c r="N512" s="131"/>
      <c r="O512" s="131"/>
    </row>
    <row r="513" spans="1:15" s="72" customFormat="1" ht="17.25" customHeight="1">
      <c r="A513" s="132" t="s">
        <v>5550</v>
      </c>
      <c r="B513" s="132" t="s">
        <v>86</v>
      </c>
      <c r="C513" s="132" t="s">
        <v>4529</v>
      </c>
      <c r="D513" s="212" t="s">
        <v>88</v>
      </c>
      <c r="E513" s="132"/>
      <c r="F513" s="132"/>
      <c r="G513" s="132"/>
      <c r="H513" s="212"/>
      <c r="I513" s="132"/>
      <c r="J513" s="132"/>
      <c r="K513" s="132"/>
      <c r="L513" s="457"/>
      <c r="M513" s="132"/>
      <c r="N513" s="132"/>
      <c r="O513" s="132"/>
    </row>
    <row r="514" spans="1:15" s="72" customFormat="1" ht="17.25" customHeight="1">
      <c r="A514" s="131" t="s">
        <v>5551</v>
      </c>
      <c r="B514" s="131" t="s">
        <v>83</v>
      </c>
      <c r="C514" s="131" t="s">
        <v>5552</v>
      </c>
      <c r="D514" s="211">
        <v>34</v>
      </c>
      <c r="E514" s="131"/>
      <c r="F514" s="131"/>
      <c r="G514" s="131"/>
      <c r="H514" s="211"/>
      <c r="I514" s="131"/>
      <c r="J514" s="131"/>
      <c r="K514" s="131"/>
      <c r="L514" s="426"/>
      <c r="M514" s="131"/>
      <c r="N514" s="131"/>
      <c r="O514" s="131"/>
    </row>
    <row r="515" spans="1:15" s="72" customFormat="1" ht="17.25" customHeight="1">
      <c r="A515" s="130" t="s">
        <v>5553</v>
      </c>
      <c r="B515" s="130" t="s">
        <v>81</v>
      </c>
      <c r="C515" s="130" t="s">
        <v>5554</v>
      </c>
      <c r="D515" s="142">
        <v>67</v>
      </c>
      <c r="E515" s="130"/>
      <c r="F515" s="130"/>
      <c r="G515" s="130"/>
      <c r="H515" s="142"/>
      <c r="I515" s="130"/>
      <c r="J515" s="130"/>
      <c r="K515" s="130"/>
      <c r="L515" s="216"/>
      <c r="M515" s="216"/>
      <c r="N515" s="216"/>
      <c r="O515" s="216"/>
    </row>
    <row r="516" spans="1:15" s="72" customFormat="1" ht="17.25" customHeight="1">
      <c r="A516" s="131" t="s">
        <v>5555</v>
      </c>
      <c r="B516" s="131" t="s">
        <v>83</v>
      </c>
      <c r="C516" s="131" t="s">
        <v>5556</v>
      </c>
      <c r="D516" s="211">
        <v>33</v>
      </c>
      <c r="E516" s="131"/>
      <c r="F516" s="131"/>
      <c r="G516" s="131"/>
      <c r="H516" s="211"/>
      <c r="I516" s="131"/>
      <c r="J516" s="131"/>
      <c r="K516" s="131"/>
      <c r="L516" s="426"/>
      <c r="M516" s="131"/>
      <c r="N516" s="131"/>
      <c r="O516" s="131"/>
    </row>
    <row r="517" spans="1:15" s="72" customFormat="1" ht="17.25" customHeight="1">
      <c r="A517" s="132" t="s">
        <v>5557</v>
      </c>
      <c r="B517" s="132" t="s">
        <v>86</v>
      </c>
      <c r="C517" s="132" t="s">
        <v>4529</v>
      </c>
      <c r="D517" s="212" t="s">
        <v>88</v>
      </c>
      <c r="E517" s="132"/>
      <c r="F517" s="132"/>
      <c r="G517" s="132"/>
      <c r="H517" s="212"/>
      <c r="I517" s="132"/>
      <c r="J517" s="132"/>
      <c r="K517" s="132"/>
      <c r="L517" s="457"/>
      <c r="M517" s="132"/>
      <c r="N517" s="132"/>
      <c r="O517" s="132"/>
    </row>
    <row r="518" spans="1:15" s="72" customFormat="1" ht="17.25" customHeight="1">
      <c r="A518" s="131" t="s">
        <v>5558</v>
      </c>
      <c r="B518" s="131" t="s">
        <v>83</v>
      </c>
      <c r="C518" s="131" t="s">
        <v>5559</v>
      </c>
      <c r="D518" s="211">
        <v>34</v>
      </c>
      <c r="E518" s="131"/>
      <c r="F518" s="131"/>
      <c r="G518" s="131"/>
      <c r="H518" s="211"/>
      <c r="I518" s="131"/>
      <c r="J518" s="131"/>
      <c r="K518" s="131"/>
      <c r="L518" s="426"/>
      <c r="M518" s="131"/>
      <c r="N518" s="131"/>
      <c r="O518" s="131"/>
    </row>
    <row r="519" spans="1:15" s="72" customFormat="1" ht="17.25" customHeight="1">
      <c r="A519" s="129" t="s">
        <v>5560</v>
      </c>
      <c r="B519" s="129" t="s">
        <v>78</v>
      </c>
      <c r="C519" s="129" t="s">
        <v>5561</v>
      </c>
      <c r="D519" s="209">
        <v>134</v>
      </c>
      <c r="E519" s="129"/>
      <c r="F519" s="129"/>
      <c r="G519" s="129"/>
      <c r="H519" s="209"/>
      <c r="I519" s="129"/>
      <c r="J519" s="129"/>
      <c r="K519" s="129"/>
      <c r="L519" s="210"/>
      <c r="M519" s="129"/>
      <c r="N519" s="129"/>
      <c r="O519" s="129"/>
    </row>
    <row r="520" spans="1:15" s="72" customFormat="1" ht="17.25" customHeight="1">
      <c r="A520" s="130" t="s">
        <v>5562</v>
      </c>
      <c r="B520" s="130" t="s">
        <v>81</v>
      </c>
      <c r="C520" s="130" t="s">
        <v>5563</v>
      </c>
      <c r="D520" s="142">
        <v>67</v>
      </c>
      <c r="E520" s="130"/>
      <c r="F520" s="130"/>
      <c r="G520" s="130"/>
      <c r="H520" s="142"/>
      <c r="I520" s="130"/>
      <c r="J520" s="130"/>
      <c r="K520" s="130"/>
      <c r="L520" s="216"/>
      <c r="M520" s="216"/>
      <c r="N520" s="216"/>
      <c r="O520" s="216"/>
    </row>
    <row r="521" spans="1:15" s="72" customFormat="1" ht="17.25" customHeight="1">
      <c r="A521" s="131" t="s">
        <v>5564</v>
      </c>
      <c r="B521" s="131" t="s">
        <v>83</v>
      </c>
      <c r="C521" s="131" t="s">
        <v>5565</v>
      </c>
      <c r="D521" s="211">
        <v>33</v>
      </c>
      <c r="E521" s="131"/>
      <c r="F521" s="131"/>
      <c r="G521" s="131"/>
      <c r="H521" s="211"/>
      <c r="I521" s="131"/>
      <c r="J521" s="131"/>
      <c r="K521" s="131"/>
      <c r="L521" s="426"/>
      <c r="M521" s="131"/>
      <c r="N521" s="131"/>
      <c r="O521" s="131"/>
    </row>
    <row r="522" spans="1:15" s="72" customFormat="1" ht="17.25" customHeight="1">
      <c r="A522" s="132" t="s">
        <v>5566</v>
      </c>
      <c r="B522" s="132" t="s">
        <v>86</v>
      </c>
      <c r="C522" s="132" t="s">
        <v>4520</v>
      </c>
      <c r="D522" s="212" t="s">
        <v>88</v>
      </c>
      <c r="E522" s="132"/>
      <c r="F522" s="132"/>
      <c r="G522" s="132"/>
      <c r="H522" s="212"/>
      <c r="I522" s="132"/>
      <c r="J522" s="132"/>
      <c r="K522" s="132"/>
      <c r="L522" s="457"/>
      <c r="M522" s="132"/>
      <c r="N522" s="132"/>
      <c r="O522" s="132"/>
    </row>
    <row r="523" spans="1:15" s="72" customFormat="1" ht="17.25" customHeight="1">
      <c r="A523" s="131" t="s">
        <v>5567</v>
      </c>
      <c r="B523" s="131" t="s">
        <v>83</v>
      </c>
      <c r="C523" s="131" t="s">
        <v>5568</v>
      </c>
      <c r="D523" s="211">
        <v>34</v>
      </c>
      <c r="E523" s="131"/>
      <c r="F523" s="131"/>
      <c r="G523" s="131"/>
      <c r="H523" s="211"/>
      <c r="I523" s="131"/>
      <c r="J523" s="131"/>
      <c r="K523" s="131"/>
      <c r="L523" s="426"/>
      <c r="M523" s="131"/>
      <c r="N523" s="131"/>
      <c r="O523" s="131"/>
    </row>
    <row r="524" spans="1:15" s="72" customFormat="1" ht="17.25" customHeight="1">
      <c r="A524" s="130" t="s">
        <v>5569</v>
      </c>
      <c r="B524" s="130" t="s">
        <v>81</v>
      </c>
      <c r="C524" s="130" t="s">
        <v>5570</v>
      </c>
      <c r="D524" s="142">
        <v>67</v>
      </c>
      <c r="E524" s="130"/>
      <c r="F524" s="130"/>
      <c r="G524" s="130"/>
      <c r="H524" s="142"/>
      <c r="I524" s="130"/>
      <c r="J524" s="130"/>
      <c r="K524" s="130"/>
      <c r="L524" s="216"/>
      <c r="M524" s="216"/>
      <c r="N524" s="216"/>
      <c r="O524" s="216"/>
    </row>
    <row r="525" spans="1:15" s="72" customFormat="1" ht="17.25" customHeight="1">
      <c r="A525" s="131" t="s">
        <v>5571</v>
      </c>
      <c r="B525" s="131" t="s">
        <v>83</v>
      </c>
      <c r="C525" s="131" t="s">
        <v>5572</v>
      </c>
      <c r="D525" s="211">
        <v>33</v>
      </c>
      <c r="E525" s="131"/>
      <c r="F525" s="131"/>
      <c r="G525" s="131"/>
      <c r="H525" s="211"/>
      <c r="I525" s="131"/>
      <c r="J525" s="131"/>
      <c r="K525" s="131"/>
      <c r="L525" s="426"/>
      <c r="M525" s="131"/>
      <c r="N525" s="131"/>
      <c r="O525" s="131"/>
    </row>
    <row r="526" spans="1:15" s="72" customFormat="1" ht="17.25" customHeight="1">
      <c r="A526" s="132" t="s">
        <v>5573</v>
      </c>
      <c r="B526" s="132" t="s">
        <v>86</v>
      </c>
      <c r="C526" s="132" t="s">
        <v>4520</v>
      </c>
      <c r="D526" s="212" t="s">
        <v>88</v>
      </c>
      <c r="E526" s="132"/>
      <c r="F526" s="132"/>
      <c r="G526" s="132"/>
      <c r="H526" s="212"/>
      <c r="I526" s="132"/>
      <c r="J526" s="132"/>
      <c r="K526" s="132"/>
      <c r="L526" s="457"/>
      <c r="M526" s="132"/>
      <c r="N526" s="132"/>
      <c r="O526" s="132"/>
    </row>
    <row r="527" spans="1:15" s="72" customFormat="1" ht="17.25" customHeight="1">
      <c r="A527" s="131" t="s">
        <v>5574</v>
      </c>
      <c r="B527" s="131" t="s">
        <v>83</v>
      </c>
      <c r="C527" s="131" t="s">
        <v>5575</v>
      </c>
      <c r="D527" s="211">
        <v>34</v>
      </c>
      <c r="E527" s="131"/>
      <c r="F527" s="131"/>
      <c r="G527" s="131"/>
      <c r="H527" s="211"/>
      <c r="I527" s="131"/>
      <c r="J527" s="131"/>
      <c r="K527" s="131"/>
      <c r="L527" s="426"/>
      <c r="M527" s="131"/>
      <c r="N527" s="131"/>
      <c r="O527" s="131"/>
    </row>
  </sheetData>
  <sheetProtection formatCells="0" formatColumns="0" formatRows="0" insertColumns="0" insertRows="0" insertHyperlinks="0" deleteColumns="0" deleteRows="0" sort="0" autoFilter="0" pivotTables="0"/>
  <autoFilter ref="A1:O527" xr:uid="{00000000-0009-0000-0000-000001000000}"/>
  <mergeCells count="62">
    <mergeCell ref="K482:O492"/>
    <mergeCell ref="K408:O420"/>
    <mergeCell ref="K425:O437"/>
    <mergeCell ref="K441:O457"/>
    <mergeCell ref="K463:O470"/>
    <mergeCell ref="K473:O480"/>
    <mergeCell ref="E151:J151"/>
    <mergeCell ref="E152:J152"/>
    <mergeCell ref="E169:J169"/>
    <mergeCell ref="K151:O151"/>
    <mergeCell ref="K152:O152"/>
    <mergeCell ref="K169:O169"/>
    <mergeCell ref="E80:J80"/>
    <mergeCell ref="K80:O80"/>
    <mergeCell ref="K122:O131"/>
    <mergeCell ref="K111:O120"/>
    <mergeCell ref="K97:O108"/>
    <mergeCell ref="K83:O95"/>
    <mergeCell ref="E188:J188"/>
    <mergeCell ref="E189:J189"/>
    <mergeCell ref="E206:J206"/>
    <mergeCell ref="E207:J207"/>
    <mergeCell ref="K188:O188"/>
    <mergeCell ref="K189:O189"/>
    <mergeCell ref="K206:O206"/>
    <mergeCell ref="K207:O207"/>
    <mergeCell ref="K170:O170"/>
    <mergeCell ref="K171:O171"/>
    <mergeCell ref="E170:J170"/>
    <mergeCell ref="E171:J171"/>
    <mergeCell ref="E509:J509"/>
    <mergeCell ref="K498:O498"/>
    <mergeCell ref="K501:O501"/>
    <mergeCell ref="K506:O506"/>
    <mergeCell ref="K509:O509"/>
    <mergeCell ref="E498:J498"/>
    <mergeCell ref="E501:J501"/>
    <mergeCell ref="E506:J506"/>
    <mergeCell ref="E471:J471"/>
    <mergeCell ref="K234:M234"/>
    <mergeCell ref="E386:J386"/>
    <mergeCell ref="E385:J385"/>
    <mergeCell ref="E423:J423"/>
    <mergeCell ref="E459:J459"/>
    <mergeCell ref="E460:J460"/>
    <mergeCell ref="E357:J357"/>
    <mergeCell ref="E327:J327"/>
    <mergeCell ref="E328:J328"/>
    <mergeCell ref="K388:O405"/>
    <mergeCell ref="E384:J384"/>
    <mergeCell ref="E356:J356"/>
    <mergeCell ref="K331:O334"/>
    <mergeCell ref="K350:O353"/>
    <mergeCell ref="K347:O348"/>
    <mergeCell ref="K336:O342"/>
    <mergeCell ref="K366:O368"/>
    <mergeCell ref="K363:O363"/>
    <mergeCell ref="K360:O361"/>
    <mergeCell ref="K381:O382"/>
    <mergeCell ref="K371:O372"/>
    <mergeCell ref="K374:O379"/>
    <mergeCell ref="K344:O344"/>
  </mergeCells>
  <hyperlinks>
    <hyperlink ref="C2" location="'Sommaire licences'!A1" display="Retour au sommaire" xr:uid="{E8941D0A-EC5F-4A31-94F0-6EE106A24925}"/>
  </hyperlinks>
  <pageMargins left="0.7" right="0.7" top="0.75" bottom="0.75" header="0.3" footer="0.3"/>
  <pageSetup paperSize="9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5D31A-272F-40B4-91EA-53B96D8B00EA}">
  <sheetPr>
    <pageSetUpPr fitToPage="1"/>
  </sheetPr>
  <dimension ref="A1:P178"/>
  <sheetViews>
    <sheetView topLeftCell="A175" zoomScaleNormal="100" workbookViewId="0">
      <pane xSplit="4" topLeftCell="E1" activePane="topRight" state="frozen"/>
      <selection activeCell="D13" sqref="D13"/>
      <selection pane="topRight" activeCell="G165" sqref="G165:G175"/>
    </sheetView>
  </sheetViews>
  <sheetFormatPr baseColWidth="10" defaultColWidth="9.1796875" defaultRowHeight="14.5"/>
  <cols>
    <col min="1" max="1" width="10.54296875" style="48" customWidth="1"/>
    <col min="2" max="2" width="8.1796875" style="48" customWidth="1"/>
    <col min="3" max="3" width="50" style="48" customWidth="1"/>
    <col min="4" max="4" width="9.1796875" style="48"/>
    <col min="5" max="5" width="47.453125" style="48" customWidth="1"/>
    <col min="6" max="6" width="14" style="48" bestFit="1" customWidth="1"/>
    <col min="7" max="7" width="24.26953125" style="48" customWidth="1"/>
    <col min="8" max="8" width="25.54296875" style="48" bestFit="1" customWidth="1"/>
    <col min="9" max="9" width="17.453125" style="48" customWidth="1"/>
    <col min="10" max="10" width="31.26953125" style="48" bestFit="1" customWidth="1"/>
    <col min="11" max="11" width="47.453125" style="48" bestFit="1" customWidth="1"/>
    <col min="12" max="12" width="12.1796875" style="48" bestFit="1" customWidth="1"/>
    <col min="13" max="13" width="31.7265625" style="48" bestFit="1" customWidth="1"/>
    <col min="14" max="14" width="16.54296875" style="48" bestFit="1" customWidth="1"/>
    <col min="15" max="15" width="26.7265625" style="48" customWidth="1"/>
    <col min="16" max="16384" width="9.1796875" style="48"/>
  </cols>
  <sheetData>
    <row r="1" spans="1:16" s="628" customFormat="1" ht="168">
      <c r="A1" s="643" t="s">
        <v>55</v>
      </c>
      <c r="B1" s="643" t="s">
        <v>56</v>
      </c>
      <c r="C1" s="643" t="s">
        <v>57</v>
      </c>
      <c r="D1" s="643" t="s">
        <v>58</v>
      </c>
      <c r="E1" s="644" t="s">
        <v>60</v>
      </c>
      <c r="F1" s="644" t="s">
        <v>61</v>
      </c>
      <c r="G1" s="644" t="s">
        <v>161</v>
      </c>
      <c r="H1" s="644" t="s">
        <v>63</v>
      </c>
      <c r="I1" s="644" t="s">
        <v>64</v>
      </c>
      <c r="J1" s="645" t="s">
        <v>65</v>
      </c>
      <c r="K1" s="644" t="s">
        <v>66</v>
      </c>
      <c r="L1" s="644" t="s">
        <v>67</v>
      </c>
      <c r="M1" s="644" t="s">
        <v>68</v>
      </c>
      <c r="N1" s="644" t="s">
        <v>69</v>
      </c>
      <c r="O1" s="644" t="s">
        <v>70</v>
      </c>
      <c r="P1" s="646"/>
    </row>
    <row r="2" spans="1:16" s="72" customFormat="1" ht="15">
      <c r="A2" s="536"/>
      <c r="B2" s="536"/>
      <c r="C2" s="537" t="s">
        <v>71</v>
      </c>
      <c r="D2" s="536"/>
      <c r="E2" s="573"/>
      <c r="F2" s="573"/>
      <c r="G2" s="573"/>
      <c r="H2" s="573"/>
      <c r="I2" s="574"/>
      <c r="J2" s="573"/>
      <c r="K2" s="575" t="s">
        <v>73</v>
      </c>
      <c r="L2" s="575"/>
      <c r="M2" s="575"/>
      <c r="N2" s="575"/>
      <c r="O2" s="575"/>
      <c r="P2" s="572"/>
    </row>
    <row r="3" spans="1:16" s="100" customFormat="1">
      <c r="A3" s="538" t="s">
        <v>14</v>
      </c>
      <c r="B3" s="538" t="s">
        <v>74</v>
      </c>
      <c r="C3" s="539" t="s">
        <v>5576</v>
      </c>
      <c r="D3" s="538"/>
      <c r="E3" s="999" t="s">
        <v>76</v>
      </c>
      <c r="F3" s="999"/>
      <c r="G3" s="999"/>
      <c r="H3" s="999"/>
      <c r="I3" s="999"/>
      <c r="J3" s="999"/>
      <c r="K3" s="1000" t="s">
        <v>76</v>
      </c>
      <c r="L3" s="1000"/>
      <c r="M3" s="1000"/>
      <c r="N3" s="1000"/>
      <c r="O3" s="1000"/>
      <c r="P3" s="576"/>
    </row>
    <row r="4" spans="1:16">
      <c r="A4" s="540" t="s">
        <v>5577</v>
      </c>
      <c r="B4" s="540" t="s">
        <v>78</v>
      </c>
      <c r="C4" s="540" t="s">
        <v>5578</v>
      </c>
      <c r="D4" s="541">
        <v>180</v>
      </c>
      <c r="E4" s="540"/>
      <c r="F4" s="540"/>
      <c r="G4" s="540"/>
      <c r="H4" s="541"/>
      <c r="I4" s="540"/>
      <c r="J4" s="540"/>
      <c r="K4" s="540"/>
      <c r="L4" s="577"/>
      <c r="M4" s="540"/>
      <c r="N4" s="540"/>
      <c r="O4" s="540"/>
      <c r="P4" s="548"/>
    </row>
    <row r="5" spans="1:16">
      <c r="A5" s="542" t="s">
        <v>5579</v>
      </c>
      <c r="B5" s="542" t="s">
        <v>81</v>
      </c>
      <c r="C5" s="542" t="s">
        <v>5580</v>
      </c>
      <c r="D5" s="543">
        <v>60</v>
      </c>
      <c r="E5" s="542"/>
      <c r="F5" s="542"/>
      <c r="G5" s="542"/>
      <c r="H5" s="543"/>
      <c r="I5" s="542"/>
      <c r="J5" s="542"/>
      <c r="K5" s="542"/>
      <c r="L5" s="578"/>
      <c r="M5" s="578"/>
      <c r="N5" s="578"/>
      <c r="O5" s="578"/>
      <c r="P5" s="548"/>
    </row>
    <row r="6" spans="1:16">
      <c r="A6" s="544" t="s">
        <v>5581</v>
      </c>
      <c r="B6" s="544" t="s">
        <v>83</v>
      </c>
      <c r="C6" s="544" t="s">
        <v>5582</v>
      </c>
      <c r="D6" s="545">
        <v>30</v>
      </c>
      <c r="E6" s="544"/>
      <c r="F6" s="544"/>
      <c r="G6" s="544"/>
      <c r="H6" s="545"/>
      <c r="I6" s="544"/>
      <c r="J6" s="544"/>
      <c r="K6" s="579"/>
      <c r="L6" s="579"/>
      <c r="M6" s="544"/>
      <c r="N6" s="544"/>
      <c r="O6" s="544"/>
      <c r="P6" s="548"/>
    </row>
    <row r="7" spans="1:16">
      <c r="A7" s="546" t="s">
        <v>5583</v>
      </c>
      <c r="B7" s="546" t="s">
        <v>86</v>
      </c>
      <c r="C7" s="546" t="s">
        <v>5584</v>
      </c>
      <c r="D7" s="547" t="s">
        <v>88</v>
      </c>
      <c r="E7" s="546"/>
      <c r="F7" s="546"/>
      <c r="G7" s="546"/>
      <c r="H7" s="547"/>
      <c r="I7" s="546"/>
      <c r="J7" s="546"/>
      <c r="K7" s="915" t="s">
        <v>89</v>
      </c>
      <c r="L7" s="915"/>
      <c r="M7" s="915"/>
      <c r="N7" s="915"/>
      <c r="O7" s="915"/>
      <c r="P7" s="548"/>
    </row>
    <row r="8" spans="1:16" ht="29">
      <c r="A8" s="548" t="s">
        <v>5585</v>
      </c>
      <c r="B8" s="548" t="s">
        <v>91</v>
      </c>
      <c r="C8" s="549" t="s">
        <v>5586</v>
      </c>
      <c r="D8" s="550">
        <v>4</v>
      </c>
      <c r="E8" s="580" t="s">
        <v>93</v>
      </c>
      <c r="F8" s="581"/>
      <c r="G8" s="581" t="s">
        <v>99</v>
      </c>
      <c r="H8" s="581"/>
      <c r="I8" s="581"/>
      <c r="J8" s="582" t="s">
        <v>5587</v>
      </c>
      <c r="K8" s="915"/>
      <c r="L8" s="915"/>
      <c r="M8" s="915"/>
      <c r="N8" s="915"/>
      <c r="O8" s="915"/>
      <c r="P8" s="548"/>
    </row>
    <row r="9" spans="1:16" ht="29">
      <c r="A9" s="548" t="s">
        <v>5588</v>
      </c>
      <c r="B9" s="548" t="s">
        <v>91</v>
      </c>
      <c r="C9" s="549" t="s">
        <v>5589</v>
      </c>
      <c r="D9" s="550">
        <v>4</v>
      </c>
      <c r="E9" s="580" t="s">
        <v>93</v>
      </c>
      <c r="F9" s="581"/>
      <c r="G9" s="581" t="s">
        <v>99</v>
      </c>
      <c r="H9" s="581"/>
      <c r="I9" s="581"/>
      <c r="J9" s="583" t="s">
        <v>5590</v>
      </c>
      <c r="K9" s="915"/>
      <c r="L9" s="915"/>
      <c r="M9" s="915"/>
      <c r="N9" s="915"/>
      <c r="O9" s="915"/>
      <c r="P9" s="548"/>
    </row>
    <row r="10" spans="1:16">
      <c r="A10" s="546" t="s">
        <v>5591</v>
      </c>
      <c r="B10" s="546" t="s">
        <v>86</v>
      </c>
      <c r="C10" s="551" t="s">
        <v>5592</v>
      </c>
      <c r="D10" s="547" t="s">
        <v>88</v>
      </c>
      <c r="E10" s="546"/>
      <c r="F10" s="546"/>
      <c r="G10" s="546"/>
      <c r="H10" s="547"/>
      <c r="I10" s="546"/>
      <c r="J10" s="546"/>
      <c r="K10" s="915"/>
      <c r="L10" s="915"/>
      <c r="M10" s="915"/>
      <c r="N10" s="915"/>
      <c r="O10" s="915"/>
      <c r="P10" s="548"/>
    </row>
    <row r="11" spans="1:16" ht="29">
      <c r="A11" s="548" t="s">
        <v>5593</v>
      </c>
      <c r="B11" s="548" t="s">
        <v>91</v>
      </c>
      <c r="C11" s="549" t="s">
        <v>5594</v>
      </c>
      <c r="D11" s="550">
        <v>4</v>
      </c>
      <c r="E11" s="580" t="s">
        <v>93</v>
      </c>
      <c r="F11" s="581"/>
      <c r="G11" s="581" t="s">
        <v>99</v>
      </c>
      <c r="H11" s="581"/>
      <c r="I11" s="581"/>
      <c r="J11" s="583" t="s">
        <v>5595</v>
      </c>
      <c r="K11" s="915"/>
      <c r="L11" s="915"/>
      <c r="M11" s="915"/>
      <c r="N11" s="915"/>
      <c r="O11" s="915"/>
      <c r="P11" s="548"/>
    </row>
    <row r="12" spans="1:16" ht="29">
      <c r="A12" s="548" t="s">
        <v>5596</v>
      </c>
      <c r="B12" s="548" t="s">
        <v>91</v>
      </c>
      <c r="C12" s="549" t="s">
        <v>5597</v>
      </c>
      <c r="D12" s="550">
        <v>4</v>
      </c>
      <c r="E12" s="580" t="s">
        <v>93</v>
      </c>
      <c r="F12" s="581"/>
      <c r="G12" s="581" t="s">
        <v>99</v>
      </c>
      <c r="H12" s="581"/>
      <c r="I12" s="581"/>
      <c r="J12" s="583" t="s">
        <v>5590</v>
      </c>
      <c r="K12" s="915"/>
      <c r="L12" s="915"/>
      <c r="M12" s="915"/>
      <c r="N12" s="915"/>
      <c r="O12" s="915"/>
      <c r="P12" s="548"/>
    </row>
    <row r="13" spans="1:16">
      <c r="A13" s="546" t="s">
        <v>5598</v>
      </c>
      <c r="B13" s="546" t="s">
        <v>86</v>
      </c>
      <c r="C13" s="551" t="s">
        <v>5599</v>
      </c>
      <c r="D13" s="547" t="s">
        <v>88</v>
      </c>
      <c r="E13" s="546"/>
      <c r="F13" s="546"/>
      <c r="G13" s="546"/>
      <c r="H13" s="547"/>
      <c r="I13" s="546"/>
      <c r="J13" s="546"/>
      <c r="K13" s="915"/>
      <c r="L13" s="915"/>
      <c r="M13" s="915"/>
      <c r="N13" s="915"/>
      <c r="O13" s="915"/>
      <c r="P13" s="548"/>
    </row>
    <row r="14" spans="1:16" ht="29">
      <c r="A14" s="548" t="s">
        <v>5600</v>
      </c>
      <c r="B14" s="548" t="s">
        <v>91</v>
      </c>
      <c r="C14" s="549" t="s">
        <v>5601</v>
      </c>
      <c r="D14" s="550">
        <v>4</v>
      </c>
      <c r="E14" s="580" t="s">
        <v>93</v>
      </c>
      <c r="F14" s="581"/>
      <c r="G14" s="581" t="s">
        <v>99</v>
      </c>
      <c r="H14" s="581"/>
      <c r="I14" s="581"/>
      <c r="J14" s="583" t="s">
        <v>5595</v>
      </c>
      <c r="K14" s="915"/>
      <c r="L14" s="915"/>
      <c r="M14" s="915"/>
      <c r="N14" s="915"/>
      <c r="O14" s="915"/>
      <c r="P14" s="548"/>
    </row>
    <row r="15" spans="1:16" ht="29">
      <c r="A15" s="548" t="s">
        <v>5602</v>
      </c>
      <c r="B15" s="548" t="s">
        <v>91</v>
      </c>
      <c r="C15" s="548" t="s">
        <v>5603</v>
      </c>
      <c r="D15" s="550">
        <v>4</v>
      </c>
      <c r="E15" s="580" t="s">
        <v>93</v>
      </c>
      <c r="F15" s="581"/>
      <c r="G15" s="581" t="s">
        <v>99</v>
      </c>
      <c r="H15" s="581"/>
      <c r="I15" s="581"/>
      <c r="J15" s="583" t="s">
        <v>5590</v>
      </c>
      <c r="K15" s="915"/>
      <c r="L15" s="915"/>
      <c r="M15" s="915"/>
      <c r="N15" s="915"/>
      <c r="O15" s="915"/>
      <c r="P15" s="548"/>
    </row>
    <row r="16" spans="1:16">
      <c r="A16" s="546" t="s">
        <v>5604</v>
      </c>
      <c r="B16" s="546" t="s">
        <v>86</v>
      </c>
      <c r="C16" s="546" t="s">
        <v>5605</v>
      </c>
      <c r="D16" s="547" t="s">
        <v>88</v>
      </c>
      <c r="E16" s="546"/>
      <c r="F16" s="546"/>
      <c r="G16" s="546"/>
      <c r="H16" s="547"/>
      <c r="I16" s="546"/>
      <c r="J16" s="546"/>
      <c r="K16" s="915"/>
      <c r="L16" s="915"/>
      <c r="M16" s="915"/>
      <c r="N16" s="915"/>
      <c r="O16" s="915"/>
      <c r="P16" s="548"/>
    </row>
    <row r="17" spans="1:16" ht="29">
      <c r="A17" s="548" t="s">
        <v>5606</v>
      </c>
      <c r="B17" s="548" t="s">
        <v>91</v>
      </c>
      <c r="C17" s="548" t="s">
        <v>5607</v>
      </c>
      <c r="D17" s="550">
        <v>3</v>
      </c>
      <c r="E17" s="580" t="s">
        <v>93</v>
      </c>
      <c r="F17" s="581"/>
      <c r="G17" s="581" t="s">
        <v>99</v>
      </c>
      <c r="H17" s="581"/>
      <c r="I17" s="581"/>
      <c r="J17" s="583" t="s">
        <v>5595</v>
      </c>
      <c r="K17" s="915"/>
      <c r="L17" s="915"/>
      <c r="M17" s="915"/>
      <c r="N17" s="915"/>
      <c r="O17" s="915"/>
      <c r="P17" s="548"/>
    </row>
    <row r="18" spans="1:16" ht="29">
      <c r="A18" s="548" t="s">
        <v>5608</v>
      </c>
      <c r="B18" s="548" t="s">
        <v>91</v>
      </c>
      <c r="C18" s="548" t="s">
        <v>5609</v>
      </c>
      <c r="D18" s="550">
        <v>3</v>
      </c>
      <c r="E18" s="580" t="s">
        <v>93</v>
      </c>
      <c r="F18" s="581"/>
      <c r="G18" s="581" t="s">
        <v>99</v>
      </c>
      <c r="H18" s="581"/>
      <c r="I18" s="581"/>
      <c r="J18" s="583" t="s">
        <v>5590</v>
      </c>
      <c r="K18" s="915"/>
      <c r="L18" s="915"/>
      <c r="M18" s="915"/>
      <c r="N18" s="915"/>
      <c r="O18" s="915"/>
      <c r="P18" s="548"/>
    </row>
    <row r="19" spans="1:16">
      <c r="A19" s="544" t="s">
        <v>5610</v>
      </c>
      <c r="B19" s="544" t="s">
        <v>83</v>
      </c>
      <c r="C19" s="544" t="s">
        <v>5611</v>
      </c>
      <c r="D19" s="545">
        <v>30</v>
      </c>
      <c r="E19" s="544"/>
      <c r="F19" s="544"/>
      <c r="G19" s="544"/>
      <c r="H19" s="545"/>
      <c r="I19" s="544"/>
      <c r="J19" s="544"/>
      <c r="K19" s="584"/>
      <c r="L19" s="585"/>
      <c r="M19" s="584"/>
      <c r="N19" s="584"/>
      <c r="O19" s="584"/>
      <c r="P19" s="548"/>
    </row>
    <row r="20" spans="1:16">
      <c r="A20" s="546" t="s">
        <v>5612</v>
      </c>
      <c r="B20" s="546" t="s">
        <v>86</v>
      </c>
      <c r="C20" s="546" t="s">
        <v>5584</v>
      </c>
      <c r="D20" s="547" t="s">
        <v>88</v>
      </c>
      <c r="E20" s="546"/>
      <c r="F20" s="546"/>
      <c r="G20" s="546"/>
      <c r="H20" s="547"/>
      <c r="I20" s="546"/>
      <c r="J20" s="546"/>
      <c r="K20" s="915" t="s">
        <v>89</v>
      </c>
      <c r="L20" s="915"/>
      <c r="M20" s="915"/>
      <c r="N20" s="915"/>
      <c r="O20" s="915"/>
      <c r="P20" s="548"/>
    </row>
    <row r="21" spans="1:16" ht="29">
      <c r="A21" s="548" t="s">
        <v>5613</v>
      </c>
      <c r="B21" s="548" t="s">
        <v>91</v>
      </c>
      <c r="C21" s="548" t="s">
        <v>5614</v>
      </c>
      <c r="D21" s="550">
        <v>4</v>
      </c>
      <c r="E21" s="580" t="s">
        <v>93</v>
      </c>
      <c r="F21" s="581"/>
      <c r="G21" s="581" t="s">
        <v>99</v>
      </c>
      <c r="H21" s="581"/>
      <c r="I21" s="581"/>
      <c r="J21" s="583" t="s">
        <v>5595</v>
      </c>
      <c r="K21" s="915"/>
      <c r="L21" s="915"/>
      <c r="M21" s="915"/>
      <c r="N21" s="915"/>
      <c r="O21" s="915"/>
      <c r="P21" s="548"/>
    </row>
    <row r="22" spans="1:16" ht="29">
      <c r="A22" s="548" t="s">
        <v>5615</v>
      </c>
      <c r="B22" s="548" t="s">
        <v>91</v>
      </c>
      <c r="C22" s="548" t="s">
        <v>5616</v>
      </c>
      <c r="D22" s="550">
        <v>4</v>
      </c>
      <c r="E22" s="580" t="s">
        <v>93</v>
      </c>
      <c r="F22" s="581"/>
      <c r="G22" s="581" t="s">
        <v>99</v>
      </c>
      <c r="H22" s="581"/>
      <c r="I22" s="581"/>
      <c r="J22" s="583" t="s">
        <v>5590</v>
      </c>
      <c r="K22" s="915"/>
      <c r="L22" s="915"/>
      <c r="M22" s="915"/>
      <c r="N22" s="915"/>
      <c r="O22" s="915"/>
      <c r="P22" s="548"/>
    </row>
    <row r="23" spans="1:16">
      <c r="A23" s="546" t="s">
        <v>5617</v>
      </c>
      <c r="B23" s="546" t="s">
        <v>86</v>
      </c>
      <c r="C23" s="546" t="s">
        <v>5592</v>
      </c>
      <c r="D23" s="547" t="s">
        <v>88</v>
      </c>
      <c r="E23" s="546"/>
      <c r="F23" s="546"/>
      <c r="G23" s="546"/>
      <c r="H23" s="547"/>
      <c r="I23" s="546"/>
      <c r="J23" s="546"/>
      <c r="K23" s="915"/>
      <c r="L23" s="915"/>
      <c r="M23" s="915"/>
      <c r="N23" s="915"/>
      <c r="O23" s="915"/>
      <c r="P23" s="548"/>
    </row>
    <row r="24" spans="1:16" ht="29">
      <c r="A24" s="548" t="s">
        <v>5618</v>
      </c>
      <c r="B24" s="548" t="s">
        <v>91</v>
      </c>
      <c r="C24" s="548" t="s">
        <v>5619</v>
      </c>
      <c r="D24" s="550">
        <v>4</v>
      </c>
      <c r="E24" s="580" t="s">
        <v>93</v>
      </c>
      <c r="F24" s="581"/>
      <c r="G24" s="581" t="s">
        <v>99</v>
      </c>
      <c r="H24" s="581"/>
      <c r="I24" s="581"/>
      <c r="J24" s="583" t="s">
        <v>5595</v>
      </c>
      <c r="K24" s="915"/>
      <c r="L24" s="915"/>
      <c r="M24" s="915"/>
      <c r="N24" s="915"/>
      <c r="O24" s="915"/>
      <c r="P24" s="548"/>
    </row>
    <row r="25" spans="1:16" ht="29">
      <c r="A25" s="548" t="s">
        <v>5620</v>
      </c>
      <c r="B25" s="548" t="s">
        <v>91</v>
      </c>
      <c r="C25" s="548" t="s">
        <v>5621</v>
      </c>
      <c r="D25" s="550">
        <v>4</v>
      </c>
      <c r="E25" s="580" t="s">
        <v>93</v>
      </c>
      <c r="F25" s="581"/>
      <c r="G25" s="581" t="s">
        <v>99</v>
      </c>
      <c r="H25" s="581"/>
      <c r="I25" s="581"/>
      <c r="J25" s="583" t="s">
        <v>5590</v>
      </c>
      <c r="K25" s="915"/>
      <c r="L25" s="915"/>
      <c r="M25" s="915"/>
      <c r="N25" s="915"/>
      <c r="O25" s="915"/>
      <c r="P25" s="548"/>
    </row>
    <row r="26" spans="1:16">
      <c r="A26" s="546" t="s">
        <v>5622</v>
      </c>
      <c r="B26" s="546" t="s">
        <v>86</v>
      </c>
      <c r="C26" s="546" t="s">
        <v>5599</v>
      </c>
      <c r="D26" s="547" t="s">
        <v>88</v>
      </c>
      <c r="E26" s="546"/>
      <c r="F26" s="546"/>
      <c r="G26" s="546"/>
      <c r="H26" s="547"/>
      <c r="I26" s="546"/>
      <c r="J26" s="546"/>
      <c r="K26" s="915"/>
      <c r="L26" s="915"/>
      <c r="M26" s="915"/>
      <c r="N26" s="915"/>
      <c r="O26" s="915"/>
      <c r="P26" s="548"/>
    </row>
    <row r="27" spans="1:16" ht="29">
      <c r="A27" s="548" t="s">
        <v>5623</v>
      </c>
      <c r="B27" s="548" t="s">
        <v>91</v>
      </c>
      <c r="C27" s="548" t="s">
        <v>5624</v>
      </c>
      <c r="D27" s="550">
        <v>4</v>
      </c>
      <c r="E27" s="580" t="s">
        <v>93</v>
      </c>
      <c r="F27" s="581"/>
      <c r="G27" s="581" t="s">
        <v>99</v>
      </c>
      <c r="H27" s="581"/>
      <c r="I27" s="581"/>
      <c r="J27" s="583" t="s">
        <v>5595</v>
      </c>
      <c r="K27" s="915"/>
      <c r="L27" s="915"/>
      <c r="M27" s="915"/>
      <c r="N27" s="915"/>
      <c r="O27" s="915"/>
      <c r="P27" s="548"/>
    </row>
    <row r="28" spans="1:16" ht="29">
      <c r="A28" s="548" t="s">
        <v>5625</v>
      </c>
      <c r="B28" s="548" t="s">
        <v>91</v>
      </c>
      <c r="C28" s="548" t="s">
        <v>5626</v>
      </c>
      <c r="D28" s="550">
        <v>4</v>
      </c>
      <c r="E28" s="580" t="s">
        <v>93</v>
      </c>
      <c r="F28" s="581"/>
      <c r="G28" s="581" t="s">
        <v>99</v>
      </c>
      <c r="H28" s="581"/>
      <c r="I28" s="581"/>
      <c r="J28" s="583" t="s">
        <v>5590</v>
      </c>
      <c r="K28" s="915"/>
      <c r="L28" s="915"/>
      <c r="M28" s="915"/>
      <c r="N28" s="915"/>
      <c r="O28" s="915"/>
      <c r="P28" s="548"/>
    </row>
    <row r="29" spans="1:16">
      <c r="A29" s="546" t="s">
        <v>5627</v>
      </c>
      <c r="B29" s="546" t="s">
        <v>86</v>
      </c>
      <c r="C29" s="546" t="s">
        <v>5605</v>
      </c>
      <c r="D29" s="547" t="s">
        <v>88</v>
      </c>
      <c r="E29" s="546"/>
      <c r="F29" s="546"/>
      <c r="G29" s="546"/>
      <c r="H29" s="547"/>
      <c r="I29" s="546"/>
      <c r="J29" s="546"/>
      <c r="K29" s="915"/>
      <c r="L29" s="915"/>
      <c r="M29" s="915"/>
      <c r="N29" s="915"/>
      <c r="O29" s="915"/>
      <c r="P29" s="548"/>
    </row>
    <row r="30" spans="1:16" ht="29">
      <c r="A30" s="548" t="s">
        <v>5628</v>
      </c>
      <c r="B30" s="548" t="s">
        <v>91</v>
      </c>
      <c r="C30" s="548" t="s">
        <v>5629</v>
      </c>
      <c r="D30" s="550">
        <v>3</v>
      </c>
      <c r="E30" s="580" t="s">
        <v>93</v>
      </c>
      <c r="F30" s="581"/>
      <c r="G30" s="581" t="s">
        <v>99</v>
      </c>
      <c r="H30" s="581"/>
      <c r="I30" s="581"/>
      <c r="J30" s="583" t="s">
        <v>5595</v>
      </c>
      <c r="K30" s="915"/>
      <c r="L30" s="915"/>
      <c r="M30" s="915"/>
      <c r="N30" s="915"/>
      <c r="O30" s="915"/>
      <c r="P30" s="548"/>
    </row>
    <row r="31" spans="1:16" ht="29">
      <c r="A31" s="548" t="s">
        <v>5630</v>
      </c>
      <c r="B31" s="548" t="s">
        <v>91</v>
      </c>
      <c r="C31" s="548" t="s">
        <v>5631</v>
      </c>
      <c r="D31" s="550">
        <v>3</v>
      </c>
      <c r="E31" s="580" t="s">
        <v>93</v>
      </c>
      <c r="F31" s="581"/>
      <c r="G31" s="581" t="s">
        <v>99</v>
      </c>
      <c r="H31" s="581"/>
      <c r="I31" s="581"/>
      <c r="J31" s="583" t="s">
        <v>5590</v>
      </c>
      <c r="K31" s="915"/>
      <c r="L31" s="915"/>
      <c r="M31" s="915"/>
      <c r="N31" s="915"/>
      <c r="O31" s="915"/>
      <c r="P31" s="548"/>
    </row>
    <row r="32" spans="1:16">
      <c r="A32" s="542" t="s">
        <v>5632</v>
      </c>
      <c r="B32" s="542" t="s">
        <v>81</v>
      </c>
      <c r="C32" s="542" t="s">
        <v>5633</v>
      </c>
      <c r="D32" s="543">
        <v>60</v>
      </c>
      <c r="E32" s="542"/>
      <c r="F32" s="542"/>
      <c r="G32" s="542"/>
      <c r="H32" s="543"/>
      <c r="I32" s="542"/>
      <c r="J32" s="542"/>
      <c r="K32" s="586"/>
      <c r="L32" s="587"/>
      <c r="M32" s="587"/>
      <c r="N32" s="587"/>
      <c r="O32" s="587"/>
      <c r="P32" s="548"/>
    </row>
    <row r="33" spans="1:16">
      <c r="A33" s="544" t="s">
        <v>5634</v>
      </c>
      <c r="B33" s="544" t="s">
        <v>83</v>
      </c>
      <c r="C33" s="544" t="s">
        <v>5635</v>
      </c>
      <c r="D33" s="545">
        <v>30</v>
      </c>
      <c r="E33" s="544"/>
      <c r="F33" s="544"/>
      <c r="G33" s="544"/>
      <c r="H33" s="545"/>
      <c r="I33" s="544"/>
      <c r="J33" s="544"/>
      <c r="K33" s="584"/>
      <c r="L33" s="585"/>
      <c r="M33" s="584"/>
      <c r="N33" s="584"/>
      <c r="O33" s="584"/>
      <c r="P33" s="548"/>
    </row>
    <row r="34" spans="1:16">
      <c r="A34" s="546" t="s">
        <v>5636</v>
      </c>
      <c r="B34" s="546" t="s">
        <v>86</v>
      </c>
      <c r="C34" s="546" t="s">
        <v>5584</v>
      </c>
      <c r="D34" s="547" t="s">
        <v>88</v>
      </c>
      <c r="E34" s="546"/>
      <c r="F34" s="546"/>
      <c r="G34" s="546"/>
      <c r="H34" s="547"/>
      <c r="I34" s="546"/>
      <c r="J34" s="546"/>
      <c r="K34" s="915" t="s">
        <v>89</v>
      </c>
      <c r="L34" s="915"/>
      <c r="M34" s="915"/>
      <c r="N34" s="915"/>
      <c r="O34" s="915"/>
      <c r="P34" s="548"/>
    </row>
    <row r="35" spans="1:16" ht="29">
      <c r="A35" s="548" t="s">
        <v>5637</v>
      </c>
      <c r="B35" s="548" t="s">
        <v>91</v>
      </c>
      <c r="C35" s="548" t="s">
        <v>5638</v>
      </c>
      <c r="D35" s="550">
        <v>4</v>
      </c>
      <c r="E35" s="580" t="s">
        <v>93</v>
      </c>
      <c r="F35" s="581"/>
      <c r="G35" s="581" t="s">
        <v>99</v>
      </c>
      <c r="H35" s="581"/>
      <c r="I35" s="581"/>
      <c r="J35" s="583" t="s">
        <v>5595</v>
      </c>
      <c r="K35" s="915"/>
      <c r="L35" s="915"/>
      <c r="M35" s="915"/>
      <c r="N35" s="915"/>
      <c r="O35" s="915"/>
      <c r="P35" s="548"/>
    </row>
    <row r="36" spans="1:16" ht="29">
      <c r="A36" s="548" t="s">
        <v>5639</v>
      </c>
      <c r="B36" s="548" t="s">
        <v>91</v>
      </c>
      <c r="C36" s="548" t="s">
        <v>5640</v>
      </c>
      <c r="D36" s="550">
        <v>4</v>
      </c>
      <c r="E36" s="580" t="s">
        <v>93</v>
      </c>
      <c r="F36" s="581"/>
      <c r="G36" s="581" t="s">
        <v>99</v>
      </c>
      <c r="H36" s="581"/>
      <c r="I36" s="581"/>
      <c r="J36" s="583" t="s">
        <v>5590</v>
      </c>
      <c r="K36" s="915"/>
      <c r="L36" s="915"/>
      <c r="M36" s="915"/>
      <c r="N36" s="915"/>
      <c r="O36" s="915"/>
      <c r="P36" s="548"/>
    </row>
    <row r="37" spans="1:16">
      <c r="A37" s="546" t="s">
        <v>5641</v>
      </c>
      <c r="B37" s="546" t="s">
        <v>86</v>
      </c>
      <c r="C37" s="546" t="s">
        <v>5592</v>
      </c>
      <c r="D37" s="547" t="s">
        <v>88</v>
      </c>
      <c r="E37" s="546"/>
      <c r="F37" s="546"/>
      <c r="G37" s="546"/>
      <c r="H37" s="547"/>
      <c r="I37" s="546"/>
      <c r="J37" s="546"/>
      <c r="K37" s="915"/>
      <c r="L37" s="915"/>
      <c r="M37" s="915"/>
      <c r="N37" s="915"/>
      <c r="O37" s="915"/>
      <c r="P37" s="548"/>
    </row>
    <row r="38" spans="1:16" ht="29">
      <c r="A38" s="548" t="s">
        <v>5642</v>
      </c>
      <c r="B38" s="548" t="s">
        <v>91</v>
      </c>
      <c r="C38" s="548" t="s">
        <v>5643</v>
      </c>
      <c r="D38" s="550">
        <v>4</v>
      </c>
      <c r="E38" s="580" t="s">
        <v>93</v>
      </c>
      <c r="F38" s="535"/>
      <c r="G38" s="535"/>
      <c r="H38" s="588"/>
      <c r="I38" s="535"/>
      <c r="J38" s="582" t="s">
        <v>5587</v>
      </c>
      <c r="K38" s="915"/>
      <c r="L38" s="915"/>
      <c r="M38" s="915"/>
      <c r="N38" s="915"/>
      <c r="O38" s="915"/>
      <c r="P38" s="548"/>
    </row>
    <row r="39" spans="1:16" ht="29">
      <c r="A39" s="548" t="s">
        <v>5644</v>
      </c>
      <c r="B39" s="548" t="s">
        <v>91</v>
      </c>
      <c r="C39" s="548" t="s">
        <v>5645</v>
      </c>
      <c r="D39" s="550">
        <v>4</v>
      </c>
      <c r="E39" s="580" t="s">
        <v>93</v>
      </c>
      <c r="F39" s="535"/>
      <c r="G39" s="535"/>
      <c r="H39" s="588"/>
      <c r="I39" s="535"/>
      <c r="J39" s="582" t="s">
        <v>5590</v>
      </c>
      <c r="K39" s="915"/>
      <c r="L39" s="915"/>
      <c r="M39" s="915"/>
      <c r="N39" s="915"/>
      <c r="O39" s="915"/>
      <c r="P39" s="548"/>
    </row>
    <row r="40" spans="1:16">
      <c r="A40" s="546" t="s">
        <v>5646</v>
      </c>
      <c r="B40" s="546" t="s">
        <v>86</v>
      </c>
      <c r="C40" s="546" t="s">
        <v>5599</v>
      </c>
      <c r="D40" s="547" t="s">
        <v>88</v>
      </c>
      <c r="E40" s="546"/>
      <c r="F40" s="546"/>
      <c r="G40" s="546"/>
      <c r="H40" s="547"/>
      <c r="I40" s="546"/>
      <c r="J40" s="546"/>
      <c r="K40" s="915"/>
      <c r="L40" s="915"/>
      <c r="M40" s="915"/>
      <c r="N40" s="915"/>
      <c r="O40" s="915"/>
      <c r="P40" s="548"/>
    </row>
    <row r="41" spans="1:16" ht="29">
      <c r="A41" s="548" t="s">
        <v>5647</v>
      </c>
      <c r="B41" s="548" t="s">
        <v>91</v>
      </c>
      <c r="C41" s="548" t="s">
        <v>5648</v>
      </c>
      <c r="D41" s="550">
        <v>4</v>
      </c>
      <c r="E41" s="580" t="s">
        <v>93</v>
      </c>
      <c r="F41" s="535"/>
      <c r="G41" s="535"/>
      <c r="H41" s="588"/>
      <c r="I41" s="535"/>
      <c r="J41" s="582" t="s">
        <v>5587</v>
      </c>
      <c r="K41" s="915"/>
      <c r="L41" s="915"/>
      <c r="M41" s="915"/>
      <c r="N41" s="915"/>
      <c r="O41" s="915"/>
      <c r="P41" s="548"/>
    </row>
    <row r="42" spans="1:16" ht="29">
      <c r="A42" s="548" t="s">
        <v>5649</v>
      </c>
      <c r="B42" s="548" t="s">
        <v>91</v>
      </c>
      <c r="C42" s="548" t="s">
        <v>5650</v>
      </c>
      <c r="D42" s="550">
        <v>4</v>
      </c>
      <c r="E42" s="580" t="s">
        <v>93</v>
      </c>
      <c r="F42" s="535"/>
      <c r="G42" s="535"/>
      <c r="H42" s="588"/>
      <c r="I42" s="535"/>
      <c r="J42" s="582" t="s">
        <v>5590</v>
      </c>
      <c r="K42" s="915"/>
      <c r="L42" s="915"/>
      <c r="M42" s="915"/>
      <c r="N42" s="915"/>
      <c r="O42" s="915"/>
      <c r="P42" s="548"/>
    </row>
    <row r="43" spans="1:16">
      <c r="A43" s="546" t="s">
        <v>5651</v>
      </c>
      <c r="B43" s="546" t="s">
        <v>86</v>
      </c>
      <c r="C43" s="546" t="s">
        <v>5605</v>
      </c>
      <c r="D43" s="547" t="s">
        <v>88</v>
      </c>
      <c r="E43" s="546"/>
      <c r="F43" s="546"/>
      <c r="G43" s="546"/>
      <c r="H43" s="547"/>
      <c r="I43" s="546"/>
      <c r="J43" s="546"/>
      <c r="K43" s="915"/>
      <c r="L43" s="915"/>
      <c r="M43" s="915"/>
      <c r="N43" s="915"/>
      <c r="O43" s="915"/>
      <c r="P43" s="548"/>
    </row>
    <row r="44" spans="1:16" ht="29">
      <c r="A44" s="548" t="s">
        <v>5652</v>
      </c>
      <c r="B44" s="548" t="s">
        <v>91</v>
      </c>
      <c r="C44" s="548" t="s">
        <v>5653</v>
      </c>
      <c r="D44" s="550">
        <v>3</v>
      </c>
      <c r="E44" s="580" t="s">
        <v>93</v>
      </c>
      <c r="F44" s="581"/>
      <c r="G44" s="581" t="s">
        <v>99</v>
      </c>
      <c r="H44" s="581"/>
      <c r="I44" s="581"/>
      <c r="J44" s="583" t="s">
        <v>5595</v>
      </c>
      <c r="K44" s="915"/>
      <c r="L44" s="915"/>
      <c r="M44" s="915"/>
      <c r="N44" s="915"/>
      <c r="O44" s="915"/>
      <c r="P44" s="548"/>
    </row>
    <row r="45" spans="1:16" ht="29">
      <c r="A45" s="548" t="s">
        <v>5654</v>
      </c>
      <c r="B45" s="548" t="s">
        <v>91</v>
      </c>
      <c r="C45" s="548" t="s">
        <v>5655</v>
      </c>
      <c r="D45" s="550">
        <v>3</v>
      </c>
      <c r="E45" s="580" t="s">
        <v>93</v>
      </c>
      <c r="F45" s="581"/>
      <c r="G45" s="581" t="s">
        <v>99</v>
      </c>
      <c r="H45" s="581"/>
      <c r="I45" s="581"/>
      <c r="J45" s="583" t="s">
        <v>5590</v>
      </c>
      <c r="K45" s="915"/>
      <c r="L45" s="915"/>
      <c r="M45" s="915"/>
      <c r="N45" s="915"/>
      <c r="O45" s="915"/>
      <c r="P45" s="548"/>
    </row>
    <row r="46" spans="1:16">
      <c r="A46" s="544" t="s">
        <v>5656</v>
      </c>
      <c r="B46" s="544" t="s">
        <v>83</v>
      </c>
      <c r="C46" s="544" t="s">
        <v>5657</v>
      </c>
      <c r="D46" s="545">
        <v>30</v>
      </c>
      <c r="E46" s="544"/>
      <c r="F46" s="544"/>
      <c r="G46" s="544"/>
      <c r="H46" s="545"/>
      <c r="I46" s="544"/>
      <c r="J46" s="544"/>
      <c r="K46" s="584"/>
      <c r="L46" s="585"/>
      <c r="M46" s="584"/>
      <c r="N46" s="584"/>
      <c r="O46" s="584"/>
      <c r="P46" s="548"/>
    </row>
    <row r="47" spans="1:16">
      <c r="A47" s="546" t="s">
        <v>5658</v>
      </c>
      <c r="B47" s="546" t="s">
        <v>86</v>
      </c>
      <c r="C47" s="546" t="s">
        <v>5584</v>
      </c>
      <c r="D47" s="547" t="s">
        <v>88</v>
      </c>
      <c r="E47" s="546"/>
      <c r="F47" s="546"/>
      <c r="G47" s="546"/>
      <c r="H47" s="547"/>
      <c r="I47" s="546"/>
      <c r="J47" s="546"/>
      <c r="K47" s="915" t="s">
        <v>89</v>
      </c>
      <c r="L47" s="915"/>
      <c r="M47" s="915"/>
      <c r="N47" s="915"/>
      <c r="O47" s="915"/>
      <c r="P47" s="548"/>
    </row>
    <row r="48" spans="1:16" ht="29">
      <c r="A48" s="548" t="s">
        <v>5659</v>
      </c>
      <c r="B48" s="548" t="s">
        <v>91</v>
      </c>
      <c r="C48" s="548" t="s">
        <v>5660</v>
      </c>
      <c r="D48" s="550">
        <v>4</v>
      </c>
      <c r="E48" s="580" t="s">
        <v>93</v>
      </c>
      <c r="F48" s="581"/>
      <c r="G48" s="581" t="s">
        <v>99</v>
      </c>
      <c r="H48" s="581"/>
      <c r="I48" s="581"/>
      <c r="J48" s="583" t="s">
        <v>5595</v>
      </c>
      <c r="K48" s="915"/>
      <c r="L48" s="915"/>
      <c r="M48" s="915"/>
      <c r="N48" s="915"/>
      <c r="O48" s="915"/>
      <c r="P48" s="548"/>
    </row>
    <row r="49" spans="1:16" ht="29">
      <c r="A49" s="548" t="s">
        <v>5661</v>
      </c>
      <c r="B49" s="548" t="s">
        <v>91</v>
      </c>
      <c r="C49" s="548" t="s">
        <v>5662</v>
      </c>
      <c r="D49" s="550">
        <v>4</v>
      </c>
      <c r="E49" s="580" t="s">
        <v>93</v>
      </c>
      <c r="F49" s="581"/>
      <c r="G49" s="581" t="s">
        <v>99</v>
      </c>
      <c r="H49" s="581"/>
      <c r="I49" s="581"/>
      <c r="J49" s="583" t="s">
        <v>5590</v>
      </c>
      <c r="K49" s="915"/>
      <c r="L49" s="915"/>
      <c r="M49" s="915"/>
      <c r="N49" s="915"/>
      <c r="O49" s="915"/>
      <c r="P49" s="548"/>
    </row>
    <row r="50" spans="1:16">
      <c r="A50" s="546" t="s">
        <v>5663</v>
      </c>
      <c r="B50" s="546" t="s">
        <v>86</v>
      </c>
      <c r="C50" s="546" t="s">
        <v>5592</v>
      </c>
      <c r="D50" s="547" t="s">
        <v>88</v>
      </c>
      <c r="E50" s="546"/>
      <c r="F50" s="546"/>
      <c r="G50" s="546"/>
      <c r="H50" s="547"/>
      <c r="I50" s="546"/>
      <c r="J50" s="546"/>
      <c r="K50" s="915"/>
      <c r="L50" s="915"/>
      <c r="M50" s="915"/>
      <c r="N50" s="915"/>
      <c r="O50" s="915"/>
      <c r="P50" s="548"/>
    </row>
    <row r="51" spans="1:16" ht="29">
      <c r="A51" s="548" t="s">
        <v>5664</v>
      </c>
      <c r="B51" s="548" t="s">
        <v>91</v>
      </c>
      <c r="C51" s="548" t="s">
        <v>5665</v>
      </c>
      <c r="D51" s="550">
        <v>4</v>
      </c>
      <c r="E51" s="580" t="s">
        <v>93</v>
      </c>
      <c r="F51" s="581"/>
      <c r="G51" s="581" t="s">
        <v>99</v>
      </c>
      <c r="H51" s="581"/>
      <c r="I51" s="581"/>
      <c r="J51" s="583" t="s">
        <v>5595</v>
      </c>
      <c r="K51" s="915"/>
      <c r="L51" s="915"/>
      <c r="M51" s="915"/>
      <c r="N51" s="915"/>
      <c r="O51" s="915"/>
      <c r="P51" s="548"/>
    </row>
    <row r="52" spans="1:16" ht="29">
      <c r="A52" s="548" t="s">
        <v>5666</v>
      </c>
      <c r="B52" s="548" t="s">
        <v>91</v>
      </c>
      <c r="C52" s="548" t="s">
        <v>5667</v>
      </c>
      <c r="D52" s="550">
        <v>4</v>
      </c>
      <c r="E52" s="580" t="s">
        <v>93</v>
      </c>
      <c r="F52" s="581"/>
      <c r="G52" s="581" t="s">
        <v>99</v>
      </c>
      <c r="H52" s="581"/>
      <c r="I52" s="581"/>
      <c r="J52" s="583" t="s">
        <v>5590</v>
      </c>
      <c r="K52" s="915"/>
      <c r="L52" s="915"/>
      <c r="M52" s="915"/>
      <c r="N52" s="915"/>
      <c r="O52" s="915"/>
      <c r="P52" s="548"/>
    </row>
    <row r="53" spans="1:16">
      <c r="A53" s="546" t="s">
        <v>5668</v>
      </c>
      <c r="B53" s="546" t="s">
        <v>86</v>
      </c>
      <c r="C53" s="546" t="s">
        <v>5599</v>
      </c>
      <c r="D53" s="547" t="s">
        <v>88</v>
      </c>
      <c r="E53" s="546"/>
      <c r="F53" s="546"/>
      <c r="G53" s="546"/>
      <c r="H53" s="547"/>
      <c r="I53" s="546"/>
      <c r="J53" s="546"/>
      <c r="K53" s="915"/>
      <c r="L53" s="915"/>
      <c r="M53" s="915"/>
      <c r="N53" s="915"/>
      <c r="O53" s="915"/>
      <c r="P53" s="548"/>
    </row>
    <row r="54" spans="1:16" ht="29">
      <c r="A54" s="548" t="s">
        <v>5669</v>
      </c>
      <c r="B54" s="548" t="s">
        <v>91</v>
      </c>
      <c r="C54" s="548" t="s">
        <v>5670</v>
      </c>
      <c r="D54" s="550">
        <v>4</v>
      </c>
      <c r="E54" s="580" t="s">
        <v>93</v>
      </c>
      <c r="F54" s="581"/>
      <c r="G54" s="581" t="s">
        <v>99</v>
      </c>
      <c r="H54" s="581"/>
      <c r="I54" s="581"/>
      <c r="J54" s="583" t="s">
        <v>5595</v>
      </c>
      <c r="K54" s="915"/>
      <c r="L54" s="915"/>
      <c r="M54" s="915"/>
      <c r="N54" s="915"/>
      <c r="O54" s="915"/>
      <c r="P54" s="548"/>
    </row>
    <row r="55" spans="1:16" ht="29">
      <c r="A55" s="548" t="s">
        <v>5671</v>
      </c>
      <c r="B55" s="548" t="s">
        <v>91</v>
      </c>
      <c r="C55" s="548" t="s">
        <v>5672</v>
      </c>
      <c r="D55" s="550">
        <v>4</v>
      </c>
      <c r="E55" s="580" t="s">
        <v>93</v>
      </c>
      <c r="F55" s="581"/>
      <c r="G55" s="581" t="s">
        <v>99</v>
      </c>
      <c r="H55" s="581"/>
      <c r="I55" s="581"/>
      <c r="J55" s="583" t="s">
        <v>5590</v>
      </c>
      <c r="K55" s="915"/>
      <c r="L55" s="915"/>
      <c r="M55" s="915"/>
      <c r="N55" s="915"/>
      <c r="O55" s="915"/>
      <c r="P55" s="548"/>
    </row>
    <row r="56" spans="1:16">
      <c r="A56" s="546" t="s">
        <v>5673</v>
      </c>
      <c r="B56" s="546" t="s">
        <v>86</v>
      </c>
      <c r="C56" s="546" t="s">
        <v>5605</v>
      </c>
      <c r="D56" s="547" t="s">
        <v>88</v>
      </c>
      <c r="E56" s="546"/>
      <c r="F56" s="546"/>
      <c r="G56" s="546"/>
      <c r="H56" s="547"/>
      <c r="I56" s="546"/>
      <c r="J56" s="546"/>
      <c r="K56" s="915"/>
      <c r="L56" s="915"/>
      <c r="M56" s="915"/>
      <c r="N56" s="915"/>
      <c r="O56" s="915"/>
      <c r="P56" s="548"/>
    </row>
    <row r="57" spans="1:16" ht="29">
      <c r="A57" s="548" t="s">
        <v>5674</v>
      </c>
      <c r="B57" s="548" t="s">
        <v>91</v>
      </c>
      <c r="C57" s="548" t="s">
        <v>5675</v>
      </c>
      <c r="D57" s="550">
        <v>3</v>
      </c>
      <c r="E57" s="580" t="s">
        <v>93</v>
      </c>
      <c r="F57" s="581"/>
      <c r="G57" s="581" t="s">
        <v>99</v>
      </c>
      <c r="H57" s="581"/>
      <c r="I57" s="581"/>
      <c r="J57" s="583" t="s">
        <v>5595</v>
      </c>
      <c r="K57" s="915"/>
      <c r="L57" s="915"/>
      <c r="M57" s="915"/>
      <c r="N57" s="915"/>
      <c r="O57" s="915"/>
      <c r="P57" s="548"/>
    </row>
    <row r="58" spans="1:16" ht="29">
      <c r="A58" s="548" t="s">
        <v>5676</v>
      </c>
      <c r="B58" s="548" t="s">
        <v>91</v>
      </c>
      <c r="C58" s="548" t="s">
        <v>5677</v>
      </c>
      <c r="D58" s="550">
        <v>3</v>
      </c>
      <c r="E58" s="580" t="s">
        <v>93</v>
      </c>
      <c r="F58" s="581"/>
      <c r="G58" s="581" t="s">
        <v>99</v>
      </c>
      <c r="H58" s="581"/>
      <c r="I58" s="581"/>
      <c r="J58" s="583" t="s">
        <v>5590</v>
      </c>
      <c r="K58" s="915"/>
      <c r="L58" s="915"/>
      <c r="M58" s="915"/>
      <c r="N58" s="915"/>
      <c r="O58" s="915"/>
      <c r="P58" s="548"/>
    </row>
    <row r="59" spans="1:16">
      <c r="A59" s="542" t="s">
        <v>5678</v>
      </c>
      <c r="B59" s="542" t="s">
        <v>81</v>
      </c>
      <c r="C59" s="542" t="s">
        <v>5679</v>
      </c>
      <c r="D59" s="543">
        <v>60</v>
      </c>
      <c r="E59" s="542"/>
      <c r="F59" s="542"/>
      <c r="G59" s="542"/>
      <c r="H59" s="543"/>
      <c r="I59" s="542"/>
      <c r="J59" s="542"/>
      <c r="K59" s="586"/>
      <c r="L59" s="587"/>
      <c r="M59" s="587"/>
      <c r="N59" s="587"/>
      <c r="O59" s="587"/>
      <c r="P59" s="548"/>
    </row>
    <row r="60" spans="1:16">
      <c r="A60" s="544" t="s">
        <v>5680</v>
      </c>
      <c r="B60" s="544" t="s">
        <v>83</v>
      </c>
      <c r="C60" s="544" t="s">
        <v>5681</v>
      </c>
      <c r="D60" s="545">
        <v>30</v>
      </c>
      <c r="E60" s="544"/>
      <c r="F60" s="544"/>
      <c r="G60" s="544"/>
      <c r="H60" s="545"/>
      <c r="I60" s="544"/>
      <c r="J60" s="544"/>
      <c r="K60" s="584"/>
      <c r="L60" s="585"/>
      <c r="M60" s="584"/>
      <c r="N60" s="584"/>
      <c r="O60" s="584"/>
      <c r="P60" s="548"/>
    </row>
    <row r="61" spans="1:16">
      <c r="A61" s="546" t="s">
        <v>5682</v>
      </c>
      <c r="B61" s="546" t="s">
        <v>86</v>
      </c>
      <c r="C61" s="546" t="s">
        <v>5584</v>
      </c>
      <c r="D61" s="547" t="s">
        <v>88</v>
      </c>
      <c r="E61" s="546"/>
      <c r="F61" s="546"/>
      <c r="G61" s="546"/>
      <c r="H61" s="547"/>
      <c r="I61" s="546"/>
      <c r="J61" s="546"/>
      <c r="K61" s="915" t="s">
        <v>89</v>
      </c>
      <c r="L61" s="915"/>
      <c r="M61" s="915"/>
      <c r="N61" s="915"/>
      <c r="O61" s="915"/>
      <c r="P61" s="548"/>
    </row>
    <row r="62" spans="1:16" ht="29">
      <c r="A62" s="548" t="s">
        <v>5683</v>
      </c>
      <c r="B62" s="548" t="s">
        <v>91</v>
      </c>
      <c r="C62" s="548" t="s">
        <v>5684</v>
      </c>
      <c r="D62" s="550">
        <v>5</v>
      </c>
      <c r="E62" s="580" t="s">
        <v>93</v>
      </c>
      <c r="F62" s="581"/>
      <c r="G62" s="581" t="s">
        <v>99</v>
      </c>
      <c r="H62" s="581"/>
      <c r="I62" s="581"/>
      <c r="J62" s="583" t="s">
        <v>5595</v>
      </c>
      <c r="K62" s="915"/>
      <c r="L62" s="915"/>
      <c r="M62" s="915"/>
      <c r="N62" s="915"/>
      <c r="O62" s="915"/>
      <c r="P62" s="548"/>
    </row>
    <row r="63" spans="1:16" ht="29">
      <c r="A63" s="548" t="s">
        <v>5685</v>
      </c>
      <c r="B63" s="548" t="s">
        <v>91</v>
      </c>
      <c r="C63" s="548" t="s">
        <v>5686</v>
      </c>
      <c r="D63" s="550">
        <v>3</v>
      </c>
      <c r="E63" s="580" t="s">
        <v>93</v>
      </c>
      <c r="F63" s="581"/>
      <c r="G63" s="581" t="s">
        <v>99</v>
      </c>
      <c r="H63" s="581"/>
      <c r="I63" s="581"/>
      <c r="J63" s="583" t="s">
        <v>5590</v>
      </c>
      <c r="K63" s="915"/>
      <c r="L63" s="915"/>
      <c r="M63" s="915"/>
      <c r="N63" s="915"/>
      <c r="O63" s="915"/>
      <c r="P63" s="548"/>
    </row>
    <row r="64" spans="1:16">
      <c r="A64" s="546" t="s">
        <v>5687</v>
      </c>
      <c r="B64" s="546" t="s">
        <v>86</v>
      </c>
      <c r="C64" s="546" t="s">
        <v>5592</v>
      </c>
      <c r="D64" s="547" t="s">
        <v>88</v>
      </c>
      <c r="E64" s="546"/>
      <c r="F64" s="546"/>
      <c r="G64" s="546"/>
      <c r="H64" s="547"/>
      <c r="I64" s="546"/>
      <c r="J64" s="546"/>
      <c r="K64" s="915"/>
      <c r="L64" s="915"/>
      <c r="M64" s="915"/>
      <c r="N64" s="915"/>
      <c r="O64" s="915"/>
      <c r="P64" s="548"/>
    </row>
    <row r="65" spans="1:16" ht="29">
      <c r="A65" s="548" t="s">
        <v>5688</v>
      </c>
      <c r="B65" s="548" t="s">
        <v>91</v>
      </c>
      <c r="C65" s="548" t="s">
        <v>5689</v>
      </c>
      <c r="D65" s="550">
        <v>5</v>
      </c>
      <c r="E65" s="580" t="s">
        <v>93</v>
      </c>
      <c r="F65" s="581"/>
      <c r="G65" s="581" t="s">
        <v>99</v>
      </c>
      <c r="H65" s="581"/>
      <c r="I65" s="581"/>
      <c r="J65" s="583" t="s">
        <v>5595</v>
      </c>
      <c r="K65" s="915"/>
      <c r="L65" s="915"/>
      <c r="M65" s="915"/>
      <c r="N65" s="915"/>
      <c r="O65" s="915"/>
      <c r="P65" s="548"/>
    </row>
    <row r="66" spans="1:16">
      <c r="A66" s="552" t="s">
        <v>5690</v>
      </c>
      <c r="B66" s="552" t="s">
        <v>213</v>
      </c>
      <c r="C66" s="552" t="s">
        <v>5691</v>
      </c>
      <c r="D66" s="550" t="s">
        <v>88</v>
      </c>
      <c r="E66" s="580"/>
      <c r="F66" s="581"/>
      <c r="G66" s="581"/>
      <c r="H66" s="581"/>
      <c r="I66" s="581"/>
      <c r="J66" s="583"/>
      <c r="K66" s="915"/>
      <c r="L66" s="915"/>
      <c r="M66" s="915"/>
      <c r="N66" s="915"/>
      <c r="O66" s="915"/>
      <c r="P66" s="548"/>
    </row>
    <row r="67" spans="1:16">
      <c r="A67" s="552" t="s">
        <v>5692</v>
      </c>
      <c r="B67" s="552" t="s">
        <v>213</v>
      </c>
      <c r="C67" s="552" t="s">
        <v>5693</v>
      </c>
      <c r="D67" s="550" t="s">
        <v>88</v>
      </c>
      <c r="E67" s="580"/>
      <c r="F67" s="581"/>
      <c r="G67" s="581"/>
      <c r="H67" s="581"/>
      <c r="I67" s="581"/>
      <c r="J67" s="583"/>
      <c r="K67" s="915"/>
      <c r="L67" s="915"/>
      <c r="M67" s="915"/>
      <c r="N67" s="915"/>
      <c r="O67" s="915"/>
      <c r="P67" s="548"/>
    </row>
    <row r="68" spans="1:16" ht="41.25" customHeight="1">
      <c r="A68" s="548" t="s">
        <v>5694</v>
      </c>
      <c r="B68" s="548" t="s">
        <v>91</v>
      </c>
      <c r="C68" s="549" t="s">
        <v>5695</v>
      </c>
      <c r="D68" s="550">
        <v>3</v>
      </c>
      <c r="E68" s="580" t="s">
        <v>93</v>
      </c>
      <c r="F68" s="581"/>
      <c r="G68" s="581" t="s">
        <v>99</v>
      </c>
      <c r="H68" s="581"/>
      <c r="I68" s="581"/>
      <c r="J68" s="583" t="s">
        <v>5590</v>
      </c>
      <c r="K68" s="915"/>
      <c r="L68" s="915"/>
      <c r="M68" s="915"/>
      <c r="N68" s="915"/>
      <c r="O68" s="915"/>
      <c r="P68" s="548"/>
    </row>
    <row r="69" spans="1:16">
      <c r="A69" s="546" t="s">
        <v>5696</v>
      </c>
      <c r="B69" s="546" t="s">
        <v>86</v>
      </c>
      <c r="C69" s="546" t="s">
        <v>5599</v>
      </c>
      <c r="D69" s="547" t="s">
        <v>88</v>
      </c>
      <c r="E69" s="546"/>
      <c r="F69" s="546"/>
      <c r="G69" s="546"/>
      <c r="H69" s="547"/>
      <c r="I69" s="546"/>
      <c r="J69" s="546"/>
      <c r="K69" s="915"/>
      <c r="L69" s="915"/>
      <c r="M69" s="915"/>
      <c r="N69" s="915"/>
      <c r="O69" s="915"/>
      <c r="P69" s="548"/>
    </row>
    <row r="70" spans="1:16" ht="29">
      <c r="A70" s="548" t="s">
        <v>5697</v>
      </c>
      <c r="B70" s="548" t="s">
        <v>91</v>
      </c>
      <c r="C70" s="548" t="s">
        <v>5698</v>
      </c>
      <c r="D70" s="550">
        <v>3</v>
      </c>
      <c r="E70" s="580" t="s">
        <v>93</v>
      </c>
      <c r="F70" s="581"/>
      <c r="G70" s="581" t="s">
        <v>99</v>
      </c>
      <c r="H70" s="581"/>
      <c r="I70" s="581"/>
      <c r="J70" s="583" t="s">
        <v>5595</v>
      </c>
      <c r="K70" s="915"/>
      <c r="L70" s="915"/>
      <c r="M70" s="915"/>
      <c r="N70" s="915"/>
      <c r="O70" s="915"/>
      <c r="P70" s="548"/>
    </row>
    <row r="71" spans="1:16" ht="29">
      <c r="A71" s="548" t="s">
        <v>5699</v>
      </c>
      <c r="B71" s="548" t="s">
        <v>91</v>
      </c>
      <c r="C71" s="548" t="s">
        <v>5700</v>
      </c>
      <c r="D71" s="550">
        <v>5</v>
      </c>
      <c r="E71" s="580" t="s">
        <v>93</v>
      </c>
      <c r="F71" s="581"/>
      <c r="G71" s="581" t="s">
        <v>99</v>
      </c>
      <c r="H71" s="581"/>
      <c r="I71" s="581"/>
      <c r="J71" s="583" t="s">
        <v>5590</v>
      </c>
      <c r="K71" s="915"/>
      <c r="L71" s="915"/>
      <c r="M71" s="915"/>
      <c r="N71" s="915"/>
      <c r="O71" s="915"/>
      <c r="P71" s="548"/>
    </row>
    <row r="72" spans="1:16">
      <c r="A72" s="546" t="s">
        <v>5701</v>
      </c>
      <c r="B72" s="546" t="s">
        <v>86</v>
      </c>
      <c r="C72" s="546" t="s">
        <v>5605</v>
      </c>
      <c r="D72" s="547" t="s">
        <v>88</v>
      </c>
      <c r="E72" s="546"/>
      <c r="F72" s="546"/>
      <c r="G72" s="546"/>
      <c r="H72" s="547"/>
      <c r="I72" s="546"/>
      <c r="J72" s="546"/>
      <c r="K72" s="915"/>
      <c r="L72" s="915"/>
      <c r="M72" s="915"/>
      <c r="N72" s="915"/>
      <c r="O72" s="915"/>
      <c r="P72" s="548"/>
    </row>
    <row r="73" spans="1:16" ht="29">
      <c r="A73" s="548" t="s">
        <v>5702</v>
      </c>
      <c r="B73" s="548" t="s">
        <v>91</v>
      </c>
      <c r="C73" s="548" t="s">
        <v>5703</v>
      </c>
      <c r="D73" s="550">
        <v>3</v>
      </c>
      <c r="E73" s="580" t="s">
        <v>93</v>
      </c>
      <c r="F73" s="581"/>
      <c r="G73" s="581" t="s">
        <v>99</v>
      </c>
      <c r="H73" s="581"/>
      <c r="I73" s="581"/>
      <c r="J73" s="583" t="s">
        <v>5595</v>
      </c>
      <c r="K73" s="915"/>
      <c r="L73" s="915"/>
      <c r="M73" s="915"/>
      <c r="N73" s="915"/>
      <c r="O73" s="915"/>
      <c r="P73" s="548"/>
    </row>
    <row r="74" spans="1:16" ht="29">
      <c r="A74" s="548" t="s">
        <v>5704</v>
      </c>
      <c r="B74" s="548" t="s">
        <v>91</v>
      </c>
      <c r="C74" s="548" t="s">
        <v>5705</v>
      </c>
      <c r="D74" s="550">
        <v>3</v>
      </c>
      <c r="E74" s="580" t="s">
        <v>93</v>
      </c>
      <c r="F74" s="581"/>
      <c r="G74" s="581" t="s">
        <v>99</v>
      </c>
      <c r="H74" s="581"/>
      <c r="I74" s="581"/>
      <c r="J74" s="583" t="s">
        <v>5590</v>
      </c>
      <c r="K74" s="915"/>
      <c r="L74" s="915"/>
      <c r="M74" s="915"/>
      <c r="N74" s="915"/>
      <c r="O74" s="915"/>
      <c r="P74" s="548"/>
    </row>
    <row r="75" spans="1:16">
      <c r="A75" s="544" t="s">
        <v>5706</v>
      </c>
      <c r="B75" s="544" t="s">
        <v>83</v>
      </c>
      <c r="C75" s="544" t="s">
        <v>5707</v>
      </c>
      <c r="D75" s="545">
        <v>30</v>
      </c>
      <c r="E75" s="544"/>
      <c r="F75" s="544"/>
      <c r="G75" s="544"/>
      <c r="H75" s="545"/>
      <c r="I75" s="544"/>
      <c r="J75" s="544"/>
      <c r="K75" s="584"/>
      <c r="L75" s="585"/>
      <c r="M75" s="584"/>
      <c r="N75" s="584"/>
      <c r="O75" s="584"/>
      <c r="P75" s="548"/>
    </row>
    <row r="76" spans="1:16">
      <c r="A76" s="546" t="s">
        <v>5708</v>
      </c>
      <c r="B76" s="546" t="s">
        <v>86</v>
      </c>
      <c r="C76" s="546" t="s">
        <v>5584</v>
      </c>
      <c r="D76" s="547" t="s">
        <v>88</v>
      </c>
      <c r="E76" s="546"/>
      <c r="F76" s="546"/>
      <c r="G76" s="546"/>
      <c r="H76" s="547"/>
      <c r="I76" s="546"/>
      <c r="J76" s="546"/>
      <c r="K76" s="915" t="s">
        <v>89</v>
      </c>
      <c r="L76" s="915"/>
      <c r="M76" s="915"/>
      <c r="N76" s="915"/>
      <c r="O76" s="915"/>
      <c r="P76" s="548"/>
    </row>
    <row r="77" spans="1:16" ht="29">
      <c r="A77" s="548" t="s">
        <v>5709</v>
      </c>
      <c r="B77" s="548" t="s">
        <v>91</v>
      </c>
      <c r="C77" s="548" t="s">
        <v>5710</v>
      </c>
      <c r="D77" s="550">
        <v>3</v>
      </c>
      <c r="E77" s="580" t="s">
        <v>93</v>
      </c>
      <c r="F77" s="581"/>
      <c r="G77" s="581" t="s">
        <v>99</v>
      </c>
      <c r="H77" s="581"/>
      <c r="I77" s="581"/>
      <c r="J77" s="583" t="s">
        <v>5595</v>
      </c>
      <c r="K77" s="998"/>
      <c r="L77" s="998"/>
      <c r="M77" s="998"/>
      <c r="N77" s="998"/>
      <c r="O77" s="998"/>
      <c r="P77" s="548"/>
    </row>
    <row r="78" spans="1:16" ht="29">
      <c r="A78" s="548" t="s">
        <v>5711</v>
      </c>
      <c r="B78" s="548" t="s">
        <v>91</v>
      </c>
      <c r="C78" s="548" t="s">
        <v>5712</v>
      </c>
      <c r="D78" s="550">
        <v>5</v>
      </c>
      <c r="E78" s="580" t="s">
        <v>93</v>
      </c>
      <c r="F78" s="581"/>
      <c r="G78" s="581" t="s">
        <v>99</v>
      </c>
      <c r="H78" s="581"/>
      <c r="I78" s="581"/>
      <c r="J78" s="583" t="s">
        <v>5590</v>
      </c>
      <c r="K78" s="998"/>
      <c r="L78" s="998"/>
      <c r="M78" s="998"/>
      <c r="N78" s="998"/>
      <c r="O78" s="998"/>
      <c r="P78" s="548"/>
    </row>
    <row r="79" spans="1:16">
      <c r="A79" s="546" t="s">
        <v>5713</v>
      </c>
      <c r="B79" s="546" t="s">
        <v>86</v>
      </c>
      <c r="C79" s="546" t="s">
        <v>5592</v>
      </c>
      <c r="D79" s="547" t="s">
        <v>88</v>
      </c>
      <c r="E79" s="546"/>
      <c r="F79" s="546"/>
      <c r="G79" s="546"/>
      <c r="H79" s="546"/>
      <c r="I79" s="546"/>
      <c r="J79" s="546"/>
      <c r="K79" s="998"/>
      <c r="L79" s="998"/>
      <c r="M79" s="998"/>
      <c r="N79" s="998"/>
      <c r="O79" s="998"/>
      <c r="P79" s="548"/>
    </row>
    <row r="80" spans="1:16" ht="29">
      <c r="A80" s="548" t="s">
        <v>5714</v>
      </c>
      <c r="B80" s="548" t="s">
        <v>91</v>
      </c>
      <c r="C80" s="548" t="s">
        <v>5715</v>
      </c>
      <c r="D80" s="550">
        <v>5</v>
      </c>
      <c r="E80" s="580" t="s">
        <v>93</v>
      </c>
      <c r="F80" s="581"/>
      <c r="G80" s="581" t="s">
        <v>99</v>
      </c>
      <c r="H80" s="581"/>
      <c r="I80" s="581"/>
      <c r="J80" s="583" t="s">
        <v>5595</v>
      </c>
      <c r="K80" s="998"/>
      <c r="L80" s="998"/>
      <c r="M80" s="998"/>
      <c r="N80" s="998"/>
      <c r="O80" s="998"/>
      <c r="P80" s="548"/>
    </row>
    <row r="81" spans="1:16" ht="29">
      <c r="A81" s="548" t="s">
        <v>5716</v>
      </c>
      <c r="B81" s="548" t="s">
        <v>91</v>
      </c>
      <c r="C81" s="548" t="s">
        <v>5717</v>
      </c>
      <c r="D81" s="550">
        <v>3</v>
      </c>
      <c r="E81" s="580" t="s">
        <v>93</v>
      </c>
      <c r="F81" s="581"/>
      <c r="G81" s="581" t="s">
        <v>99</v>
      </c>
      <c r="H81" s="581"/>
      <c r="I81" s="581"/>
      <c r="J81" s="583" t="s">
        <v>5590</v>
      </c>
      <c r="K81" s="998"/>
      <c r="L81" s="998"/>
      <c r="M81" s="998"/>
      <c r="N81" s="998"/>
      <c r="O81" s="998"/>
      <c r="P81" s="548"/>
    </row>
    <row r="82" spans="1:16">
      <c r="A82" s="546" t="s">
        <v>5718</v>
      </c>
      <c r="B82" s="546" t="s">
        <v>86</v>
      </c>
      <c r="C82" s="546" t="s">
        <v>5599</v>
      </c>
      <c r="D82" s="547" t="s">
        <v>88</v>
      </c>
      <c r="E82" s="546"/>
      <c r="F82" s="546"/>
      <c r="G82" s="546"/>
      <c r="H82" s="547"/>
      <c r="I82" s="546"/>
      <c r="J82" s="569"/>
      <c r="K82" s="998"/>
      <c r="L82" s="998"/>
      <c r="M82" s="998"/>
      <c r="N82" s="998"/>
      <c r="O82" s="998"/>
      <c r="P82" s="548"/>
    </row>
    <row r="83" spans="1:16" ht="29">
      <c r="A83" s="548" t="s">
        <v>5719</v>
      </c>
      <c r="B83" s="548" t="s">
        <v>91</v>
      </c>
      <c r="C83" s="548" t="s">
        <v>5720</v>
      </c>
      <c r="D83" s="550">
        <v>5</v>
      </c>
      <c r="E83" s="580" t="s">
        <v>93</v>
      </c>
      <c r="F83" s="581"/>
      <c r="G83" s="581" t="s">
        <v>99</v>
      </c>
      <c r="H83" s="581"/>
      <c r="I83" s="581"/>
      <c r="J83" s="583" t="s">
        <v>5595</v>
      </c>
      <c r="K83" s="998"/>
      <c r="L83" s="998"/>
      <c r="M83" s="998"/>
      <c r="N83" s="998"/>
      <c r="O83" s="998"/>
      <c r="P83" s="548"/>
    </row>
    <row r="84" spans="1:16" ht="29">
      <c r="A84" s="548" t="s">
        <v>5721</v>
      </c>
      <c r="B84" s="548" t="s">
        <v>91</v>
      </c>
      <c r="C84" s="548" t="s">
        <v>5722</v>
      </c>
      <c r="D84" s="550">
        <v>3</v>
      </c>
      <c r="E84" s="580" t="s">
        <v>93</v>
      </c>
      <c r="F84" s="581"/>
      <c r="G84" s="581" t="s">
        <v>99</v>
      </c>
      <c r="H84" s="581"/>
      <c r="I84" s="581"/>
      <c r="J84" s="583" t="s">
        <v>5590</v>
      </c>
      <c r="K84" s="998"/>
      <c r="L84" s="998"/>
      <c r="M84" s="998"/>
      <c r="N84" s="998"/>
      <c r="O84" s="998"/>
      <c r="P84" s="548"/>
    </row>
    <row r="85" spans="1:16">
      <c r="A85" s="546" t="s">
        <v>5723</v>
      </c>
      <c r="B85" s="546" t="s">
        <v>86</v>
      </c>
      <c r="C85" s="546" t="s">
        <v>5605</v>
      </c>
      <c r="D85" s="547" t="s">
        <v>88</v>
      </c>
      <c r="E85" s="546"/>
      <c r="F85" s="546"/>
      <c r="G85" s="546"/>
      <c r="H85" s="547"/>
      <c r="I85" s="546"/>
      <c r="J85" s="546"/>
      <c r="K85" s="998"/>
      <c r="L85" s="998"/>
      <c r="M85" s="998"/>
      <c r="N85" s="998"/>
      <c r="O85" s="998"/>
      <c r="P85" s="548"/>
    </row>
    <row r="86" spans="1:16" ht="29">
      <c r="A86" s="548" t="s">
        <v>5724</v>
      </c>
      <c r="B86" s="548" t="s">
        <v>91</v>
      </c>
      <c r="C86" s="548" t="s">
        <v>5725</v>
      </c>
      <c r="D86" s="550">
        <v>3</v>
      </c>
      <c r="E86" s="580" t="s">
        <v>93</v>
      </c>
      <c r="F86" s="581"/>
      <c r="G86" s="581" t="s">
        <v>99</v>
      </c>
      <c r="H86" s="581"/>
      <c r="I86" s="581"/>
      <c r="J86" s="583" t="s">
        <v>5595</v>
      </c>
      <c r="K86" s="998"/>
      <c r="L86" s="998"/>
      <c r="M86" s="998"/>
      <c r="N86" s="998"/>
      <c r="O86" s="998"/>
      <c r="P86" s="548"/>
    </row>
    <row r="87" spans="1:16" ht="29">
      <c r="A87" s="548" t="s">
        <v>5726</v>
      </c>
      <c r="B87" s="548" t="s">
        <v>91</v>
      </c>
      <c r="C87" s="548" t="s">
        <v>5727</v>
      </c>
      <c r="D87" s="550">
        <v>3</v>
      </c>
      <c r="E87" s="580" t="s">
        <v>93</v>
      </c>
      <c r="F87" s="581"/>
      <c r="G87" s="581" t="s">
        <v>99</v>
      </c>
      <c r="H87" s="581"/>
      <c r="I87" s="581"/>
      <c r="J87" s="583" t="s">
        <v>5590</v>
      </c>
      <c r="K87" s="998"/>
      <c r="L87" s="998"/>
      <c r="M87" s="998"/>
      <c r="N87" s="998"/>
      <c r="O87" s="998"/>
      <c r="P87" s="548"/>
    </row>
    <row r="88" spans="1:16">
      <c r="A88" s="553" t="s">
        <v>5728</v>
      </c>
      <c r="B88" s="553" t="s">
        <v>78</v>
      </c>
      <c r="C88" s="554" t="s">
        <v>5729</v>
      </c>
      <c r="D88" s="555">
        <v>180</v>
      </c>
      <c r="E88" s="555"/>
      <c r="F88" s="555"/>
      <c r="G88" s="555"/>
      <c r="H88" s="555"/>
      <c r="I88" s="555"/>
      <c r="J88" s="555"/>
      <c r="K88" s="555"/>
      <c r="L88" s="555"/>
      <c r="M88" s="555"/>
      <c r="N88" s="555"/>
      <c r="O88" s="555"/>
      <c r="P88" s="548"/>
    </row>
    <row r="89" spans="1:16">
      <c r="A89" s="556" t="s">
        <v>5730</v>
      </c>
      <c r="B89" s="556" t="s">
        <v>5731</v>
      </c>
      <c r="C89" s="557" t="s">
        <v>5732</v>
      </c>
      <c r="D89" s="558">
        <v>180</v>
      </c>
      <c r="E89" s="558"/>
      <c r="F89" s="558"/>
      <c r="G89" s="558"/>
      <c r="H89" s="558"/>
      <c r="I89" s="558"/>
      <c r="J89" s="558"/>
      <c r="K89" s="558"/>
      <c r="L89" s="558"/>
      <c r="M89" s="558"/>
      <c r="N89" s="558"/>
      <c r="O89" s="558"/>
      <c r="P89" s="548"/>
    </row>
    <row r="90" spans="1:16">
      <c r="A90" s="559" t="s">
        <v>5733</v>
      </c>
      <c r="B90" s="559" t="s">
        <v>81</v>
      </c>
      <c r="C90" s="560" t="s">
        <v>5734</v>
      </c>
      <c r="D90" s="561">
        <v>60</v>
      </c>
      <c r="E90" s="561"/>
      <c r="F90" s="561"/>
      <c r="G90" s="561"/>
      <c r="H90" s="561"/>
      <c r="I90" s="561"/>
      <c r="J90" s="561"/>
      <c r="K90" s="561"/>
      <c r="L90" s="561"/>
      <c r="M90" s="561"/>
      <c r="N90" s="561"/>
      <c r="O90" s="561"/>
      <c r="P90" s="548"/>
    </row>
    <row r="91" spans="1:16">
      <c r="A91" s="562" t="s">
        <v>5735</v>
      </c>
      <c r="B91" s="562" t="s">
        <v>83</v>
      </c>
      <c r="C91" s="563" t="s">
        <v>5736</v>
      </c>
      <c r="D91" s="564">
        <v>30</v>
      </c>
      <c r="E91" s="564"/>
      <c r="F91" s="564"/>
      <c r="G91" s="564"/>
      <c r="H91" s="564"/>
      <c r="I91" s="564"/>
      <c r="J91" s="564"/>
      <c r="K91" s="989" t="s">
        <v>89</v>
      </c>
      <c r="L91" s="990"/>
      <c r="M91" s="990"/>
      <c r="N91" s="990"/>
      <c r="O91" s="991"/>
      <c r="P91" s="548"/>
    </row>
    <row r="92" spans="1:16">
      <c r="A92" s="565" t="s">
        <v>5737</v>
      </c>
      <c r="B92" s="565" t="s">
        <v>86</v>
      </c>
      <c r="C92" s="566" t="s">
        <v>5592</v>
      </c>
      <c r="D92" s="534" t="s">
        <v>88</v>
      </c>
      <c r="E92" s="534"/>
      <c r="F92" s="534"/>
      <c r="G92" s="534"/>
      <c r="H92" s="534"/>
      <c r="I92" s="534"/>
      <c r="J92" s="534"/>
      <c r="K92" s="992"/>
      <c r="L92" s="993"/>
      <c r="M92" s="993"/>
      <c r="N92" s="993"/>
      <c r="O92" s="994"/>
      <c r="P92" s="548"/>
    </row>
    <row r="93" spans="1:16" ht="29">
      <c r="A93" s="552" t="s">
        <v>2243</v>
      </c>
      <c r="B93" s="552" t="s">
        <v>91</v>
      </c>
      <c r="C93" s="567" t="s">
        <v>2244</v>
      </c>
      <c r="D93" s="568">
        <v>3</v>
      </c>
      <c r="E93" s="590" t="s">
        <v>232</v>
      </c>
      <c r="F93" s="590"/>
      <c r="G93" s="590"/>
      <c r="H93" s="590"/>
      <c r="I93" s="590"/>
      <c r="J93" s="590"/>
      <c r="K93" s="992"/>
      <c r="L93" s="993"/>
      <c r="M93" s="993"/>
      <c r="N93" s="993"/>
      <c r="O93" s="994"/>
      <c r="P93" s="548"/>
    </row>
    <row r="94" spans="1:16">
      <c r="A94" s="565" t="s">
        <v>5738</v>
      </c>
      <c r="B94" s="565" t="s">
        <v>86</v>
      </c>
      <c r="C94" s="566" t="s">
        <v>5599</v>
      </c>
      <c r="D94" s="534" t="s">
        <v>88</v>
      </c>
      <c r="E94" s="534"/>
      <c r="F94" s="534"/>
      <c r="G94" s="534"/>
      <c r="H94" s="534"/>
      <c r="I94" s="534"/>
      <c r="J94" s="534"/>
      <c r="K94" s="992"/>
      <c r="L94" s="993"/>
      <c r="M94" s="993"/>
      <c r="N94" s="993"/>
      <c r="O94" s="994"/>
      <c r="P94" s="548"/>
    </row>
    <row r="95" spans="1:16" ht="29">
      <c r="A95" s="552" t="s">
        <v>5739</v>
      </c>
      <c r="B95" s="552" t="s">
        <v>91</v>
      </c>
      <c r="C95" s="567" t="s">
        <v>5740</v>
      </c>
      <c r="D95" s="568">
        <v>3</v>
      </c>
      <c r="E95" s="590" t="s">
        <v>232</v>
      </c>
      <c r="F95" s="590"/>
      <c r="G95" s="590"/>
      <c r="H95" s="590"/>
      <c r="I95" s="590"/>
      <c r="J95" s="590"/>
      <c r="K95" s="992"/>
      <c r="L95" s="993"/>
      <c r="M95" s="993"/>
      <c r="N95" s="993"/>
      <c r="O95" s="994"/>
      <c r="P95" s="548"/>
    </row>
    <row r="96" spans="1:16">
      <c r="A96" s="562" t="s">
        <v>5741</v>
      </c>
      <c r="B96" s="562" t="s">
        <v>83</v>
      </c>
      <c r="C96" s="563" t="s">
        <v>5742</v>
      </c>
      <c r="D96" s="564">
        <v>30</v>
      </c>
      <c r="E96" s="564"/>
      <c r="F96" s="564"/>
      <c r="G96" s="564"/>
      <c r="H96" s="564"/>
      <c r="I96" s="564"/>
      <c r="J96" s="564"/>
      <c r="K96" s="992"/>
      <c r="L96" s="993"/>
      <c r="M96" s="993"/>
      <c r="N96" s="993"/>
      <c r="O96" s="994"/>
      <c r="P96" s="548"/>
    </row>
    <row r="97" spans="1:16">
      <c r="A97" s="565" t="s">
        <v>5743</v>
      </c>
      <c r="B97" s="565" t="s">
        <v>86</v>
      </c>
      <c r="C97" s="566" t="s">
        <v>5592</v>
      </c>
      <c r="D97" s="534" t="s">
        <v>88</v>
      </c>
      <c r="E97" s="534"/>
      <c r="F97" s="534"/>
      <c r="G97" s="534"/>
      <c r="H97" s="534"/>
      <c r="I97" s="534"/>
      <c r="J97" s="534"/>
      <c r="K97" s="992"/>
      <c r="L97" s="993"/>
      <c r="M97" s="993"/>
      <c r="N97" s="993"/>
      <c r="O97" s="994"/>
      <c r="P97" s="548"/>
    </row>
    <row r="98" spans="1:16" ht="29">
      <c r="A98" s="552" t="s">
        <v>740</v>
      </c>
      <c r="B98" s="552" t="s">
        <v>91</v>
      </c>
      <c r="C98" s="567" t="s">
        <v>741</v>
      </c>
      <c r="D98" s="568">
        <v>3</v>
      </c>
      <c r="E98" s="590" t="s">
        <v>232</v>
      </c>
      <c r="F98" s="590"/>
      <c r="G98" s="590"/>
      <c r="H98" s="590"/>
      <c r="I98" s="590"/>
      <c r="J98" s="590"/>
      <c r="K98" s="992"/>
      <c r="L98" s="993"/>
      <c r="M98" s="993"/>
      <c r="N98" s="993"/>
      <c r="O98" s="994"/>
      <c r="P98" s="548"/>
    </row>
    <row r="99" spans="1:16">
      <c r="A99" s="565" t="s">
        <v>5744</v>
      </c>
      <c r="B99" s="565" t="s">
        <v>86</v>
      </c>
      <c r="C99" s="566" t="s">
        <v>5599</v>
      </c>
      <c r="D99" s="534" t="s">
        <v>88</v>
      </c>
      <c r="E99" s="534"/>
      <c r="F99" s="534"/>
      <c r="G99" s="534"/>
      <c r="H99" s="534"/>
      <c r="I99" s="534"/>
      <c r="J99" s="534"/>
      <c r="K99" s="992"/>
      <c r="L99" s="993"/>
      <c r="M99" s="993"/>
      <c r="N99" s="993"/>
      <c r="O99" s="994"/>
      <c r="P99" s="548"/>
    </row>
    <row r="100" spans="1:16" ht="29">
      <c r="A100" s="552" t="s">
        <v>5745</v>
      </c>
      <c r="B100" s="552" t="s">
        <v>91</v>
      </c>
      <c r="C100" s="567" t="s">
        <v>5746</v>
      </c>
      <c r="D100" s="568">
        <v>3</v>
      </c>
      <c r="E100" s="590" t="s">
        <v>232</v>
      </c>
      <c r="F100" s="590"/>
      <c r="G100" s="590"/>
      <c r="H100" s="590"/>
      <c r="I100" s="590"/>
      <c r="J100" s="590"/>
      <c r="K100" s="995"/>
      <c r="L100" s="996"/>
      <c r="M100" s="996"/>
      <c r="N100" s="996"/>
      <c r="O100" s="997"/>
      <c r="P100" s="548"/>
    </row>
    <row r="101" spans="1:16">
      <c r="A101" s="556" t="s">
        <v>5747</v>
      </c>
      <c r="B101" s="556" t="s">
        <v>5731</v>
      </c>
      <c r="C101" s="557" t="s">
        <v>5748</v>
      </c>
      <c r="D101" s="558">
        <v>180</v>
      </c>
      <c r="E101" s="558"/>
      <c r="F101" s="558"/>
      <c r="G101" s="558"/>
      <c r="H101" s="558"/>
      <c r="I101" s="558"/>
      <c r="J101" s="558"/>
      <c r="K101" s="558"/>
      <c r="L101" s="558"/>
      <c r="M101" s="558"/>
      <c r="N101" s="558"/>
      <c r="O101" s="558"/>
      <c r="P101" s="548"/>
    </row>
    <row r="102" spans="1:16" ht="29">
      <c r="A102" s="559" t="s">
        <v>5749</v>
      </c>
      <c r="B102" s="559" t="s">
        <v>81</v>
      </c>
      <c r="C102" s="560" t="s">
        <v>5750</v>
      </c>
      <c r="D102" s="561">
        <v>60</v>
      </c>
      <c r="E102" s="561"/>
      <c r="F102" s="561"/>
      <c r="G102" s="561"/>
      <c r="H102" s="561"/>
      <c r="I102" s="561"/>
      <c r="J102" s="561"/>
      <c r="K102" s="561"/>
      <c r="L102" s="561"/>
      <c r="M102" s="561"/>
      <c r="N102" s="561"/>
      <c r="O102" s="561"/>
      <c r="P102" s="548"/>
    </row>
    <row r="103" spans="1:16">
      <c r="A103" s="562" t="s">
        <v>5751</v>
      </c>
      <c r="B103" s="562" t="s">
        <v>83</v>
      </c>
      <c r="C103" s="563" t="s">
        <v>5752</v>
      </c>
      <c r="D103" s="564">
        <v>30</v>
      </c>
      <c r="E103" s="564"/>
      <c r="F103" s="564"/>
      <c r="G103" s="564"/>
      <c r="H103" s="564"/>
      <c r="I103" s="564"/>
      <c r="J103" s="564"/>
      <c r="K103" s="989" t="s">
        <v>89</v>
      </c>
      <c r="L103" s="990"/>
      <c r="M103" s="990"/>
      <c r="N103" s="990"/>
      <c r="O103" s="991"/>
      <c r="P103" s="548"/>
    </row>
    <row r="104" spans="1:16">
      <c r="A104" s="565" t="s">
        <v>5753</v>
      </c>
      <c r="B104" s="565" t="s">
        <v>86</v>
      </c>
      <c r="C104" s="566" t="s">
        <v>5592</v>
      </c>
      <c r="D104" s="534" t="s">
        <v>88</v>
      </c>
      <c r="E104" s="534"/>
      <c r="F104" s="534"/>
      <c r="G104" s="534"/>
      <c r="H104" s="534"/>
      <c r="I104" s="534"/>
      <c r="J104" s="534"/>
      <c r="K104" s="992"/>
      <c r="L104" s="993"/>
      <c r="M104" s="993"/>
      <c r="N104" s="993"/>
      <c r="O104" s="994"/>
      <c r="P104" s="548"/>
    </row>
    <row r="105" spans="1:16">
      <c r="A105" s="552" t="s">
        <v>5754</v>
      </c>
      <c r="B105" s="552" t="s">
        <v>91</v>
      </c>
      <c r="C105" s="567" t="s">
        <v>5691</v>
      </c>
      <c r="D105" s="568">
        <v>3</v>
      </c>
      <c r="E105" s="535"/>
      <c r="F105" s="535"/>
      <c r="G105" s="535"/>
      <c r="H105" s="535"/>
      <c r="I105" s="535"/>
      <c r="J105" s="535"/>
      <c r="K105" s="992"/>
      <c r="L105" s="993"/>
      <c r="M105" s="993"/>
      <c r="N105" s="993"/>
      <c r="O105" s="994"/>
      <c r="P105" s="548"/>
    </row>
    <row r="106" spans="1:16">
      <c r="A106" s="552" t="s">
        <v>730</v>
      </c>
      <c r="B106" s="552" t="s">
        <v>91</v>
      </c>
      <c r="C106" s="567" t="s">
        <v>731</v>
      </c>
      <c r="D106" s="568">
        <v>9</v>
      </c>
      <c r="E106" s="535" t="str">
        <f>Mathématiques!E13</f>
        <v>CC + ET</v>
      </c>
      <c r="F106" s="535" t="str">
        <f>Mathématiques!F13</f>
        <v>3 CC</v>
      </c>
      <c r="G106" s="535" t="str">
        <f>Mathématiques!G13</f>
        <v>Écrit</v>
      </c>
      <c r="H106" s="535">
        <f>Mathématiques!H13</f>
        <v>0</v>
      </c>
      <c r="I106" s="535" t="str">
        <f>Mathématiques!I13</f>
        <v>3h</v>
      </c>
      <c r="J106" s="535" t="str">
        <f>Mathématiques!J13</f>
        <v>NF = Max ((ET) ; ( 0.4*ET + 0.6*CC))</v>
      </c>
      <c r="K106" s="992"/>
      <c r="L106" s="993"/>
      <c r="M106" s="993"/>
      <c r="N106" s="993"/>
      <c r="O106" s="994"/>
      <c r="P106" s="548"/>
    </row>
    <row r="107" spans="1:16">
      <c r="A107" s="565" t="s">
        <v>5755</v>
      </c>
      <c r="B107" s="565" t="s">
        <v>86</v>
      </c>
      <c r="C107" s="566" t="s">
        <v>5756</v>
      </c>
      <c r="D107" s="534" t="s">
        <v>88</v>
      </c>
      <c r="E107" s="534"/>
      <c r="F107" s="534"/>
      <c r="G107" s="534"/>
      <c r="H107" s="534"/>
      <c r="I107" s="534"/>
      <c r="J107" s="534"/>
      <c r="K107" s="992"/>
      <c r="L107" s="993"/>
      <c r="M107" s="993"/>
      <c r="N107" s="993"/>
      <c r="O107" s="994"/>
      <c r="P107" s="548"/>
    </row>
    <row r="108" spans="1:16">
      <c r="A108" s="552" t="s">
        <v>5757</v>
      </c>
      <c r="B108" s="552" t="s">
        <v>91</v>
      </c>
      <c r="C108" s="567" t="s">
        <v>5693</v>
      </c>
      <c r="D108" s="568">
        <v>2</v>
      </c>
      <c r="E108" s="535"/>
      <c r="F108" s="535"/>
      <c r="G108" s="535"/>
      <c r="H108" s="535"/>
      <c r="I108" s="535"/>
      <c r="J108" s="535"/>
      <c r="K108" s="992"/>
      <c r="L108" s="993"/>
      <c r="M108" s="993"/>
      <c r="N108" s="993"/>
      <c r="O108" s="994"/>
      <c r="P108" s="548"/>
    </row>
    <row r="109" spans="1:16">
      <c r="A109" s="552" t="s">
        <v>698</v>
      </c>
      <c r="B109" s="552" t="s">
        <v>91</v>
      </c>
      <c r="C109" s="567" t="s">
        <v>699</v>
      </c>
      <c r="D109" s="568">
        <v>9</v>
      </c>
      <c r="E109" s="535" t="str">
        <f>Mathématiques!E16</f>
        <v>CC + ET</v>
      </c>
      <c r="F109" s="535" t="str">
        <f>Mathématiques!F16</f>
        <v>3 CC</v>
      </c>
      <c r="G109" s="535" t="str">
        <f>Mathématiques!G16</f>
        <v>Écrit</v>
      </c>
      <c r="H109" s="535">
        <f>Mathématiques!H16</f>
        <v>0</v>
      </c>
      <c r="I109" s="535" t="str">
        <f>Mathématiques!I16</f>
        <v>3h</v>
      </c>
      <c r="J109" s="535" t="str">
        <f>Mathématiques!J16</f>
        <v>NF = Max ((ET) ; ( 0.4*ET + 0.6*CC))</v>
      </c>
      <c r="K109" s="992"/>
      <c r="L109" s="993"/>
      <c r="M109" s="993"/>
      <c r="N109" s="993"/>
      <c r="O109" s="994"/>
      <c r="P109" s="548"/>
    </row>
    <row r="110" spans="1:16">
      <c r="A110" s="565" t="s">
        <v>5758</v>
      </c>
      <c r="B110" s="565" t="s">
        <v>86</v>
      </c>
      <c r="C110" s="566" t="s">
        <v>5759</v>
      </c>
      <c r="D110" s="534" t="s">
        <v>88</v>
      </c>
      <c r="E110" s="534"/>
      <c r="F110" s="534"/>
      <c r="G110" s="534"/>
      <c r="H110" s="534"/>
      <c r="I110" s="534"/>
      <c r="J110" s="534"/>
      <c r="K110" s="992"/>
      <c r="L110" s="993"/>
      <c r="M110" s="993"/>
      <c r="N110" s="993"/>
      <c r="O110" s="994"/>
      <c r="P110" s="548"/>
    </row>
    <row r="111" spans="1:16">
      <c r="A111" s="552" t="s">
        <v>5760</v>
      </c>
      <c r="B111" s="552" t="s">
        <v>91</v>
      </c>
      <c r="C111" s="567" t="s">
        <v>5761</v>
      </c>
      <c r="D111" s="568">
        <v>4</v>
      </c>
      <c r="E111" s="535"/>
      <c r="F111" s="535"/>
      <c r="G111" s="535"/>
      <c r="H111" s="535"/>
      <c r="I111" s="535"/>
      <c r="J111" s="535"/>
      <c r="K111" s="992"/>
      <c r="L111" s="993"/>
      <c r="M111" s="993"/>
      <c r="N111" s="993"/>
      <c r="O111" s="994"/>
      <c r="P111" s="548"/>
    </row>
    <row r="112" spans="1:16">
      <c r="A112" s="552" t="s">
        <v>5762</v>
      </c>
      <c r="B112" s="552" t="s">
        <v>213</v>
      </c>
      <c r="C112" s="567" t="s">
        <v>5763</v>
      </c>
      <c r="D112" s="568" t="s">
        <v>88</v>
      </c>
      <c r="E112" s="580"/>
      <c r="F112" s="581"/>
      <c r="G112" s="581"/>
      <c r="H112" s="581"/>
      <c r="I112" s="581"/>
      <c r="J112" s="583"/>
      <c r="K112" s="992"/>
      <c r="L112" s="993"/>
      <c r="M112" s="993"/>
      <c r="N112" s="993"/>
      <c r="O112" s="994"/>
      <c r="P112" s="548"/>
    </row>
    <row r="113" spans="1:16">
      <c r="A113" s="562" t="s">
        <v>5764</v>
      </c>
      <c r="B113" s="562" t="s">
        <v>83</v>
      </c>
      <c r="C113" s="563" t="s">
        <v>5765</v>
      </c>
      <c r="D113" s="564">
        <v>30</v>
      </c>
      <c r="E113" s="564"/>
      <c r="F113" s="564"/>
      <c r="G113" s="564"/>
      <c r="H113" s="564"/>
      <c r="I113" s="564"/>
      <c r="J113" s="564"/>
      <c r="K113" s="992"/>
      <c r="L113" s="993"/>
      <c r="M113" s="993"/>
      <c r="N113" s="993"/>
      <c r="O113" s="994"/>
      <c r="P113" s="548"/>
    </row>
    <row r="114" spans="1:16">
      <c r="A114" s="565" t="s">
        <v>5766</v>
      </c>
      <c r="B114" s="565" t="s">
        <v>86</v>
      </c>
      <c r="C114" s="566" t="s">
        <v>5756</v>
      </c>
      <c r="D114" s="534" t="s">
        <v>88</v>
      </c>
      <c r="E114" s="534"/>
      <c r="F114" s="534"/>
      <c r="G114" s="534"/>
      <c r="H114" s="534"/>
      <c r="I114" s="534"/>
      <c r="J114" s="534"/>
      <c r="K114" s="992"/>
      <c r="L114" s="993"/>
      <c r="M114" s="993"/>
      <c r="N114" s="993"/>
      <c r="O114" s="994"/>
      <c r="P114" s="548"/>
    </row>
    <row r="115" spans="1:16">
      <c r="A115" s="552" t="s">
        <v>1265</v>
      </c>
      <c r="B115" s="552" t="s">
        <v>91</v>
      </c>
      <c r="C115" s="567" t="s">
        <v>751</v>
      </c>
      <c r="D115" s="568">
        <v>9</v>
      </c>
      <c r="E115" s="535" t="str">
        <f>Mathématiques!E26</f>
        <v>CC + ET</v>
      </c>
      <c r="F115" s="535" t="str">
        <f>Mathématiques!F26</f>
        <v>3 CC</v>
      </c>
      <c r="G115" s="535" t="str">
        <f>Mathématiques!G26</f>
        <v>Écrit</v>
      </c>
      <c r="H115" s="535">
        <f>Mathématiques!H26</f>
        <v>0</v>
      </c>
      <c r="I115" s="535" t="str">
        <f>Mathématiques!I26</f>
        <v>3h</v>
      </c>
      <c r="J115" s="535" t="str">
        <f>Mathématiques!J26</f>
        <v>NF = Max ((ET) ; ( 0.4*ET + 0.6*CC))</v>
      </c>
      <c r="K115" s="992"/>
      <c r="L115" s="993"/>
      <c r="M115" s="993"/>
      <c r="N115" s="993"/>
      <c r="O115" s="994"/>
      <c r="P115" s="548"/>
    </row>
    <row r="116" spans="1:16">
      <c r="A116" s="552" t="s">
        <v>1268</v>
      </c>
      <c r="B116" s="552" t="s">
        <v>91</v>
      </c>
      <c r="C116" s="567" t="s">
        <v>709</v>
      </c>
      <c r="D116" s="568">
        <v>6</v>
      </c>
      <c r="E116" s="535" t="str">
        <f>Mathématiques!E29</f>
        <v>CC + ET</v>
      </c>
      <c r="F116" s="535" t="str">
        <f>Mathématiques!F29</f>
        <v>2 CC</v>
      </c>
      <c r="G116" s="535" t="str">
        <f>Mathématiques!G29</f>
        <v>Écrit</v>
      </c>
      <c r="H116" s="535">
        <f>Mathématiques!H29</f>
        <v>0</v>
      </c>
      <c r="I116" s="535" t="str">
        <f>Mathématiques!I29</f>
        <v>2h</v>
      </c>
      <c r="J116" s="535" t="str">
        <f>Mathématiques!J29</f>
        <v>NF = Max ((ET) ; ( 0.4*ET + 0.6*CC))</v>
      </c>
      <c r="K116" s="992"/>
      <c r="L116" s="993"/>
      <c r="M116" s="993"/>
      <c r="N116" s="993"/>
      <c r="O116" s="994"/>
      <c r="P116" s="548"/>
    </row>
    <row r="117" spans="1:16">
      <c r="A117" s="565" t="s">
        <v>5767</v>
      </c>
      <c r="B117" s="565" t="s">
        <v>86</v>
      </c>
      <c r="C117" s="566" t="s">
        <v>5759</v>
      </c>
      <c r="D117" s="534" t="s">
        <v>88</v>
      </c>
      <c r="E117" s="534"/>
      <c r="F117" s="534"/>
      <c r="G117" s="534"/>
      <c r="H117" s="534"/>
      <c r="I117" s="534"/>
      <c r="J117" s="534"/>
      <c r="K117" s="992"/>
      <c r="L117" s="993"/>
      <c r="M117" s="993"/>
      <c r="N117" s="993"/>
      <c r="O117" s="994"/>
      <c r="P117" s="548"/>
    </row>
    <row r="118" spans="1:16">
      <c r="A118" s="552" t="s">
        <v>5768</v>
      </c>
      <c r="B118" s="552" t="s">
        <v>91</v>
      </c>
      <c r="C118" s="567" t="s">
        <v>5710</v>
      </c>
      <c r="D118" s="568">
        <v>4</v>
      </c>
      <c r="E118" s="535"/>
      <c r="F118" s="535"/>
      <c r="G118" s="535"/>
      <c r="H118" s="535"/>
      <c r="I118" s="535"/>
      <c r="J118" s="535"/>
      <c r="K118" s="992"/>
      <c r="L118" s="993"/>
      <c r="M118" s="993"/>
      <c r="N118" s="993"/>
      <c r="O118" s="994"/>
      <c r="P118" s="548"/>
    </row>
    <row r="119" spans="1:16">
      <c r="A119" s="593" t="s">
        <v>5769</v>
      </c>
      <c r="B119" s="593" t="s">
        <v>1097</v>
      </c>
      <c r="C119" s="594" t="s">
        <v>5770</v>
      </c>
      <c r="D119" s="595">
        <v>0</v>
      </c>
      <c r="E119" s="589"/>
      <c r="F119" s="589"/>
      <c r="G119" s="589"/>
      <c r="H119" s="589"/>
      <c r="I119" s="589"/>
      <c r="J119" s="589"/>
      <c r="K119" s="992"/>
      <c r="L119" s="993"/>
      <c r="M119" s="993"/>
      <c r="N119" s="993"/>
      <c r="O119" s="994"/>
      <c r="P119" s="548"/>
    </row>
    <row r="120" spans="1:16">
      <c r="A120" s="552" t="s">
        <v>1266</v>
      </c>
      <c r="B120" s="552" t="s">
        <v>91</v>
      </c>
      <c r="C120" s="567" t="s">
        <v>718</v>
      </c>
      <c r="D120" s="568">
        <v>6</v>
      </c>
      <c r="E120" s="535" t="str">
        <f>Mathématiques!E27</f>
        <v>CC + ET</v>
      </c>
      <c r="F120" s="535" t="str">
        <f>Mathématiques!F27</f>
        <v>2 CC</v>
      </c>
      <c r="G120" s="535" t="str">
        <f>Mathématiques!G27</f>
        <v>Écrit</v>
      </c>
      <c r="H120" s="535">
        <f>Mathématiques!H27</f>
        <v>0</v>
      </c>
      <c r="I120" s="535" t="str">
        <f>Mathématiques!I27</f>
        <v>2h</v>
      </c>
      <c r="J120" s="535" t="str">
        <f>Mathématiques!J27</f>
        <v>NF = Max ((ET) ; ( 0.4*ET + 0.6*CC))</v>
      </c>
      <c r="K120" s="995"/>
      <c r="L120" s="996"/>
      <c r="M120" s="996"/>
      <c r="N120" s="996"/>
      <c r="O120" s="997"/>
      <c r="P120" s="548"/>
    </row>
    <row r="121" spans="1:16">
      <c r="A121" s="556" t="s">
        <v>5771</v>
      </c>
      <c r="B121" s="556" t="s">
        <v>5731</v>
      </c>
      <c r="C121" s="557" t="s">
        <v>5772</v>
      </c>
      <c r="D121" s="558">
        <v>180</v>
      </c>
      <c r="E121" s="558"/>
      <c r="F121" s="558"/>
      <c r="G121" s="558"/>
      <c r="H121" s="558"/>
      <c r="I121" s="558"/>
      <c r="J121" s="558"/>
      <c r="K121" s="558"/>
      <c r="L121" s="558"/>
      <c r="M121" s="558"/>
      <c r="N121" s="558"/>
      <c r="O121" s="558"/>
      <c r="P121" s="548"/>
    </row>
    <row r="122" spans="1:16">
      <c r="A122" s="559" t="s">
        <v>5773</v>
      </c>
      <c r="B122" s="559" t="s">
        <v>81</v>
      </c>
      <c r="C122" s="560" t="s">
        <v>5774</v>
      </c>
      <c r="D122" s="561">
        <v>60</v>
      </c>
      <c r="E122" s="561"/>
      <c r="F122" s="561"/>
      <c r="G122" s="561"/>
      <c r="H122" s="561"/>
      <c r="I122" s="561"/>
      <c r="J122" s="561"/>
      <c r="K122" s="561"/>
      <c r="L122" s="561"/>
      <c r="M122" s="561"/>
      <c r="N122" s="561"/>
      <c r="O122" s="561"/>
      <c r="P122" s="548"/>
    </row>
    <row r="123" spans="1:16">
      <c r="A123" s="562" t="s">
        <v>5775</v>
      </c>
      <c r="B123" s="562" t="s">
        <v>83</v>
      </c>
      <c r="C123" s="563" t="s">
        <v>5776</v>
      </c>
      <c r="D123" s="564">
        <v>30</v>
      </c>
      <c r="E123" s="564"/>
      <c r="F123" s="564"/>
      <c r="G123" s="564"/>
      <c r="H123" s="564"/>
      <c r="I123" s="564"/>
      <c r="J123" s="564"/>
      <c r="K123" s="989" t="s">
        <v>89</v>
      </c>
      <c r="L123" s="990"/>
      <c r="M123" s="990"/>
      <c r="N123" s="990"/>
      <c r="O123" s="991"/>
      <c r="P123" s="548"/>
    </row>
    <row r="124" spans="1:16">
      <c r="A124" s="565" t="s">
        <v>5777</v>
      </c>
      <c r="B124" s="565" t="s">
        <v>86</v>
      </c>
      <c r="C124" s="566" t="s">
        <v>5778</v>
      </c>
      <c r="D124" s="534" t="s">
        <v>88</v>
      </c>
      <c r="E124" s="534"/>
      <c r="F124" s="534"/>
      <c r="G124" s="534"/>
      <c r="H124" s="534"/>
      <c r="I124" s="534"/>
      <c r="J124" s="534"/>
      <c r="K124" s="992"/>
      <c r="L124" s="993"/>
      <c r="M124" s="993"/>
      <c r="N124" s="993"/>
      <c r="O124" s="994"/>
      <c r="P124" s="548"/>
    </row>
    <row r="125" spans="1:16">
      <c r="A125" s="629" t="s">
        <v>5779</v>
      </c>
      <c r="B125" s="613" t="s">
        <v>228</v>
      </c>
      <c r="C125" s="630" t="s">
        <v>5780</v>
      </c>
      <c r="D125" s="631">
        <v>5</v>
      </c>
      <c r="E125" s="589"/>
      <c r="F125" s="589"/>
      <c r="G125" s="589"/>
      <c r="H125" s="589"/>
      <c r="I125" s="589"/>
      <c r="J125" s="589"/>
      <c r="K125" s="992"/>
      <c r="L125" s="993"/>
      <c r="M125" s="993"/>
      <c r="N125" s="993"/>
      <c r="O125" s="994"/>
      <c r="P125" s="548"/>
    </row>
    <row r="126" spans="1:16">
      <c r="A126" s="629" t="s">
        <v>5781</v>
      </c>
      <c r="B126" s="629" t="s">
        <v>228</v>
      </c>
      <c r="C126" s="630" t="s">
        <v>5782</v>
      </c>
      <c r="D126" s="631">
        <v>3</v>
      </c>
      <c r="E126" s="589"/>
      <c r="F126" s="589"/>
      <c r="G126" s="589"/>
      <c r="H126" s="589"/>
      <c r="I126" s="589"/>
      <c r="J126" s="589"/>
      <c r="K126" s="992"/>
      <c r="L126" s="993"/>
      <c r="M126" s="993"/>
      <c r="N126" s="993"/>
      <c r="O126" s="994"/>
      <c r="P126" s="548"/>
    </row>
    <row r="127" spans="1:16">
      <c r="A127" s="565" t="s">
        <v>5783</v>
      </c>
      <c r="B127" s="565" t="s">
        <v>86</v>
      </c>
      <c r="C127" s="566" t="s">
        <v>5784</v>
      </c>
      <c r="D127" s="534" t="s">
        <v>88</v>
      </c>
      <c r="E127" s="534"/>
      <c r="F127" s="534"/>
      <c r="G127" s="534"/>
      <c r="H127" s="534"/>
      <c r="I127" s="534"/>
      <c r="J127" s="534"/>
      <c r="K127" s="992"/>
      <c r="L127" s="993"/>
      <c r="M127" s="993"/>
      <c r="N127" s="993"/>
      <c r="O127" s="994"/>
      <c r="P127" s="548"/>
    </row>
    <row r="128" spans="1:16">
      <c r="A128" s="629" t="s">
        <v>5785</v>
      </c>
      <c r="B128" s="629" t="s">
        <v>228</v>
      </c>
      <c r="C128" s="630" t="s">
        <v>5786</v>
      </c>
      <c r="D128" s="631">
        <v>4</v>
      </c>
      <c r="E128" s="589"/>
      <c r="F128" s="589"/>
      <c r="G128" s="589"/>
      <c r="H128" s="589"/>
      <c r="I128" s="589"/>
      <c r="J128" s="589"/>
      <c r="K128" s="992"/>
      <c r="L128" s="993"/>
      <c r="M128" s="993"/>
      <c r="N128" s="993"/>
      <c r="O128" s="994"/>
      <c r="P128" s="548"/>
    </row>
    <row r="129" spans="1:16">
      <c r="A129" s="552" t="s">
        <v>5787</v>
      </c>
      <c r="B129" s="552" t="s">
        <v>91</v>
      </c>
      <c r="C129" s="567" t="s">
        <v>5788</v>
      </c>
      <c r="D129" s="568">
        <v>4</v>
      </c>
      <c r="E129" s="590" t="s">
        <v>5789</v>
      </c>
      <c r="F129" s="590"/>
      <c r="G129" s="590"/>
      <c r="H129" s="590"/>
      <c r="I129" s="590"/>
      <c r="J129" s="590"/>
      <c r="K129" s="992"/>
      <c r="L129" s="993"/>
      <c r="M129" s="993"/>
      <c r="N129" s="993"/>
      <c r="O129" s="994"/>
      <c r="P129" s="548"/>
    </row>
    <row r="130" spans="1:16">
      <c r="A130" s="552" t="s">
        <v>5790</v>
      </c>
      <c r="B130" s="552" t="s">
        <v>91</v>
      </c>
      <c r="C130" s="567" t="s">
        <v>5791</v>
      </c>
      <c r="D130" s="568">
        <v>4</v>
      </c>
      <c r="E130" s="590" t="s">
        <v>5789</v>
      </c>
      <c r="F130" s="590"/>
      <c r="G130" s="590"/>
      <c r="H130" s="590"/>
      <c r="I130" s="590"/>
      <c r="J130" s="590"/>
      <c r="K130" s="992"/>
      <c r="L130" s="993"/>
      <c r="M130" s="993"/>
      <c r="N130" s="993"/>
      <c r="O130" s="994"/>
      <c r="P130" s="548"/>
    </row>
    <row r="131" spans="1:16">
      <c r="A131" s="629" t="s">
        <v>5792</v>
      </c>
      <c r="B131" s="629" t="s">
        <v>228</v>
      </c>
      <c r="C131" s="630" t="s">
        <v>5793</v>
      </c>
      <c r="D131" s="631">
        <v>4</v>
      </c>
      <c r="E131" s="589"/>
      <c r="F131" s="589"/>
      <c r="G131" s="589"/>
      <c r="H131" s="589"/>
      <c r="I131" s="589"/>
      <c r="J131" s="589"/>
      <c r="K131" s="992"/>
      <c r="L131" s="993"/>
      <c r="M131" s="993"/>
      <c r="N131" s="993"/>
      <c r="O131" s="994"/>
      <c r="P131" s="548"/>
    </row>
    <row r="132" spans="1:16">
      <c r="A132" s="552" t="s">
        <v>5794</v>
      </c>
      <c r="B132" s="552" t="s">
        <v>91</v>
      </c>
      <c r="C132" s="567" t="s">
        <v>5795</v>
      </c>
      <c r="D132" s="568">
        <v>4</v>
      </c>
      <c r="E132" s="590" t="s">
        <v>5789</v>
      </c>
      <c r="F132" s="590"/>
      <c r="G132" s="590"/>
      <c r="H132" s="590"/>
      <c r="I132" s="590"/>
      <c r="J132" s="590"/>
      <c r="K132" s="992"/>
      <c r="L132" s="993"/>
      <c r="M132" s="993"/>
      <c r="N132" s="993"/>
      <c r="O132" s="994"/>
      <c r="P132" s="548"/>
    </row>
    <row r="133" spans="1:16">
      <c r="A133" s="552" t="s">
        <v>5796</v>
      </c>
      <c r="B133" s="552" t="s">
        <v>91</v>
      </c>
      <c r="C133" s="567" t="s">
        <v>5797</v>
      </c>
      <c r="D133" s="568">
        <v>4</v>
      </c>
      <c r="E133" s="590" t="s">
        <v>5789</v>
      </c>
      <c r="F133" s="590"/>
      <c r="G133" s="590"/>
      <c r="H133" s="590"/>
      <c r="I133" s="590"/>
      <c r="J133" s="590"/>
      <c r="K133" s="992"/>
      <c r="L133" s="993"/>
      <c r="M133" s="993"/>
      <c r="N133" s="993"/>
      <c r="O133" s="994"/>
      <c r="P133" s="548"/>
    </row>
    <row r="134" spans="1:16">
      <c r="A134" s="629" t="s">
        <v>5798</v>
      </c>
      <c r="B134" s="629" t="s">
        <v>228</v>
      </c>
      <c r="C134" s="630" t="s">
        <v>5799</v>
      </c>
      <c r="D134" s="631">
        <v>4</v>
      </c>
      <c r="E134" s="589"/>
      <c r="F134" s="589"/>
      <c r="G134" s="589"/>
      <c r="H134" s="589"/>
      <c r="I134" s="589"/>
      <c r="J134" s="589"/>
      <c r="K134" s="992"/>
      <c r="L134" s="993"/>
      <c r="M134" s="993"/>
      <c r="N134" s="993"/>
      <c r="O134" s="994"/>
      <c r="P134" s="548"/>
    </row>
    <row r="135" spans="1:16">
      <c r="A135" s="552" t="s">
        <v>5800</v>
      </c>
      <c r="B135" s="552" t="s">
        <v>91</v>
      </c>
      <c r="C135" s="567" t="s">
        <v>5801</v>
      </c>
      <c r="D135" s="568">
        <v>4</v>
      </c>
      <c r="E135" s="590" t="s">
        <v>5789</v>
      </c>
      <c r="F135" s="590"/>
      <c r="G135" s="590"/>
      <c r="H135" s="590"/>
      <c r="I135" s="590"/>
      <c r="J135" s="590"/>
      <c r="K135" s="992"/>
      <c r="L135" s="993"/>
      <c r="M135" s="993"/>
      <c r="N135" s="993"/>
      <c r="O135" s="994"/>
      <c r="P135" s="548"/>
    </row>
    <row r="136" spans="1:16">
      <c r="A136" s="552" t="s">
        <v>5802</v>
      </c>
      <c r="B136" s="552" t="s">
        <v>91</v>
      </c>
      <c r="C136" s="567" t="s">
        <v>5803</v>
      </c>
      <c r="D136" s="568">
        <v>4</v>
      </c>
      <c r="E136" s="590" t="s">
        <v>5789</v>
      </c>
      <c r="F136" s="590"/>
      <c r="G136" s="590"/>
      <c r="H136" s="590"/>
      <c r="I136" s="590"/>
      <c r="J136" s="590"/>
      <c r="K136" s="992"/>
      <c r="L136" s="993"/>
      <c r="M136" s="993"/>
      <c r="N136" s="993"/>
      <c r="O136" s="994"/>
      <c r="P136" s="548"/>
    </row>
    <row r="137" spans="1:16">
      <c r="A137" s="629" t="s">
        <v>5804</v>
      </c>
      <c r="B137" s="629" t="s">
        <v>228</v>
      </c>
      <c r="C137" s="630" t="s">
        <v>5805</v>
      </c>
      <c r="D137" s="631">
        <v>4</v>
      </c>
      <c r="E137" s="589"/>
      <c r="F137" s="589"/>
      <c r="G137" s="589"/>
      <c r="H137" s="589"/>
      <c r="I137" s="589"/>
      <c r="J137" s="589"/>
      <c r="K137" s="992"/>
      <c r="L137" s="993"/>
      <c r="M137" s="993"/>
      <c r="N137" s="993"/>
      <c r="O137" s="994"/>
      <c r="P137" s="548"/>
    </row>
    <row r="138" spans="1:16">
      <c r="A138" s="552" t="s">
        <v>5806</v>
      </c>
      <c r="B138" s="552" t="s">
        <v>91</v>
      </c>
      <c r="C138" s="567" t="s">
        <v>5807</v>
      </c>
      <c r="D138" s="568">
        <v>4</v>
      </c>
      <c r="E138" s="590" t="s">
        <v>5789</v>
      </c>
      <c r="F138" s="590"/>
      <c r="G138" s="590"/>
      <c r="H138" s="590"/>
      <c r="I138" s="590"/>
      <c r="J138" s="590"/>
      <c r="K138" s="992"/>
      <c r="L138" s="993"/>
      <c r="M138" s="993"/>
      <c r="N138" s="993"/>
      <c r="O138" s="994"/>
      <c r="P138" s="548"/>
    </row>
    <row r="139" spans="1:16">
      <c r="A139" s="552" t="s">
        <v>5808</v>
      </c>
      <c r="B139" s="552" t="s">
        <v>91</v>
      </c>
      <c r="C139" s="567" t="s">
        <v>5809</v>
      </c>
      <c r="D139" s="568">
        <v>4</v>
      </c>
      <c r="E139" s="590" t="s">
        <v>5789</v>
      </c>
      <c r="F139" s="590"/>
      <c r="G139" s="590"/>
      <c r="H139" s="590"/>
      <c r="I139" s="590"/>
      <c r="J139" s="590"/>
      <c r="K139" s="992"/>
      <c r="L139" s="993"/>
      <c r="M139" s="993"/>
      <c r="N139" s="993"/>
      <c r="O139" s="994"/>
      <c r="P139" s="548"/>
    </row>
    <row r="140" spans="1:16">
      <c r="A140" s="552" t="s">
        <v>5810</v>
      </c>
      <c r="B140" s="552" t="s">
        <v>91</v>
      </c>
      <c r="C140" s="567" t="s">
        <v>5811</v>
      </c>
      <c r="D140" s="568">
        <v>4</v>
      </c>
      <c r="E140" s="590" t="s">
        <v>5789</v>
      </c>
      <c r="F140" s="590"/>
      <c r="G140" s="590"/>
      <c r="H140" s="590"/>
      <c r="I140" s="590"/>
      <c r="J140" s="590"/>
      <c r="K140" s="992"/>
      <c r="L140" s="993"/>
      <c r="M140" s="993"/>
      <c r="N140" s="993"/>
      <c r="O140" s="994"/>
      <c r="P140" s="548"/>
    </row>
    <row r="141" spans="1:16">
      <c r="A141" s="562" t="s">
        <v>5812</v>
      </c>
      <c r="B141" s="562" t="s">
        <v>83</v>
      </c>
      <c r="C141" s="563" t="s">
        <v>5813</v>
      </c>
      <c r="D141" s="564">
        <v>30</v>
      </c>
      <c r="E141" s="564"/>
      <c r="F141" s="564"/>
      <c r="G141" s="564"/>
      <c r="H141" s="564"/>
      <c r="I141" s="564"/>
      <c r="J141" s="564"/>
      <c r="K141" s="992"/>
      <c r="L141" s="993"/>
      <c r="M141" s="993"/>
      <c r="N141" s="993"/>
      <c r="O141" s="994"/>
      <c r="P141" s="548"/>
    </row>
    <row r="142" spans="1:16">
      <c r="A142" s="565" t="s">
        <v>5814</v>
      </c>
      <c r="B142" s="565" t="s">
        <v>86</v>
      </c>
      <c r="C142" s="566" t="s">
        <v>5778</v>
      </c>
      <c r="D142" s="534" t="s">
        <v>88</v>
      </c>
      <c r="E142" s="534"/>
      <c r="F142" s="534"/>
      <c r="G142" s="534"/>
      <c r="H142" s="534"/>
      <c r="I142" s="534"/>
      <c r="J142" s="534"/>
      <c r="K142" s="992"/>
      <c r="L142" s="993"/>
      <c r="M142" s="993"/>
      <c r="N142" s="993"/>
      <c r="O142" s="994"/>
      <c r="P142" s="548"/>
    </row>
    <row r="143" spans="1:16">
      <c r="A143" s="629" t="s">
        <v>5815</v>
      </c>
      <c r="B143" s="629" t="s">
        <v>228</v>
      </c>
      <c r="C143" s="630" t="s">
        <v>5816</v>
      </c>
      <c r="D143" s="631">
        <v>5</v>
      </c>
      <c r="E143" s="589"/>
      <c r="F143" s="589"/>
      <c r="G143" s="589"/>
      <c r="H143" s="589"/>
      <c r="I143" s="589"/>
      <c r="J143" s="589"/>
      <c r="K143" s="992"/>
      <c r="L143" s="993"/>
      <c r="M143" s="993"/>
      <c r="N143" s="993"/>
      <c r="O143" s="994"/>
      <c r="P143" s="548"/>
    </row>
    <row r="144" spans="1:16">
      <c r="A144" s="629" t="s">
        <v>5817</v>
      </c>
      <c r="B144" s="629" t="s">
        <v>228</v>
      </c>
      <c r="C144" s="630" t="s">
        <v>5818</v>
      </c>
      <c r="D144" s="631">
        <v>3</v>
      </c>
      <c r="E144" s="589"/>
      <c r="F144" s="589"/>
      <c r="G144" s="589"/>
      <c r="H144" s="589"/>
      <c r="I144" s="589"/>
      <c r="J144" s="589"/>
      <c r="K144" s="992"/>
      <c r="L144" s="993"/>
      <c r="M144" s="993"/>
      <c r="N144" s="993"/>
      <c r="O144" s="994"/>
      <c r="P144" s="548"/>
    </row>
    <row r="145" spans="1:16">
      <c r="A145" s="565" t="s">
        <v>5819</v>
      </c>
      <c r="B145" s="565" t="s">
        <v>86</v>
      </c>
      <c r="C145" s="566" t="s">
        <v>5784</v>
      </c>
      <c r="D145" s="534" t="s">
        <v>88</v>
      </c>
      <c r="E145" s="534"/>
      <c r="F145" s="534"/>
      <c r="G145" s="534"/>
      <c r="H145" s="534"/>
      <c r="I145" s="534"/>
      <c r="J145" s="534"/>
      <c r="K145" s="992"/>
      <c r="L145" s="993"/>
      <c r="M145" s="993"/>
      <c r="N145" s="993"/>
      <c r="O145" s="994"/>
      <c r="P145" s="548"/>
    </row>
    <row r="146" spans="1:16">
      <c r="A146" s="629" t="s">
        <v>5820</v>
      </c>
      <c r="B146" s="629" t="s">
        <v>228</v>
      </c>
      <c r="C146" s="630" t="s">
        <v>5821</v>
      </c>
      <c r="D146" s="631">
        <v>4</v>
      </c>
      <c r="E146" s="589"/>
      <c r="F146" s="589"/>
      <c r="G146" s="589"/>
      <c r="H146" s="589"/>
      <c r="I146" s="589"/>
      <c r="J146" s="589"/>
      <c r="K146" s="992"/>
      <c r="L146" s="993"/>
      <c r="M146" s="993"/>
      <c r="N146" s="993"/>
      <c r="O146" s="994"/>
      <c r="P146" s="548"/>
    </row>
    <row r="147" spans="1:16">
      <c r="A147" s="552" t="s">
        <v>5822</v>
      </c>
      <c r="B147" s="552" t="s">
        <v>91</v>
      </c>
      <c r="C147" s="567" t="s">
        <v>5823</v>
      </c>
      <c r="D147" s="568">
        <v>4</v>
      </c>
      <c r="E147" s="590" t="s">
        <v>5789</v>
      </c>
      <c r="F147" s="590"/>
      <c r="G147" s="590"/>
      <c r="H147" s="590"/>
      <c r="I147" s="590"/>
      <c r="J147" s="590"/>
      <c r="K147" s="992"/>
      <c r="L147" s="993"/>
      <c r="M147" s="993"/>
      <c r="N147" s="993"/>
      <c r="O147" s="994"/>
      <c r="P147" s="548"/>
    </row>
    <row r="148" spans="1:16">
      <c r="A148" s="552" t="s">
        <v>5824</v>
      </c>
      <c r="B148" s="552" t="s">
        <v>91</v>
      </c>
      <c r="C148" s="567" t="s">
        <v>5825</v>
      </c>
      <c r="D148" s="568">
        <v>4</v>
      </c>
      <c r="E148" s="590" t="s">
        <v>5789</v>
      </c>
      <c r="F148" s="590"/>
      <c r="G148" s="590"/>
      <c r="H148" s="590"/>
      <c r="I148" s="590"/>
      <c r="J148" s="590"/>
      <c r="K148" s="992"/>
      <c r="L148" s="993"/>
      <c r="M148" s="993"/>
      <c r="N148" s="993"/>
      <c r="O148" s="994"/>
      <c r="P148" s="548"/>
    </row>
    <row r="149" spans="1:16">
      <c r="A149" s="629" t="s">
        <v>5826</v>
      </c>
      <c r="B149" s="629" t="s">
        <v>228</v>
      </c>
      <c r="C149" s="630" t="s">
        <v>5827</v>
      </c>
      <c r="D149" s="631">
        <v>4</v>
      </c>
      <c r="E149" s="589"/>
      <c r="F149" s="589"/>
      <c r="G149" s="589"/>
      <c r="H149" s="589"/>
      <c r="I149" s="589"/>
      <c r="J149" s="589"/>
      <c r="K149" s="992"/>
      <c r="L149" s="993"/>
      <c r="M149" s="993"/>
      <c r="N149" s="993"/>
      <c r="O149" s="994"/>
      <c r="P149" s="548"/>
    </row>
    <row r="150" spans="1:16">
      <c r="A150" s="552" t="s">
        <v>5828</v>
      </c>
      <c r="B150" s="552" t="s">
        <v>91</v>
      </c>
      <c r="C150" s="567" t="s">
        <v>5829</v>
      </c>
      <c r="D150" s="568">
        <v>4</v>
      </c>
      <c r="E150" s="590" t="s">
        <v>5789</v>
      </c>
      <c r="F150" s="590"/>
      <c r="G150" s="590"/>
      <c r="H150" s="590"/>
      <c r="I150" s="590"/>
      <c r="J150" s="590"/>
      <c r="K150" s="992"/>
      <c r="L150" s="993"/>
      <c r="M150" s="993"/>
      <c r="N150" s="993"/>
      <c r="O150" s="994"/>
      <c r="P150" s="548"/>
    </row>
    <row r="151" spans="1:16">
      <c r="A151" s="552" t="s">
        <v>5830</v>
      </c>
      <c r="B151" s="552" t="s">
        <v>91</v>
      </c>
      <c r="C151" s="567" t="s">
        <v>5831</v>
      </c>
      <c r="D151" s="568">
        <v>4</v>
      </c>
      <c r="E151" s="590" t="s">
        <v>5789</v>
      </c>
      <c r="F151" s="590"/>
      <c r="G151" s="590"/>
      <c r="H151" s="590"/>
      <c r="I151" s="590"/>
      <c r="J151" s="590"/>
      <c r="K151" s="992"/>
      <c r="L151" s="993"/>
      <c r="M151" s="993"/>
      <c r="N151" s="993"/>
      <c r="O151" s="994"/>
      <c r="P151" s="548"/>
    </row>
    <row r="152" spans="1:16">
      <c r="A152" s="552" t="s">
        <v>5832</v>
      </c>
      <c r="B152" s="552" t="s">
        <v>91</v>
      </c>
      <c r="C152" s="567" t="s">
        <v>5833</v>
      </c>
      <c r="D152" s="568">
        <v>4</v>
      </c>
      <c r="E152" s="590" t="s">
        <v>5789</v>
      </c>
      <c r="F152" s="590"/>
      <c r="G152" s="590"/>
      <c r="H152" s="590"/>
      <c r="I152" s="590"/>
      <c r="J152" s="590"/>
      <c r="K152" s="992"/>
      <c r="L152" s="993"/>
      <c r="M152" s="993"/>
      <c r="N152" s="993"/>
      <c r="O152" s="994"/>
      <c r="P152" s="548"/>
    </row>
    <row r="153" spans="1:16">
      <c r="A153" s="629" t="s">
        <v>5834</v>
      </c>
      <c r="B153" s="629" t="s">
        <v>228</v>
      </c>
      <c r="C153" s="630" t="s">
        <v>5835</v>
      </c>
      <c r="D153" s="631">
        <v>4</v>
      </c>
      <c r="E153" s="589"/>
      <c r="F153" s="589"/>
      <c r="G153" s="589"/>
      <c r="H153" s="589"/>
      <c r="I153" s="589"/>
      <c r="J153" s="589"/>
      <c r="K153" s="992"/>
      <c r="L153" s="993"/>
      <c r="M153" s="993"/>
      <c r="N153" s="993"/>
      <c r="O153" s="994"/>
      <c r="P153" s="548"/>
    </row>
    <row r="154" spans="1:16">
      <c r="A154" s="552" t="s">
        <v>5836</v>
      </c>
      <c r="B154" s="552" t="s">
        <v>91</v>
      </c>
      <c r="C154" s="567" t="s">
        <v>5837</v>
      </c>
      <c r="D154" s="568">
        <v>4</v>
      </c>
      <c r="E154" s="590" t="s">
        <v>5789</v>
      </c>
      <c r="F154" s="590"/>
      <c r="G154" s="590"/>
      <c r="H154" s="590"/>
      <c r="I154" s="590"/>
      <c r="J154" s="590"/>
      <c r="K154" s="992"/>
      <c r="L154" s="993"/>
      <c r="M154" s="993"/>
      <c r="N154" s="993"/>
      <c r="O154" s="994"/>
      <c r="P154" s="548"/>
    </row>
    <row r="155" spans="1:16">
      <c r="A155" s="552" t="s">
        <v>5838</v>
      </c>
      <c r="B155" s="552" t="s">
        <v>91</v>
      </c>
      <c r="C155" s="567" t="s">
        <v>5839</v>
      </c>
      <c r="D155" s="568">
        <v>4</v>
      </c>
      <c r="E155" s="590" t="s">
        <v>5789</v>
      </c>
      <c r="F155" s="590"/>
      <c r="G155" s="590"/>
      <c r="H155" s="590"/>
      <c r="I155" s="590"/>
      <c r="J155" s="590"/>
      <c r="K155" s="992"/>
      <c r="L155" s="993"/>
      <c r="M155" s="993"/>
      <c r="N155" s="993"/>
      <c r="O155" s="994"/>
      <c r="P155" s="548"/>
    </row>
    <row r="156" spans="1:16">
      <c r="A156" s="629" t="s">
        <v>5840</v>
      </c>
      <c r="B156" s="629" t="s">
        <v>228</v>
      </c>
      <c r="C156" s="630" t="s">
        <v>5841</v>
      </c>
      <c r="D156" s="631">
        <v>4</v>
      </c>
      <c r="E156" s="589"/>
      <c r="F156" s="589"/>
      <c r="G156" s="589"/>
      <c r="H156" s="589"/>
      <c r="I156" s="589"/>
      <c r="J156" s="589"/>
      <c r="K156" s="992"/>
      <c r="L156" s="993"/>
      <c r="M156" s="993"/>
      <c r="N156" s="993"/>
      <c r="O156" s="994"/>
      <c r="P156" s="548"/>
    </row>
    <row r="157" spans="1:16">
      <c r="A157" s="552" t="s">
        <v>5842</v>
      </c>
      <c r="B157" s="552" t="s">
        <v>91</v>
      </c>
      <c r="C157" s="567" t="s">
        <v>5843</v>
      </c>
      <c r="D157" s="568">
        <v>4</v>
      </c>
      <c r="E157" s="590" t="s">
        <v>5789</v>
      </c>
      <c r="F157" s="590"/>
      <c r="G157" s="590"/>
      <c r="H157" s="590"/>
      <c r="I157" s="590"/>
      <c r="J157" s="590"/>
      <c r="K157" s="992"/>
      <c r="L157" s="993"/>
      <c r="M157" s="993"/>
      <c r="N157" s="993"/>
      <c r="O157" s="994"/>
      <c r="P157" s="548"/>
    </row>
    <row r="158" spans="1:16">
      <c r="A158" s="552" t="s">
        <v>5844</v>
      </c>
      <c r="B158" s="552" t="s">
        <v>91</v>
      </c>
      <c r="C158" s="567" t="s">
        <v>5845</v>
      </c>
      <c r="D158" s="568">
        <v>4</v>
      </c>
      <c r="E158" s="590" t="s">
        <v>5789</v>
      </c>
      <c r="F158" s="590"/>
      <c r="G158" s="590"/>
      <c r="H158" s="590"/>
      <c r="I158" s="590"/>
      <c r="J158" s="590"/>
      <c r="K158" s="992"/>
      <c r="L158" s="993"/>
      <c r="M158" s="993"/>
      <c r="N158" s="993"/>
      <c r="O158" s="994"/>
      <c r="P158" s="548"/>
    </row>
    <row r="159" spans="1:16">
      <c r="A159" s="552" t="s">
        <v>5846</v>
      </c>
      <c r="B159" s="552" t="s">
        <v>91</v>
      </c>
      <c r="C159" s="567" t="s">
        <v>5847</v>
      </c>
      <c r="D159" s="568">
        <v>4</v>
      </c>
      <c r="E159" s="590" t="s">
        <v>5789</v>
      </c>
      <c r="F159" s="590"/>
      <c r="G159" s="590"/>
      <c r="H159" s="590"/>
      <c r="I159" s="590"/>
      <c r="J159" s="590"/>
      <c r="K159" s="995"/>
      <c r="L159" s="996"/>
      <c r="M159" s="996"/>
      <c r="N159" s="996"/>
      <c r="O159" s="997"/>
      <c r="P159" s="548"/>
    </row>
    <row r="160" spans="1:16">
      <c r="A160" s="556" t="s">
        <v>5848</v>
      </c>
      <c r="B160" s="556" t="s">
        <v>5731</v>
      </c>
      <c r="C160" s="557" t="s">
        <v>5849</v>
      </c>
      <c r="D160" s="558">
        <v>180</v>
      </c>
      <c r="E160" s="558"/>
      <c r="F160" s="558"/>
      <c r="G160" s="558"/>
      <c r="H160" s="558"/>
      <c r="I160" s="558"/>
      <c r="J160" s="558"/>
      <c r="K160" s="558"/>
      <c r="L160" s="558"/>
      <c r="M160" s="558"/>
      <c r="N160" s="558"/>
      <c r="O160" s="558"/>
      <c r="P160" s="548"/>
    </row>
    <row r="161" spans="1:16">
      <c r="A161" s="559" t="s">
        <v>5850</v>
      </c>
      <c r="B161" s="559" t="s">
        <v>81</v>
      </c>
      <c r="C161" s="560" t="s">
        <v>5851</v>
      </c>
      <c r="D161" s="561">
        <v>60</v>
      </c>
      <c r="E161" s="561"/>
      <c r="F161" s="561"/>
      <c r="G161" s="561"/>
      <c r="H161" s="561"/>
      <c r="I161" s="561"/>
      <c r="J161" s="561"/>
      <c r="K161" s="561"/>
      <c r="L161" s="561"/>
      <c r="M161" s="561"/>
      <c r="N161" s="561"/>
      <c r="O161" s="561"/>
      <c r="P161" s="548"/>
    </row>
    <row r="162" spans="1:16">
      <c r="A162" s="562" t="s">
        <v>5852</v>
      </c>
      <c r="B162" s="562" t="s">
        <v>83</v>
      </c>
      <c r="C162" s="563" t="s">
        <v>5853</v>
      </c>
      <c r="D162" s="564">
        <v>30</v>
      </c>
      <c r="E162" s="564"/>
      <c r="F162" s="564"/>
      <c r="G162" s="564"/>
      <c r="H162" s="564"/>
      <c r="I162" s="564"/>
      <c r="J162" s="564"/>
      <c r="K162" s="989" t="s">
        <v>89</v>
      </c>
      <c r="L162" s="990"/>
      <c r="M162" s="990"/>
      <c r="N162" s="990"/>
      <c r="O162" s="991"/>
      <c r="P162" s="548"/>
    </row>
    <row r="163" spans="1:16">
      <c r="A163" s="565" t="s">
        <v>5854</v>
      </c>
      <c r="B163" s="565" t="s">
        <v>86</v>
      </c>
      <c r="C163" s="566" t="s">
        <v>5855</v>
      </c>
      <c r="D163" s="534" t="s">
        <v>88</v>
      </c>
      <c r="E163" s="534"/>
      <c r="F163" s="534"/>
      <c r="G163" s="534"/>
      <c r="H163" s="534"/>
      <c r="I163" s="534"/>
      <c r="J163" s="534"/>
      <c r="K163" s="992"/>
      <c r="L163" s="993"/>
      <c r="M163" s="993"/>
      <c r="N163" s="993"/>
      <c r="O163" s="994"/>
      <c r="P163" s="548"/>
    </row>
    <row r="164" spans="1:16">
      <c r="A164" s="552" t="s">
        <v>1958</v>
      </c>
      <c r="B164" s="552" t="s">
        <v>91</v>
      </c>
      <c r="C164" s="567" t="s">
        <v>1959</v>
      </c>
      <c r="D164" s="568">
        <v>6</v>
      </c>
      <c r="E164" s="582" t="str">
        <f>Physique!E32</f>
        <v>CC + ET</v>
      </c>
      <c r="F164" s="582"/>
      <c r="G164" s="582" t="str">
        <f>Physique!G32</f>
        <v>Ecrit</v>
      </c>
      <c r="H164" s="582">
        <f>Physique!H32</f>
        <v>0</v>
      </c>
      <c r="I164" s="582" t="str">
        <f>Physique!I32</f>
        <v>3h</v>
      </c>
      <c r="J164" s="582" t="str">
        <f>Physique!J32</f>
        <v>NF = 0,4*CC + 0,1*TP + 0.5*ET</v>
      </c>
      <c r="K164" s="992"/>
      <c r="L164" s="993"/>
      <c r="M164" s="993"/>
      <c r="N164" s="993"/>
      <c r="O164" s="994"/>
      <c r="P164" s="548"/>
    </row>
    <row r="165" spans="1:16" ht="43.5">
      <c r="A165" s="552" t="s">
        <v>2041</v>
      </c>
      <c r="B165" s="552" t="s">
        <v>91</v>
      </c>
      <c r="C165" s="567" t="s">
        <v>2042</v>
      </c>
      <c r="D165" s="568">
        <v>6</v>
      </c>
      <c r="E165" s="582" t="str">
        <f>Physique!E66</f>
        <v>CC + ET</v>
      </c>
      <c r="F165" s="582" t="str">
        <f>Physique!F66</f>
        <v>Note CC non reportée en session 2</v>
      </c>
      <c r="G165" s="582" t="str">
        <f>Physique!G66</f>
        <v>Ecrit</v>
      </c>
      <c r="H165" s="582" t="str">
        <f>Physique!H66</f>
        <v>TP = CR (rapport)</v>
      </c>
      <c r="I165" s="582" t="str">
        <f>Physique!I66</f>
        <v>3h</v>
      </c>
      <c r="J165" s="582" t="str">
        <f>Physique!J66</f>
        <v>NF = MAX(0,3*CC + 0,2*TP + 0,5*ET ; 0,2*TP + 0,8*ET ; ET)</v>
      </c>
      <c r="K165" s="992"/>
      <c r="L165" s="993"/>
      <c r="M165" s="993"/>
      <c r="N165" s="993"/>
      <c r="O165" s="994"/>
      <c r="P165" s="548"/>
    </row>
    <row r="166" spans="1:16">
      <c r="A166" s="552" t="s">
        <v>2046</v>
      </c>
      <c r="B166" s="552" t="s">
        <v>91</v>
      </c>
      <c r="C166" s="567" t="s">
        <v>2047</v>
      </c>
      <c r="D166" s="568">
        <v>4</v>
      </c>
      <c r="E166" s="582" t="str">
        <f>Physique!E67</f>
        <v>CC + ET</v>
      </c>
      <c r="F166" s="582">
        <f>Physique!F67</f>
        <v>0</v>
      </c>
      <c r="G166" s="582">
        <f>Physique!G67</f>
        <v>0</v>
      </c>
      <c r="H166" s="582" t="str">
        <f>Physique!H67</f>
        <v>TP</v>
      </c>
      <c r="I166" s="582" t="str">
        <f>Physique!I67</f>
        <v>3h</v>
      </c>
      <c r="J166" s="582" t="str">
        <f>Physique!J67</f>
        <v>NF = 0,5*CC + 0,5*ET</v>
      </c>
      <c r="K166" s="992"/>
      <c r="L166" s="993"/>
      <c r="M166" s="993"/>
      <c r="N166" s="993"/>
      <c r="O166" s="994"/>
      <c r="P166" s="548"/>
    </row>
    <row r="167" spans="1:16">
      <c r="A167" s="562" t="s">
        <v>5856</v>
      </c>
      <c r="B167" s="562" t="s">
        <v>83</v>
      </c>
      <c r="C167" s="563" t="s">
        <v>5857</v>
      </c>
      <c r="D167" s="564">
        <v>30</v>
      </c>
      <c r="E167" s="564"/>
      <c r="F167" s="564"/>
      <c r="G167" s="564"/>
      <c r="H167" s="564"/>
      <c r="I167" s="564"/>
      <c r="J167" s="564"/>
      <c r="K167" s="992"/>
      <c r="L167" s="993"/>
      <c r="M167" s="993"/>
      <c r="N167" s="993"/>
      <c r="O167" s="994"/>
      <c r="P167" s="548"/>
    </row>
    <row r="168" spans="1:16">
      <c r="A168" s="565" t="s">
        <v>5858</v>
      </c>
      <c r="B168" s="565" t="s">
        <v>86</v>
      </c>
      <c r="C168" s="566" t="s">
        <v>5855</v>
      </c>
      <c r="D168" s="534" t="s">
        <v>88</v>
      </c>
      <c r="E168" s="534"/>
      <c r="F168" s="534"/>
      <c r="G168" s="534"/>
      <c r="H168" s="534"/>
      <c r="I168" s="534"/>
      <c r="J168" s="534"/>
      <c r="K168" s="992"/>
      <c r="L168" s="993"/>
      <c r="M168" s="993"/>
      <c r="N168" s="993"/>
      <c r="O168" s="994"/>
      <c r="P168" s="548"/>
    </row>
    <row r="169" spans="1:16">
      <c r="A169" s="629" t="s">
        <v>5859</v>
      </c>
      <c r="B169" s="629" t="s">
        <v>228</v>
      </c>
      <c r="C169" s="630" t="s">
        <v>5860</v>
      </c>
      <c r="D169" s="631">
        <v>3</v>
      </c>
      <c r="E169" s="589"/>
      <c r="F169" s="589"/>
      <c r="G169" s="589"/>
      <c r="H169" s="589"/>
      <c r="I169" s="589"/>
      <c r="J169" s="589"/>
      <c r="K169" s="992"/>
      <c r="L169" s="993"/>
      <c r="M169" s="993"/>
      <c r="N169" s="993"/>
      <c r="O169" s="994"/>
      <c r="P169" s="548"/>
    </row>
    <row r="170" spans="1:16" ht="43.5">
      <c r="A170" s="552" t="s">
        <v>2011</v>
      </c>
      <c r="B170" s="552" t="s">
        <v>91</v>
      </c>
      <c r="C170" s="567" t="s">
        <v>2012</v>
      </c>
      <c r="D170" s="568">
        <v>3</v>
      </c>
      <c r="E170" s="582" t="str">
        <f>Physique!E52</f>
        <v>CC</v>
      </c>
      <c r="F170" s="582" t="str">
        <f>Physique!F52</f>
        <v>Note CC non reportée en session 2</v>
      </c>
      <c r="G170" s="582">
        <f>Physique!G52</f>
        <v>0</v>
      </c>
      <c r="H170" s="582">
        <f>Physique!H52</f>
        <v>0</v>
      </c>
      <c r="I170" s="582">
        <f>Physique!I52</f>
        <v>0</v>
      </c>
      <c r="J170" s="582" t="str">
        <f>Physique!J52</f>
        <v>NF = CC</v>
      </c>
      <c r="K170" s="992"/>
      <c r="L170" s="993"/>
      <c r="M170" s="993"/>
      <c r="N170" s="993"/>
      <c r="O170" s="994"/>
      <c r="P170" s="548"/>
    </row>
    <row r="171" spans="1:16" ht="43.5">
      <c r="A171" s="552" t="s">
        <v>2014</v>
      </c>
      <c r="B171" s="552" t="s">
        <v>91</v>
      </c>
      <c r="C171" s="567" t="s">
        <v>2015</v>
      </c>
      <c r="D171" s="568">
        <v>3</v>
      </c>
      <c r="E171" s="582" t="str">
        <f>Physique!E53</f>
        <v>CC + ET</v>
      </c>
      <c r="F171" s="582" t="str">
        <f>Physique!F53</f>
        <v>Note CC non reportée en session 2</v>
      </c>
      <c r="G171" s="582" t="str">
        <f>Physique!G53</f>
        <v>Ecrit</v>
      </c>
      <c r="H171" s="582">
        <f>Physique!H53</f>
        <v>0</v>
      </c>
      <c r="I171" s="582" t="str">
        <f>Physique!I53</f>
        <v>2h</v>
      </c>
      <c r="J171" s="582" t="str">
        <f>Physique!J53</f>
        <v>NF = 0,4*CC + 0,6*ET</v>
      </c>
      <c r="K171" s="992"/>
      <c r="L171" s="993"/>
      <c r="M171" s="993"/>
      <c r="N171" s="993"/>
      <c r="O171" s="994"/>
      <c r="P171" s="548"/>
    </row>
    <row r="172" spans="1:16">
      <c r="A172" s="552" t="s">
        <v>2016</v>
      </c>
      <c r="B172" s="552" t="s">
        <v>91</v>
      </c>
      <c r="C172" s="567" t="s">
        <v>2017</v>
      </c>
      <c r="D172" s="568">
        <v>3</v>
      </c>
      <c r="E172" s="582" t="str">
        <f>Physique!E54</f>
        <v>ET</v>
      </c>
      <c r="F172" s="582">
        <f>Physique!F54</f>
        <v>0</v>
      </c>
      <c r="G172" s="582" t="str">
        <f>Physique!G54</f>
        <v>Ecrit</v>
      </c>
      <c r="H172" s="582">
        <f>Physique!H54</f>
        <v>0</v>
      </c>
      <c r="I172" s="582" t="str">
        <f>Physique!I54</f>
        <v>2h</v>
      </c>
      <c r="J172" s="582" t="str">
        <f>Physique!J54</f>
        <v>NF = Max {0,3*TP + 0,7*ET; ET}</v>
      </c>
      <c r="K172" s="992"/>
      <c r="L172" s="993"/>
      <c r="M172" s="993"/>
      <c r="N172" s="993"/>
      <c r="O172" s="994"/>
      <c r="P172" s="548"/>
    </row>
    <row r="173" spans="1:16" ht="29">
      <c r="A173" s="552" t="s">
        <v>2021</v>
      </c>
      <c r="B173" s="552" t="s">
        <v>91</v>
      </c>
      <c r="C173" s="567" t="s">
        <v>2022</v>
      </c>
      <c r="D173" s="568">
        <v>3</v>
      </c>
      <c r="E173" s="582" t="str">
        <f>Physique!E56</f>
        <v>CC + ET</v>
      </c>
      <c r="F173" s="582" t="str">
        <f>Physique!F56</f>
        <v>CC sur compte rendu de TP</v>
      </c>
      <c r="G173" s="582" t="str">
        <f>Physique!G56</f>
        <v>Ecrit</v>
      </c>
      <c r="H173" s="582">
        <f>Physique!H56</f>
        <v>0</v>
      </c>
      <c r="I173" s="582" t="str">
        <f>Physique!I56</f>
        <v>2h</v>
      </c>
      <c r="J173" s="582" t="str">
        <f>Physique!J56</f>
        <v>NF = 0,7*ET + 0,3*TP</v>
      </c>
      <c r="K173" s="992"/>
      <c r="L173" s="993"/>
      <c r="M173" s="993"/>
      <c r="N173" s="993"/>
      <c r="O173" s="994"/>
      <c r="P173" s="548"/>
    </row>
    <row r="174" spans="1:16" ht="58">
      <c r="A174" s="552" t="s">
        <v>2068</v>
      </c>
      <c r="B174" s="552" t="s">
        <v>91</v>
      </c>
      <c r="C174" s="567" t="s">
        <v>1944</v>
      </c>
      <c r="D174" s="568">
        <v>3</v>
      </c>
      <c r="E174" s="582" t="str">
        <f>Physique!E76</f>
        <v>CC + ET</v>
      </c>
      <c r="F174" s="582" t="str">
        <f>Physique!F76</f>
        <v>CC1=QCM en ligne
CC2= devoir maison</v>
      </c>
      <c r="G174" s="582" t="str">
        <f>Physique!G76</f>
        <v>Ecrit</v>
      </c>
      <c r="H174" s="582" t="str">
        <f>Physique!H76</f>
        <v>Sur ordinateur</v>
      </c>
      <c r="I174" s="582" t="str">
        <f>Physique!I76</f>
        <v>3h</v>
      </c>
      <c r="J174" s="582" t="str">
        <f>Physique!J76</f>
        <v>NF = Max (CC + ET; ET)</v>
      </c>
      <c r="K174" s="992"/>
      <c r="L174" s="993"/>
      <c r="M174" s="993"/>
      <c r="N174" s="993"/>
      <c r="O174" s="994"/>
      <c r="P174" s="548"/>
    </row>
    <row r="175" spans="1:16" ht="57" customHeight="1">
      <c r="A175" s="552" t="s">
        <v>2052</v>
      </c>
      <c r="B175" s="552" t="s">
        <v>91</v>
      </c>
      <c r="C175" s="567" t="s">
        <v>2053</v>
      </c>
      <c r="D175" s="568">
        <v>4</v>
      </c>
      <c r="E175" s="582" t="str">
        <f>Physique!E71</f>
        <v>CC + ET</v>
      </c>
      <c r="F175" s="582" t="str">
        <f>Physique!F71</f>
        <v>La note cde contrôle continu sera basé sur un partiel et une note de TP</v>
      </c>
      <c r="G175" s="582" t="str">
        <f>Physique!G71</f>
        <v>Ecrit</v>
      </c>
      <c r="H175" s="582">
        <f>Physique!H71</f>
        <v>0</v>
      </c>
      <c r="I175" s="582" t="str">
        <f>Physique!I71</f>
        <v>2h</v>
      </c>
      <c r="J175" s="582" t="str">
        <f>Physique!J71</f>
        <v>NF = Max (0.6*ET+0.2*P+0.2*TP,0.8*ET+0.2*TP)</v>
      </c>
      <c r="K175" s="992"/>
      <c r="L175" s="993"/>
      <c r="M175" s="993"/>
      <c r="N175" s="993"/>
      <c r="O175" s="994"/>
      <c r="P175" s="548"/>
    </row>
    <row r="176" spans="1:16" ht="43.5">
      <c r="A176" s="552" t="s">
        <v>2057</v>
      </c>
      <c r="B176" s="552" t="s">
        <v>91</v>
      </c>
      <c r="C176" s="567" t="s">
        <v>2058</v>
      </c>
      <c r="D176" s="568">
        <v>5</v>
      </c>
      <c r="E176" s="582" t="str">
        <f>Physique!E72</f>
        <v>CC + ET</v>
      </c>
      <c r="F176" s="582" t="str">
        <f>Physique!F72</f>
        <v>Note TP reportée en session 2</v>
      </c>
      <c r="G176" s="582" t="str">
        <f>Physique!G72</f>
        <v>Ecrit</v>
      </c>
      <c r="H176" s="582">
        <f>Physique!H72</f>
        <v>0</v>
      </c>
      <c r="I176" s="582" t="str">
        <f>Physique!I72</f>
        <v>3h</v>
      </c>
      <c r="J176" s="582" t="str">
        <f>Physique!J72</f>
        <v>NF = 0,2*CC + 0,3*TP + 0,5*ET</v>
      </c>
      <c r="K176" s="992"/>
      <c r="L176" s="993"/>
      <c r="M176" s="993"/>
      <c r="N176" s="993"/>
      <c r="O176" s="994"/>
      <c r="P176" s="548"/>
    </row>
    <row r="177" spans="1:16">
      <c r="A177" s="552" t="s">
        <v>2064</v>
      </c>
      <c r="B177" s="552" t="s">
        <v>91</v>
      </c>
      <c r="C177" s="567" t="s">
        <v>2065</v>
      </c>
      <c r="D177" s="568">
        <v>4</v>
      </c>
      <c r="E177" s="582" t="str">
        <f>Physique!E75</f>
        <v>CC + ET</v>
      </c>
      <c r="F177" s="582">
        <f>Physique!F75</f>
        <v>0</v>
      </c>
      <c r="G177" s="582" t="str">
        <f>Physique!G75</f>
        <v>Ecrit et Oral</v>
      </c>
      <c r="H177" s="582" t="str">
        <f>Physique!H75</f>
        <v>Rapport avec soutenance</v>
      </c>
      <c r="I177" s="582">
        <f>Physique!I75</f>
        <v>0</v>
      </c>
      <c r="J177" s="582" t="str">
        <f>Physique!J75</f>
        <v>NF = 0,2*CC + 0,8*ET</v>
      </c>
      <c r="K177" s="995"/>
      <c r="L177" s="996"/>
      <c r="M177" s="996"/>
      <c r="N177" s="996"/>
      <c r="O177" s="997"/>
      <c r="P177" s="548"/>
    </row>
    <row r="178" spans="1:16">
      <c r="A178" s="569" t="s">
        <v>14</v>
      </c>
      <c r="B178" s="569" t="s">
        <v>74</v>
      </c>
      <c r="C178" s="570" t="s">
        <v>5576</v>
      </c>
      <c r="D178" s="571">
        <v>180</v>
      </c>
      <c r="E178" s="569"/>
      <c r="F178" s="569"/>
      <c r="G178" s="569"/>
      <c r="H178" s="569"/>
      <c r="I178" s="569"/>
      <c r="J178" s="569"/>
      <c r="K178" s="569"/>
      <c r="L178" s="569"/>
      <c r="M178" s="569"/>
      <c r="N178" s="569"/>
      <c r="O178" s="569"/>
      <c r="P178" s="548"/>
    </row>
  </sheetData>
  <sheetProtection formatCells="0" formatColumns="0" formatRows="0" insertColumns="0" insertRows="0" insertHyperlinks="0" deleteColumns="0" deleteRows="0" sort="0" autoFilter="0" pivotTables="0"/>
  <autoFilter ref="A1:O178" xr:uid="{00000000-0009-0000-0000-000001000000}"/>
  <mergeCells count="12">
    <mergeCell ref="E3:J3"/>
    <mergeCell ref="K3:O3"/>
    <mergeCell ref="K7:O18"/>
    <mergeCell ref="K20:O31"/>
    <mergeCell ref="K34:O45"/>
    <mergeCell ref="K91:O100"/>
    <mergeCell ref="K103:O120"/>
    <mergeCell ref="K123:O159"/>
    <mergeCell ref="K162:O177"/>
    <mergeCell ref="K47:O58"/>
    <mergeCell ref="K61:O74"/>
    <mergeCell ref="K76:O87"/>
  </mergeCells>
  <hyperlinks>
    <hyperlink ref="C2" location="'Sommaire licences'!A1" display="Retour au sommaire" xr:uid="{9C5D282D-5802-4080-9D32-4903DED20D8F}"/>
  </hyperlinks>
  <printOptions horizontalCentered="1" verticalCentered="1" headings="1" gridLines="1"/>
  <pageMargins left="0.7" right="0.7" top="0.75" bottom="0.75" header="0.3" footer="0.3"/>
  <pageSetup paperSize="8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8E05F-A7F7-4462-B1F8-9402D1FE2F47}">
  <dimension ref="A1:T62"/>
  <sheetViews>
    <sheetView workbookViewId="0">
      <pane xSplit="4" ySplit="2" topLeftCell="E27" activePane="bottomRight" state="frozen"/>
      <selection pane="topRight" sqref="A1:XFD1"/>
      <selection pane="bottomLeft" sqref="A1:XFD1"/>
      <selection pane="bottomRight" activeCell="S14" sqref="S14"/>
    </sheetView>
  </sheetViews>
  <sheetFormatPr baseColWidth="10" defaultColWidth="9.1796875" defaultRowHeight="14.5"/>
  <cols>
    <col min="1" max="1" width="10.54296875" style="48" customWidth="1"/>
    <col min="2" max="2" width="8.1796875" style="48" customWidth="1"/>
    <col min="3" max="3" width="50" style="48" customWidth="1"/>
    <col min="4" max="4" width="9.1796875" style="48"/>
    <col min="5" max="5" width="14.453125" style="48" bestFit="1" customWidth="1"/>
    <col min="6" max="9" width="5.7265625" style="48" bestFit="1" customWidth="1"/>
    <col min="10" max="10" width="57.26953125" style="48" customWidth="1"/>
    <col min="11" max="11" width="11.81640625" style="48" bestFit="1" customWidth="1"/>
    <col min="12" max="12" width="26.7265625" style="48" customWidth="1"/>
    <col min="13" max="13" width="20.81640625" style="48" bestFit="1" customWidth="1"/>
    <col min="14" max="14" width="45.1796875" style="48" customWidth="1"/>
    <col min="15" max="15" width="13.26953125" style="48" bestFit="1" customWidth="1"/>
    <col min="16" max="16" width="38.7265625" style="48" bestFit="1" customWidth="1"/>
    <col min="17" max="17" width="19.81640625" style="48" customWidth="1"/>
    <col min="18" max="18" width="31" style="48" bestFit="1" customWidth="1"/>
    <col min="19" max="19" width="19.7265625" style="48" customWidth="1"/>
    <col min="20" max="20" width="24.54296875" style="48" customWidth="1"/>
    <col min="21" max="16384" width="9.1796875" style="48"/>
  </cols>
  <sheetData>
    <row r="1" spans="1:20" s="627" customFormat="1" ht="183.7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4" t="s">
        <v>5861</v>
      </c>
      <c r="F1" s="1001" t="s">
        <v>5862</v>
      </c>
      <c r="G1" s="1002"/>
      <c r="H1" s="1002"/>
      <c r="I1" s="1003"/>
      <c r="J1" s="625" t="s">
        <v>60</v>
      </c>
      <c r="K1" s="625" t="s">
        <v>61</v>
      </c>
      <c r="L1" s="625" t="s">
        <v>161</v>
      </c>
      <c r="M1" s="625" t="s">
        <v>63</v>
      </c>
      <c r="N1" s="625" t="s">
        <v>64</v>
      </c>
      <c r="O1" s="626" t="s">
        <v>65</v>
      </c>
      <c r="P1" s="625" t="s">
        <v>66</v>
      </c>
      <c r="Q1" s="625" t="s">
        <v>67</v>
      </c>
      <c r="R1" s="625" t="s">
        <v>68</v>
      </c>
      <c r="S1" s="625" t="s">
        <v>69</v>
      </c>
      <c r="T1" s="625" t="s">
        <v>70</v>
      </c>
    </row>
    <row r="2" spans="1:20" ht="15">
      <c r="A2" s="76"/>
      <c r="B2" s="76"/>
      <c r="C2" s="87" t="s">
        <v>71</v>
      </c>
      <c r="D2" s="76"/>
      <c r="E2" s="76"/>
      <c r="F2" s="76" t="s">
        <v>5863</v>
      </c>
      <c r="G2" s="76" t="s">
        <v>5864</v>
      </c>
      <c r="H2" s="76" t="s">
        <v>5865</v>
      </c>
      <c r="I2" s="76" t="s">
        <v>5866</v>
      </c>
      <c r="J2" s="74"/>
      <c r="K2" s="74"/>
      <c r="L2" s="74"/>
      <c r="M2" s="74"/>
      <c r="N2" s="75"/>
      <c r="O2" s="74"/>
      <c r="P2" s="73" t="s">
        <v>73</v>
      </c>
      <c r="Q2" s="73"/>
      <c r="R2" s="73"/>
      <c r="S2" s="73"/>
      <c r="T2" s="73"/>
    </row>
    <row r="3" spans="1:20" s="100" customFormat="1">
      <c r="A3" s="98" t="s">
        <v>54</v>
      </c>
      <c r="B3" s="98" t="s">
        <v>74</v>
      </c>
      <c r="C3" s="97" t="s">
        <v>5867</v>
      </c>
      <c r="D3" s="98"/>
      <c r="E3" s="98"/>
      <c r="F3" s="98"/>
      <c r="G3" s="98"/>
      <c r="H3" s="98"/>
      <c r="I3" s="98"/>
      <c r="J3" s="99"/>
      <c r="K3" s="99"/>
      <c r="L3" s="99"/>
      <c r="M3" s="99"/>
      <c r="N3" s="98"/>
      <c r="O3" s="99"/>
      <c r="P3" s="98"/>
      <c r="Q3" s="98"/>
      <c r="R3" s="98"/>
      <c r="S3" s="98"/>
      <c r="T3" s="98"/>
    </row>
    <row r="4" spans="1:20">
      <c r="A4" s="69" t="s">
        <v>5868</v>
      </c>
      <c r="B4" s="69" t="s">
        <v>78</v>
      </c>
      <c r="C4" s="69" t="s">
        <v>5869</v>
      </c>
      <c r="D4" s="71">
        <v>60</v>
      </c>
      <c r="E4" s="71" t="s">
        <v>12</v>
      </c>
      <c r="F4" s="71"/>
      <c r="G4" s="71"/>
      <c r="H4" s="71"/>
      <c r="I4" s="71"/>
      <c r="J4" s="69"/>
      <c r="K4" s="69"/>
      <c r="L4" s="69"/>
      <c r="M4" s="71"/>
      <c r="N4" s="69"/>
      <c r="O4" s="69"/>
      <c r="P4" s="69"/>
      <c r="Q4" s="70"/>
      <c r="R4" s="69"/>
      <c r="S4" s="69"/>
      <c r="T4" s="69"/>
    </row>
    <row r="5" spans="1:20">
      <c r="A5" s="66" t="s">
        <v>5870</v>
      </c>
      <c r="B5" s="66" t="s">
        <v>81</v>
      </c>
      <c r="C5" s="66" t="s">
        <v>5871</v>
      </c>
      <c r="D5" s="68">
        <v>60</v>
      </c>
      <c r="E5" s="68" t="s">
        <v>12</v>
      </c>
      <c r="F5" s="68"/>
      <c r="G5" s="68"/>
      <c r="H5" s="68"/>
      <c r="I5" s="68"/>
      <c r="J5" s="66"/>
      <c r="K5" s="66"/>
      <c r="L5" s="66"/>
      <c r="M5" s="68"/>
      <c r="N5" s="66"/>
      <c r="O5" s="66"/>
      <c r="P5" s="66"/>
      <c r="Q5" s="67"/>
      <c r="R5" s="67"/>
      <c r="S5" s="66"/>
      <c r="T5" s="66"/>
    </row>
    <row r="6" spans="1:20">
      <c r="A6" s="62" t="s">
        <v>5872</v>
      </c>
      <c r="B6" s="62" t="s">
        <v>83</v>
      </c>
      <c r="C6" s="62" t="s">
        <v>5873</v>
      </c>
      <c r="D6" s="64">
        <v>30</v>
      </c>
      <c r="E6" s="64" t="s">
        <v>12</v>
      </c>
      <c r="F6" s="64"/>
      <c r="G6" s="64"/>
      <c r="H6" s="64"/>
      <c r="I6" s="64"/>
      <c r="J6" s="62"/>
      <c r="K6" s="62"/>
      <c r="L6" s="62"/>
      <c r="M6" s="64"/>
      <c r="N6" s="62"/>
      <c r="O6" s="62"/>
      <c r="P6" s="62"/>
      <c r="Q6" s="63"/>
      <c r="R6" s="62"/>
      <c r="S6" s="62"/>
      <c r="T6" s="62"/>
    </row>
    <row r="7" spans="1:20">
      <c r="A7" s="59" t="s">
        <v>5874</v>
      </c>
      <c r="B7" s="59" t="s">
        <v>86</v>
      </c>
      <c r="C7" s="59" t="s">
        <v>5875</v>
      </c>
      <c r="D7" s="61" t="s">
        <v>88</v>
      </c>
      <c r="E7" s="61" t="s">
        <v>12</v>
      </c>
      <c r="F7" s="13" t="s">
        <v>236</v>
      </c>
      <c r="G7" s="293" t="s">
        <v>236</v>
      </c>
      <c r="H7" s="293" t="s">
        <v>236</v>
      </c>
      <c r="I7" s="293" t="s">
        <v>236</v>
      </c>
      <c r="J7" s="293" t="s">
        <v>5876</v>
      </c>
      <c r="K7" s="59"/>
      <c r="L7" s="59"/>
      <c r="M7" s="61"/>
      <c r="N7" s="59"/>
      <c r="O7" s="59"/>
      <c r="P7" s="59"/>
      <c r="Q7" s="60"/>
      <c r="R7" s="59"/>
      <c r="S7" s="59"/>
      <c r="T7" s="59"/>
    </row>
    <row r="8" spans="1:20">
      <c r="A8" s="49" t="s">
        <v>5877</v>
      </c>
      <c r="B8" s="49" t="s">
        <v>91</v>
      </c>
      <c r="C8" s="49" t="s">
        <v>5875</v>
      </c>
      <c r="D8" s="52">
        <v>8</v>
      </c>
      <c r="E8" s="52" t="s">
        <v>12</v>
      </c>
      <c r="F8" s="115" t="s">
        <v>236</v>
      </c>
      <c r="G8" s="116" t="s">
        <v>236</v>
      </c>
      <c r="H8" s="116" t="s">
        <v>236</v>
      </c>
      <c r="I8" s="116" t="s">
        <v>236</v>
      </c>
      <c r="J8" s="265" t="s">
        <v>5878</v>
      </c>
      <c r="K8" s="57"/>
      <c r="L8" s="57"/>
      <c r="M8" s="58"/>
      <c r="N8" s="57"/>
      <c r="O8" s="56"/>
      <c r="P8" s="53"/>
      <c r="Q8" s="55"/>
      <c r="R8" s="266" t="s">
        <v>236</v>
      </c>
      <c r="S8" s="248" t="s">
        <v>236</v>
      </c>
      <c r="T8" s="53"/>
    </row>
    <row r="9" spans="1:20">
      <c r="A9" s="49" t="s">
        <v>5879</v>
      </c>
      <c r="B9" s="49" t="s">
        <v>213</v>
      </c>
      <c r="C9" s="49" t="s">
        <v>5880</v>
      </c>
      <c r="D9" s="52" t="s">
        <v>88</v>
      </c>
      <c r="E9" s="52">
        <v>3</v>
      </c>
      <c r="F9" s="438">
        <v>100</v>
      </c>
      <c r="G9" s="439">
        <v>0</v>
      </c>
      <c r="H9" s="439">
        <v>0</v>
      </c>
      <c r="I9" s="439">
        <v>0</v>
      </c>
      <c r="J9" s="265" t="s">
        <v>2679</v>
      </c>
      <c r="K9" s="57" t="s">
        <v>5881</v>
      </c>
      <c r="L9" s="57" t="s">
        <v>536</v>
      </c>
      <c r="M9" s="58" t="s">
        <v>2072</v>
      </c>
      <c r="N9" s="57" t="s">
        <v>5882</v>
      </c>
      <c r="O9" s="22" t="s">
        <v>5883</v>
      </c>
      <c r="P9" s="266" t="s">
        <v>5884</v>
      </c>
      <c r="Q9" s="248" t="s">
        <v>1777</v>
      </c>
      <c r="R9" s="267" t="s">
        <v>236</v>
      </c>
      <c r="S9" s="268" t="s">
        <v>1186</v>
      </c>
      <c r="T9" s="266" t="s">
        <v>5885</v>
      </c>
    </row>
    <row r="10" spans="1:20">
      <c r="A10" s="49" t="s">
        <v>5886</v>
      </c>
      <c r="B10" s="49" t="s">
        <v>213</v>
      </c>
      <c r="C10" s="49" t="s">
        <v>5887</v>
      </c>
      <c r="D10" s="52" t="s">
        <v>88</v>
      </c>
      <c r="E10" s="52">
        <v>4</v>
      </c>
      <c r="F10" s="438">
        <v>5</v>
      </c>
      <c r="G10" s="439">
        <v>70</v>
      </c>
      <c r="H10" s="439">
        <v>20</v>
      </c>
      <c r="I10" s="439">
        <v>5</v>
      </c>
      <c r="J10" s="265" t="s">
        <v>2679</v>
      </c>
      <c r="K10" s="57" t="s">
        <v>5888</v>
      </c>
      <c r="L10" s="57" t="s">
        <v>536</v>
      </c>
      <c r="M10" s="58"/>
      <c r="N10" s="229" t="s">
        <v>5889</v>
      </c>
      <c r="O10" s="202" t="s">
        <v>5890</v>
      </c>
      <c r="P10" s="267" t="s">
        <v>5884</v>
      </c>
      <c r="Q10" s="268" t="s">
        <v>729</v>
      </c>
      <c r="R10" s="267" t="s">
        <v>236</v>
      </c>
      <c r="S10" s="268" t="s">
        <v>5891</v>
      </c>
      <c r="T10" s="267" t="s">
        <v>5885</v>
      </c>
    </row>
    <row r="11" spans="1:20">
      <c r="A11" s="49" t="s">
        <v>5892</v>
      </c>
      <c r="B11" s="49" t="s">
        <v>213</v>
      </c>
      <c r="C11" s="49" t="s">
        <v>5893</v>
      </c>
      <c r="D11" s="52" t="s">
        <v>88</v>
      </c>
      <c r="E11" s="52">
        <v>9</v>
      </c>
      <c r="F11" s="438">
        <v>45</v>
      </c>
      <c r="G11" s="439">
        <v>0</v>
      </c>
      <c r="H11" s="439">
        <v>50</v>
      </c>
      <c r="I11" s="439">
        <v>5</v>
      </c>
      <c r="J11" s="265" t="s">
        <v>2679</v>
      </c>
      <c r="K11" s="57" t="s">
        <v>5894</v>
      </c>
      <c r="L11" s="57" t="s">
        <v>536</v>
      </c>
      <c r="M11" s="58"/>
      <c r="N11" s="229" t="s">
        <v>5895</v>
      </c>
      <c r="O11" s="202" t="s">
        <v>5896</v>
      </c>
      <c r="P11" s="267" t="s">
        <v>5884</v>
      </c>
      <c r="Q11" s="268" t="s">
        <v>5897</v>
      </c>
      <c r="R11" s="267" t="s">
        <v>5898</v>
      </c>
      <c r="S11" s="268" t="s">
        <v>5899</v>
      </c>
      <c r="T11" s="267" t="s">
        <v>5885</v>
      </c>
    </row>
    <row r="12" spans="1:20">
      <c r="A12" s="49" t="s">
        <v>5900</v>
      </c>
      <c r="B12" s="49" t="s">
        <v>213</v>
      </c>
      <c r="C12" s="49" t="s">
        <v>5901</v>
      </c>
      <c r="D12" s="52" t="s">
        <v>88</v>
      </c>
      <c r="E12" s="52">
        <v>8</v>
      </c>
      <c r="F12" s="438">
        <v>10</v>
      </c>
      <c r="G12" s="439">
        <v>60</v>
      </c>
      <c r="H12" s="439">
        <v>15</v>
      </c>
      <c r="I12" s="439">
        <v>15</v>
      </c>
      <c r="J12" s="265" t="s">
        <v>208</v>
      </c>
      <c r="K12" s="57" t="s">
        <v>5902</v>
      </c>
      <c r="L12" s="57"/>
      <c r="M12" s="58"/>
      <c r="N12" s="65"/>
      <c r="O12" s="202" t="s">
        <v>5903</v>
      </c>
      <c r="P12" s="267" t="s">
        <v>5884</v>
      </c>
      <c r="Q12" s="268" t="s">
        <v>5904</v>
      </c>
      <c r="R12" s="267" t="s">
        <v>5905</v>
      </c>
      <c r="S12" s="268" t="s">
        <v>5906</v>
      </c>
      <c r="T12" s="267" t="s">
        <v>5885</v>
      </c>
    </row>
    <row r="13" spans="1:20">
      <c r="A13" s="59" t="s">
        <v>5907</v>
      </c>
      <c r="B13" s="59" t="s">
        <v>86</v>
      </c>
      <c r="C13" s="59" t="s">
        <v>5908</v>
      </c>
      <c r="D13" s="61" t="s">
        <v>88</v>
      </c>
      <c r="E13" s="61" t="s">
        <v>12</v>
      </c>
      <c r="F13" s="13" t="s">
        <v>236</v>
      </c>
      <c r="G13" s="293" t="s">
        <v>236</v>
      </c>
      <c r="H13" s="293" t="s">
        <v>236</v>
      </c>
      <c r="I13" s="293" t="s">
        <v>236</v>
      </c>
      <c r="J13" s="293" t="s">
        <v>5909</v>
      </c>
      <c r="K13" s="59"/>
      <c r="L13" s="59"/>
      <c r="M13" s="61"/>
      <c r="N13" s="59"/>
      <c r="O13" s="59"/>
      <c r="P13" s="59"/>
      <c r="Q13" s="60"/>
      <c r="R13" s="59"/>
      <c r="S13" s="59"/>
      <c r="T13" s="59"/>
    </row>
    <row r="14" spans="1:20">
      <c r="A14" s="49" t="s">
        <v>5910</v>
      </c>
      <c r="B14" s="49" t="s">
        <v>91</v>
      </c>
      <c r="C14" s="49" t="s">
        <v>5908</v>
      </c>
      <c r="D14" s="52">
        <v>7</v>
      </c>
      <c r="E14" s="52" t="s">
        <v>12</v>
      </c>
      <c r="F14" s="115" t="s">
        <v>236</v>
      </c>
      <c r="G14" s="116" t="s">
        <v>236</v>
      </c>
      <c r="H14" s="116" t="s">
        <v>236</v>
      </c>
      <c r="I14" s="116" t="s">
        <v>236</v>
      </c>
      <c r="J14" s="265" t="s">
        <v>5911</v>
      </c>
      <c r="K14" s="57"/>
      <c r="L14" s="57"/>
      <c r="M14" s="58"/>
      <c r="N14" s="57"/>
      <c r="O14" s="56"/>
      <c r="P14" s="53"/>
      <c r="Q14" s="55"/>
      <c r="R14" s="54"/>
      <c r="S14" s="53"/>
      <c r="T14" s="53"/>
    </row>
    <row r="15" spans="1:20">
      <c r="A15" s="49" t="s">
        <v>5912</v>
      </c>
      <c r="B15" s="49" t="s">
        <v>5913</v>
      </c>
      <c r="C15" s="49" t="s">
        <v>5914</v>
      </c>
      <c r="D15" s="52" t="s">
        <v>88</v>
      </c>
      <c r="E15" s="52" t="s">
        <v>12</v>
      </c>
      <c r="F15" s="115" t="s">
        <v>236</v>
      </c>
      <c r="G15" s="116" t="s">
        <v>236</v>
      </c>
      <c r="H15" s="116" t="s">
        <v>236</v>
      </c>
      <c r="I15" s="116" t="s">
        <v>236</v>
      </c>
      <c r="J15" s="440" t="s">
        <v>236</v>
      </c>
      <c r="K15" s="50"/>
      <c r="L15" s="50"/>
      <c r="M15" s="50"/>
      <c r="N15" s="50"/>
      <c r="O15" s="50"/>
      <c r="P15" s="50"/>
      <c r="Q15" s="50"/>
      <c r="R15" s="50"/>
      <c r="S15" s="50"/>
      <c r="T15" s="50"/>
    </row>
    <row r="16" spans="1:20">
      <c r="A16" s="49" t="s">
        <v>5915</v>
      </c>
      <c r="B16" s="49" t="s">
        <v>213</v>
      </c>
      <c r="C16" s="49" t="s">
        <v>5916</v>
      </c>
      <c r="D16" s="52" t="s">
        <v>88</v>
      </c>
      <c r="E16" s="52">
        <v>3</v>
      </c>
      <c r="F16" s="438">
        <v>0</v>
      </c>
      <c r="G16" s="439">
        <v>50</v>
      </c>
      <c r="H16" s="439">
        <v>50</v>
      </c>
      <c r="I16" s="439">
        <v>0</v>
      </c>
      <c r="J16" s="265" t="s">
        <v>2679</v>
      </c>
      <c r="K16" s="57" t="s">
        <v>3598</v>
      </c>
      <c r="L16" s="57" t="s">
        <v>536</v>
      </c>
      <c r="M16" s="58"/>
      <c r="N16" s="22" t="s">
        <v>176</v>
      </c>
      <c r="O16" s="207" t="s">
        <v>5883</v>
      </c>
      <c r="P16" s="266" t="s">
        <v>178</v>
      </c>
      <c r="Q16" s="248" t="s">
        <v>729</v>
      </c>
      <c r="R16" s="266" t="s">
        <v>236</v>
      </c>
      <c r="S16" s="248" t="s">
        <v>176</v>
      </c>
      <c r="T16" s="266" t="s">
        <v>5885</v>
      </c>
    </row>
    <row r="17" spans="1:20">
      <c r="A17" s="49" t="s">
        <v>5917</v>
      </c>
      <c r="B17" s="49" t="s">
        <v>213</v>
      </c>
      <c r="C17" s="49" t="s">
        <v>5918</v>
      </c>
      <c r="D17" s="52" t="s">
        <v>88</v>
      </c>
      <c r="E17" s="52">
        <v>3</v>
      </c>
      <c r="F17" s="438">
        <v>0</v>
      </c>
      <c r="G17" s="439">
        <v>50</v>
      </c>
      <c r="H17" s="439">
        <v>50</v>
      </c>
      <c r="I17" s="439">
        <v>0</v>
      </c>
      <c r="J17" s="265" t="s">
        <v>2679</v>
      </c>
      <c r="K17" s="57" t="s">
        <v>3598</v>
      </c>
      <c r="L17" s="57" t="s">
        <v>536</v>
      </c>
      <c r="M17" s="58"/>
      <c r="N17" s="202" t="s">
        <v>176</v>
      </c>
      <c r="O17" s="265" t="s">
        <v>5883</v>
      </c>
      <c r="P17" s="267" t="s">
        <v>178</v>
      </c>
      <c r="Q17" s="268" t="s">
        <v>729</v>
      </c>
      <c r="R17" s="267" t="s">
        <v>236</v>
      </c>
      <c r="S17" s="268" t="s">
        <v>176</v>
      </c>
      <c r="T17" s="267" t="s">
        <v>5885</v>
      </c>
    </row>
    <row r="18" spans="1:20">
      <c r="A18" s="49" t="s">
        <v>5919</v>
      </c>
      <c r="B18" s="49" t="s">
        <v>213</v>
      </c>
      <c r="C18" s="49" t="s">
        <v>5920</v>
      </c>
      <c r="D18" s="52" t="s">
        <v>88</v>
      </c>
      <c r="E18" s="52">
        <v>3</v>
      </c>
      <c r="F18" s="438">
        <v>0</v>
      </c>
      <c r="G18" s="439">
        <v>50</v>
      </c>
      <c r="H18" s="439">
        <v>50</v>
      </c>
      <c r="I18" s="439">
        <v>0</v>
      </c>
      <c r="J18" s="265" t="s">
        <v>208</v>
      </c>
      <c r="K18" s="57" t="s">
        <v>5921</v>
      </c>
      <c r="L18" s="57"/>
      <c r="M18" s="58"/>
      <c r="N18" s="202" t="s">
        <v>236</v>
      </c>
      <c r="O18" s="265" t="s">
        <v>372</v>
      </c>
      <c r="P18" s="267" t="s">
        <v>5884</v>
      </c>
      <c r="Q18" s="268" t="s">
        <v>729</v>
      </c>
      <c r="R18" s="267" t="s">
        <v>1141</v>
      </c>
      <c r="S18" s="268" t="s">
        <v>236</v>
      </c>
      <c r="T18" s="267" t="s">
        <v>5885</v>
      </c>
    </row>
    <row r="19" spans="1:20">
      <c r="A19" s="49" t="s">
        <v>5922</v>
      </c>
      <c r="B19" s="49" t="s">
        <v>213</v>
      </c>
      <c r="C19" s="49" t="s">
        <v>5923</v>
      </c>
      <c r="D19" s="52" t="s">
        <v>88</v>
      </c>
      <c r="E19" s="52">
        <v>3</v>
      </c>
      <c r="F19" s="438">
        <v>0</v>
      </c>
      <c r="G19" s="439">
        <v>50</v>
      </c>
      <c r="H19" s="439">
        <v>50</v>
      </c>
      <c r="I19" s="439">
        <v>0</v>
      </c>
      <c r="J19" s="265" t="s">
        <v>2679</v>
      </c>
      <c r="K19" s="57" t="s">
        <v>5924</v>
      </c>
      <c r="L19" s="57" t="s">
        <v>536</v>
      </c>
      <c r="M19" s="58"/>
      <c r="N19" s="202" t="s">
        <v>5925</v>
      </c>
      <c r="O19" s="265" t="s">
        <v>5926</v>
      </c>
      <c r="P19" s="267" t="s">
        <v>5884</v>
      </c>
      <c r="Q19" s="268" t="s">
        <v>729</v>
      </c>
      <c r="R19" s="267" t="s">
        <v>236</v>
      </c>
      <c r="S19" s="268" t="s">
        <v>176</v>
      </c>
      <c r="T19" s="267" t="s">
        <v>5885</v>
      </c>
    </row>
    <row r="20" spans="1:20">
      <c r="A20" s="59" t="s">
        <v>5927</v>
      </c>
      <c r="B20" s="59" t="s">
        <v>86</v>
      </c>
      <c r="C20" s="59" t="s">
        <v>5928</v>
      </c>
      <c r="D20" s="61" t="s">
        <v>88</v>
      </c>
      <c r="E20" s="61" t="s">
        <v>12</v>
      </c>
      <c r="F20" s="61"/>
      <c r="G20" s="61"/>
      <c r="H20" s="61"/>
      <c r="I20" s="61"/>
      <c r="J20" s="13" t="s">
        <v>5929</v>
      </c>
      <c r="K20" s="59"/>
      <c r="L20" s="59"/>
      <c r="M20" s="61"/>
      <c r="N20" s="59"/>
      <c r="O20" s="59"/>
      <c r="P20" s="59"/>
      <c r="Q20" s="60"/>
      <c r="R20" s="59"/>
      <c r="S20" s="59"/>
      <c r="T20" s="59"/>
    </row>
    <row r="21" spans="1:20">
      <c r="A21" s="49" t="s">
        <v>5930</v>
      </c>
      <c r="B21" s="49" t="s">
        <v>91</v>
      </c>
      <c r="C21" s="49" t="s">
        <v>5928</v>
      </c>
      <c r="D21" s="52">
        <v>10</v>
      </c>
      <c r="E21" s="52" t="s">
        <v>12</v>
      </c>
      <c r="F21" s="52"/>
      <c r="G21" s="52"/>
      <c r="H21" s="52"/>
      <c r="I21" s="52"/>
      <c r="J21" s="202" t="s">
        <v>5931</v>
      </c>
      <c r="K21" s="57"/>
      <c r="L21" s="57"/>
      <c r="M21" s="58"/>
      <c r="N21" s="57"/>
      <c r="O21" s="56"/>
      <c r="P21" s="53"/>
      <c r="Q21" s="55"/>
      <c r="R21" s="54"/>
      <c r="S21" s="53"/>
      <c r="T21" s="53"/>
    </row>
    <row r="22" spans="1:20">
      <c r="A22" s="59" t="s">
        <v>5932</v>
      </c>
      <c r="B22" s="59" t="s">
        <v>86</v>
      </c>
      <c r="C22" s="59" t="s">
        <v>5933</v>
      </c>
      <c r="D22" s="61" t="s">
        <v>88</v>
      </c>
      <c r="E22" s="61" t="s">
        <v>12</v>
      </c>
      <c r="F22" s="61"/>
      <c r="G22" s="61"/>
      <c r="H22" s="61"/>
      <c r="I22" s="61"/>
      <c r="J22" s="291" t="s">
        <v>5934</v>
      </c>
      <c r="K22" s="59"/>
      <c r="L22" s="59"/>
      <c r="M22" s="61"/>
      <c r="N22" s="59"/>
      <c r="O22" s="59"/>
      <c r="P22" s="59"/>
      <c r="Q22" s="60"/>
      <c r="R22" s="59"/>
      <c r="S22" s="59"/>
      <c r="T22" s="59"/>
    </row>
    <row r="23" spans="1:20">
      <c r="A23" s="49" t="s">
        <v>5935</v>
      </c>
      <c r="B23" s="49" t="s">
        <v>91</v>
      </c>
      <c r="C23" s="49" t="s">
        <v>5933</v>
      </c>
      <c r="D23" s="52">
        <v>5</v>
      </c>
      <c r="E23" s="52" t="s">
        <v>12</v>
      </c>
      <c r="F23" s="52"/>
      <c r="G23" s="52"/>
      <c r="H23" s="52"/>
      <c r="I23" s="52"/>
      <c r="J23" s="202" t="s">
        <v>5936</v>
      </c>
      <c r="K23" s="57"/>
      <c r="L23" s="57"/>
      <c r="M23" s="58"/>
      <c r="N23" s="57"/>
      <c r="O23" s="56"/>
      <c r="P23" s="53"/>
      <c r="Q23" s="55"/>
      <c r="R23" s="54"/>
      <c r="S23" s="53"/>
      <c r="T23" s="53"/>
    </row>
    <row r="24" spans="1:20">
      <c r="A24" s="49" t="s">
        <v>5937</v>
      </c>
      <c r="B24" s="49" t="s">
        <v>1097</v>
      </c>
      <c r="C24" s="49" t="s">
        <v>5938</v>
      </c>
      <c r="D24" s="52">
        <v>0</v>
      </c>
      <c r="E24" s="52" t="s">
        <v>12</v>
      </c>
      <c r="F24" s="52"/>
      <c r="G24" s="52"/>
      <c r="H24" s="52"/>
      <c r="I24" s="52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</row>
    <row r="25" spans="1:20">
      <c r="A25" s="49" t="s">
        <v>5939</v>
      </c>
      <c r="B25" s="49" t="s">
        <v>91</v>
      </c>
      <c r="C25" s="49" t="s">
        <v>5938</v>
      </c>
      <c r="D25" s="52">
        <v>2</v>
      </c>
      <c r="E25" s="52" t="s">
        <v>12</v>
      </c>
      <c r="F25" s="52"/>
      <c r="G25" s="52"/>
      <c r="H25" s="52"/>
      <c r="I25" s="52"/>
      <c r="J25" s="57"/>
      <c r="K25" s="57"/>
      <c r="L25" s="57"/>
      <c r="M25" s="58"/>
      <c r="N25" s="57"/>
      <c r="O25" s="56"/>
      <c r="P25" s="53"/>
      <c r="Q25" s="55"/>
      <c r="R25" s="54"/>
      <c r="S25" s="53"/>
      <c r="T25" s="53"/>
    </row>
    <row r="26" spans="1:20">
      <c r="A26" s="49" t="s">
        <v>5940</v>
      </c>
      <c r="B26" s="49" t="s">
        <v>213</v>
      </c>
      <c r="C26" s="49" t="s">
        <v>5938</v>
      </c>
      <c r="D26" s="52" t="s">
        <v>88</v>
      </c>
      <c r="E26" s="52"/>
      <c r="F26" s="102">
        <v>0</v>
      </c>
      <c r="G26" s="102">
        <v>0</v>
      </c>
      <c r="H26" s="102">
        <v>0</v>
      </c>
      <c r="I26" s="102">
        <v>0</v>
      </c>
      <c r="J26" s="57" t="s">
        <v>208</v>
      </c>
      <c r="K26" s="57"/>
      <c r="L26" s="57"/>
      <c r="M26" s="58"/>
      <c r="N26" s="65"/>
      <c r="O26" s="56" t="s">
        <v>372</v>
      </c>
      <c r="P26" s="53"/>
      <c r="Q26" s="55"/>
      <c r="R26" s="54"/>
      <c r="S26" s="53"/>
      <c r="T26" s="53"/>
    </row>
    <row r="27" spans="1:20">
      <c r="A27" s="62" t="s">
        <v>5941</v>
      </c>
      <c r="B27" s="62" t="s">
        <v>83</v>
      </c>
      <c r="C27" s="62" t="s">
        <v>5942</v>
      </c>
      <c r="D27" s="64">
        <v>30</v>
      </c>
      <c r="E27" s="64" t="s">
        <v>12</v>
      </c>
      <c r="F27" s="64"/>
      <c r="G27" s="64"/>
      <c r="H27" s="64"/>
      <c r="I27" s="64"/>
      <c r="J27" s="62"/>
      <c r="K27" s="62"/>
      <c r="L27" s="62"/>
      <c r="M27" s="64"/>
      <c r="N27" s="62"/>
      <c r="O27" s="62"/>
      <c r="P27" s="62"/>
      <c r="Q27" s="63"/>
      <c r="R27" s="62"/>
      <c r="S27" s="62"/>
      <c r="T27" s="62"/>
    </row>
    <row r="28" spans="1:20">
      <c r="A28" s="59" t="s">
        <v>5943</v>
      </c>
      <c r="B28" s="59" t="s">
        <v>86</v>
      </c>
      <c r="C28" s="59" t="s">
        <v>5875</v>
      </c>
      <c r="D28" s="61" t="s">
        <v>88</v>
      </c>
      <c r="E28" s="61" t="s">
        <v>12</v>
      </c>
      <c r="F28" s="13" t="s">
        <v>236</v>
      </c>
      <c r="G28" s="293" t="s">
        <v>236</v>
      </c>
      <c r="H28" s="293" t="s">
        <v>236</v>
      </c>
      <c r="I28" s="293" t="s">
        <v>236</v>
      </c>
      <c r="J28" s="293" t="s">
        <v>5944</v>
      </c>
      <c r="K28" s="59"/>
      <c r="L28" s="59"/>
      <c r="M28" s="61"/>
      <c r="N28" s="59"/>
      <c r="O28" s="59"/>
      <c r="P28" s="59"/>
      <c r="Q28" s="60"/>
      <c r="R28" s="59"/>
      <c r="S28" s="59"/>
      <c r="T28" s="59"/>
    </row>
    <row r="29" spans="1:20">
      <c r="A29" s="49" t="s">
        <v>5945</v>
      </c>
      <c r="B29" s="49" t="s">
        <v>91</v>
      </c>
      <c r="C29" s="49" t="s">
        <v>5875</v>
      </c>
      <c r="D29" s="52">
        <v>8</v>
      </c>
      <c r="E29" s="52" t="s">
        <v>12</v>
      </c>
      <c r="F29" s="115" t="s">
        <v>236</v>
      </c>
      <c r="G29" s="116" t="s">
        <v>236</v>
      </c>
      <c r="H29" s="116" t="s">
        <v>236</v>
      </c>
      <c r="I29" s="116" t="s">
        <v>236</v>
      </c>
      <c r="J29" s="265" t="s">
        <v>5946</v>
      </c>
      <c r="K29" s="57"/>
      <c r="L29" s="57"/>
      <c r="M29" s="58"/>
      <c r="N29" s="57"/>
      <c r="O29" s="56"/>
      <c r="P29" s="53"/>
      <c r="Q29" s="55"/>
      <c r="R29" s="54"/>
      <c r="S29" s="53"/>
      <c r="T29" s="53"/>
    </row>
    <row r="30" spans="1:20">
      <c r="A30" s="49" t="s">
        <v>5947</v>
      </c>
      <c r="B30" s="49" t="s">
        <v>5913</v>
      </c>
      <c r="C30" s="49" t="s">
        <v>5948</v>
      </c>
      <c r="D30" s="52" t="s">
        <v>88</v>
      </c>
      <c r="E30" s="52" t="s">
        <v>12</v>
      </c>
      <c r="F30" s="115" t="s">
        <v>236</v>
      </c>
      <c r="G30" s="116" t="s">
        <v>236</v>
      </c>
      <c r="H30" s="116" t="s">
        <v>236</v>
      </c>
      <c r="I30" s="116" t="s">
        <v>236</v>
      </c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</row>
    <row r="31" spans="1:20">
      <c r="A31" s="49" t="s">
        <v>5949</v>
      </c>
      <c r="B31" s="49" t="s">
        <v>213</v>
      </c>
      <c r="C31" s="49" t="s">
        <v>688</v>
      </c>
      <c r="D31" s="52" t="s">
        <v>88</v>
      </c>
      <c r="E31" s="52">
        <v>3</v>
      </c>
      <c r="F31" s="441">
        <v>10</v>
      </c>
      <c r="G31" s="442">
        <v>45</v>
      </c>
      <c r="H31" s="442">
        <v>0</v>
      </c>
      <c r="I31" s="442">
        <v>45</v>
      </c>
      <c r="J31" s="265" t="s">
        <v>178</v>
      </c>
      <c r="K31" s="57"/>
      <c r="L31" s="57" t="s">
        <v>536</v>
      </c>
      <c r="M31" s="58" t="s">
        <v>5950</v>
      </c>
      <c r="N31" s="22" t="s">
        <v>236</v>
      </c>
      <c r="O31" s="207" t="s">
        <v>186</v>
      </c>
      <c r="P31" s="266" t="s">
        <v>5884</v>
      </c>
      <c r="Q31" s="248" t="s">
        <v>729</v>
      </c>
      <c r="R31" s="266" t="s">
        <v>5950</v>
      </c>
      <c r="S31" s="248" t="s">
        <v>236</v>
      </c>
      <c r="T31" s="266" t="s">
        <v>5885</v>
      </c>
    </row>
    <row r="32" spans="1:20">
      <c r="A32" s="49" t="s">
        <v>5951</v>
      </c>
      <c r="B32" s="49" t="s">
        <v>213</v>
      </c>
      <c r="C32" s="49" t="s">
        <v>5952</v>
      </c>
      <c r="D32" s="52" t="s">
        <v>88</v>
      </c>
      <c r="E32" s="52">
        <v>3</v>
      </c>
      <c r="F32" s="441">
        <v>10</v>
      </c>
      <c r="G32" s="442">
        <v>45</v>
      </c>
      <c r="H32" s="442">
        <v>0</v>
      </c>
      <c r="I32" s="442">
        <v>45</v>
      </c>
      <c r="J32" s="265" t="s">
        <v>2679</v>
      </c>
      <c r="K32" s="57" t="s">
        <v>5953</v>
      </c>
      <c r="L32" s="57" t="s">
        <v>238</v>
      </c>
      <c r="M32" s="58" t="s">
        <v>5954</v>
      </c>
      <c r="N32" s="202" t="s">
        <v>1186</v>
      </c>
      <c r="O32" s="265" t="s">
        <v>5955</v>
      </c>
      <c r="P32" s="267" t="s">
        <v>5884</v>
      </c>
      <c r="Q32" s="268" t="s">
        <v>1777</v>
      </c>
      <c r="R32" s="267" t="s">
        <v>236</v>
      </c>
      <c r="S32" s="268" t="s">
        <v>1186</v>
      </c>
      <c r="T32" s="267" t="s">
        <v>5956</v>
      </c>
    </row>
    <row r="33" spans="1:20">
      <c r="A33" s="49" t="s">
        <v>5957</v>
      </c>
      <c r="B33" s="49" t="s">
        <v>213</v>
      </c>
      <c r="C33" s="49" t="s">
        <v>5880</v>
      </c>
      <c r="D33" s="52" t="s">
        <v>88</v>
      </c>
      <c r="E33" s="52">
        <v>3</v>
      </c>
      <c r="F33" s="441">
        <v>100</v>
      </c>
      <c r="G33" s="442">
        <v>0</v>
      </c>
      <c r="H33" s="442">
        <v>0</v>
      </c>
      <c r="I33" s="442">
        <v>0</v>
      </c>
      <c r="J33" s="265" t="s">
        <v>2679</v>
      </c>
      <c r="K33" s="57" t="s">
        <v>5881</v>
      </c>
      <c r="L33" s="57" t="s">
        <v>536</v>
      </c>
      <c r="M33" s="58" t="s">
        <v>1147</v>
      </c>
      <c r="N33" s="202" t="s">
        <v>5882</v>
      </c>
      <c r="O33" s="265" t="s">
        <v>5883</v>
      </c>
      <c r="P33" s="267" t="s">
        <v>5884</v>
      </c>
      <c r="Q33" s="268" t="s">
        <v>1777</v>
      </c>
      <c r="R33" s="267" t="s">
        <v>236</v>
      </c>
      <c r="S33" s="268" t="s">
        <v>1186</v>
      </c>
      <c r="T33" s="267" t="s">
        <v>5885</v>
      </c>
    </row>
    <row r="34" spans="1:20">
      <c r="A34" s="49" t="s">
        <v>5958</v>
      </c>
      <c r="B34" s="49" t="s">
        <v>213</v>
      </c>
      <c r="C34" s="49" t="s">
        <v>5959</v>
      </c>
      <c r="D34" s="52" t="s">
        <v>88</v>
      </c>
      <c r="E34" s="52">
        <v>7</v>
      </c>
      <c r="F34" s="441">
        <v>10</v>
      </c>
      <c r="G34" s="442">
        <v>45</v>
      </c>
      <c r="H34" s="442">
        <v>25</v>
      </c>
      <c r="I34" s="442">
        <v>20</v>
      </c>
      <c r="J34" s="265" t="s">
        <v>208</v>
      </c>
      <c r="K34" s="57" t="s">
        <v>5960</v>
      </c>
      <c r="L34" s="57"/>
      <c r="M34" s="58"/>
      <c r="N34" s="202" t="s">
        <v>236</v>
      </c>
      <c r="O34" s="265" t="s">
        <v>5961</v>
      </c>
      <c r="P34" s="267" t="s">
        <v>5884</v>
      </c>
      <c r="Q34" s="268" t="s">
        <v>5904</v>
      </c>
      <c r="R34" s="267" t="s">
        <v>5962</v>
      </c>
      <c r="S34" s="268" t="s">
        <v>5963</v>
      </c>
      <c r="T34" s="267" t="s">
        <v>5885</v>
      </c>
    </row>
    <row r="35" spans="1:20">
      <c r="A35" s="49" t="s">
        <v>5964</v>
      </c>
      <c r="B35" s="49" t="s">
        <v>213</v>
      </c>
      <c r="C35" s="49" t="s">
        <v>98</v>
      </c>
      <c r="D35" s="52" t="s">
        <v>88</v>
      </c>
      <c r="E35" s="52">
        <v>3</v>
      </c>
      <c r="F35" s="441">
        <v>30</v>
      </c>
      <c r="G35" s="442">
        <v>0</v>
      </c>
      <c r="H35" s="442">
        <v>10</v>
      </c>
      <c r="I35" s="442">
        <v>60</v>
      </c>
      <c r="J35" s="265" t="s">
        <v>2679</v>
      </c>
      <c r="K35" s="57" t="s">
        <v>5965</v>
      </c>
      <c r="L35" s="57" t="s">
        <v>536</v>
      </c>
      <c r="M35" s="58" t="s">
        <v>1147</v>
      </c>
      <c r="N35" s="57" t="s">
        <v>5882</v>
      </c>
      <c r="O35" s="265" t="s">
        <v>5966</v>
      </c>
      <c r="P35" s="267" t="s">
        <v>5884</v>
      </c>
      <c r="Q35" s="268" t="s">
        <v>729</v>
      </c>
      <c r="R35" s="267" t="s">
        <v>5967</v>
      </c>
      <c r="S35" s="268" t="s">
        <v>1326</v>
      </c>
      <c r="T35" s="267" t="s">
        <v>5885</v>
      </c>
    </row>
    <row r="36" spans="1:20">
      <c r="A36" s="49" t="s">
        <v>5968</v>
      </c>
      <c r="B36" s="49" t="s">
        <v>213</v>
      </c>
      <c r="C36" s="49" t="s">
        <v>5969</v>
      </c>
      <c r="D36" s="52" t="s">
        <v>88</v>
      </c>
      <c r="E36" s="52">
        <v>10</v>
      </c>
      <c r="F36" s="441">
        <v>10</v>
      </c>
      <c r="G36" s="442">
        <v>40</v>
      </c>
      <c r="H36" s="442">
        <v>15</v>
      </c>
      <c r="I36" s="442">
        <v>35</v>
      </c>
      <c r="J36" s="265" t="s">
        <v>208</v>
      </c>
      <c r="K36" s="57" t="s">
        <v>5970</v>
      </c>
      <c r="L36" s="57"/>
      <c r="M36" s="58"/>
      <c r="N36" s="202" t="s">
        <v>236</v>
      </c>
      <c r="O36" s="265" t="s">
        <v>5971</v>
      </c>
      <c r="P36" s="267" t="s">
        <v>5884</v>
      </c>
      <c r="Q36" s="266" t="s">
        <v>5972</v>
      </c>
      <c r="R36" s="248" t="s">
        <v>5973</v>
      </c>
      <c r="S36" s="248" t="s">
        <v>5974</v>
      </c>
      <c r="T36" s="248" t="s">
        <v>5885</v>
      </c>
    </row>
    <row r="37" spans="1:20">
      <c r="A37" s="59" t="s">
        <v>5975</v>
      </c>
      <c r="B37" s="59" t="s">
        <v>86</v>
      </c>
      <c r="C37" s="59" t="s">
        <v>5908</v>
      </c>
      <c r="D37" s="61" t="s">
        <v>88</v>
      </c>
      <c r="E37" s="61" t="s">
        <v>12</v>
      </c>
      <c r="F37" s="291" t="s">
        <v>236</v>
      </c>
      <c r="G37" s="292" t="s">
        <v>236</v>
      </c>
      <c r="H37" s="292" t="s">
        <v>236</v>
      </c>
      <c r="I37" s="292" t="s">
        <v>236</v>
      </c>
      <c r="J37" s="292" t="s">
        <v>5976</v>
      </c>
      <c r="K37" s="59"/>
      <c r="L37" s="59"/>
      <c r="M37" s="61"/>
      <c r="N37" s="59"/>
      <c r="O37" s="59"/>
      <c r="P37" s="59"/>
      <c r="Q37" s="60"/>
      <c r="R37" s="59"/>
      <c r="S37" s="59"/>
      <c r="T37" s="59"/>
    </row>
    <row r="38" spans="1:20">
      <c r="A38" s="49" t="s">
        <v>5977</v>
      </c>
      <c r="B38" s="49" t="s">
        <v>91</v>
      </c>
      <c r="C38" s="49" t="s">
        <v>5908</v>
      </c>
      <c r="D38" s="52">
        <v>9</v>
      </c>
      <c r="E38" s="52" t="s">
        <v>12</v>
      </c>
      <c r="F38" s="115" t="s">
        <v>236</v>
      </c>
      <c r="G38" s="116" t="s">
        <v>236</v>
      </c>
      <c r="H38" s="116" t="s">
        <v>236</v>
      </c>
      <c r="I38" s="116" t="s">
        <v>236</v>
      </c>
      <c r="J38" s="265" t="s">
        <v>5978</v>
      </c>
      <c r="K38" s="57"/>
      <c r="L38" s="57"/>
      <c r="M38" s="58"/>
      <c r="N38" s="57"/>
      <c r="O38" s="56"/>
      <c r="P38" s="53"/>
      <c r="Q38" s="55"/>
      <c r="R38" s="54"/>
      <c r="S38" s="53"/>
      <c r="T38" s="53"/>
    </row>
    <row r="39" spans="1:20">
      <c r="A39" s="49" t="s">
        <v>5979</v>
      </c>
      <c r="B39" s="49" t="s">
        <v>5913</v>
      </c>
      <c r="C39" s="49" t="s">
        <v>5980</v>
      </c>
      <c r="D39" s="52" t="s">
        <v>88</v>
      </c>
      <c r="E39" s="52" t="s">
        <v>12</v>
      </c>
      <c r="F39" s="52"/>
      <c r="G39" s="52"/>
      <c r="H39" s="52"/>
      <c r="I39" s="52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</row>
    <row r="40" spans="1:20">
      <c r="A40" s="49" t="s">
        <v>5981</v>
      </c>
      <c r="B40" s="49" t="s">
        <v>213</v>
      </c>
      <c r="C40" s="49" t="s">
        <v>5982</v>
      </c>
      <c r="D40" s="52" t="s">
        <v>88</v>
      </c>
      <c r="E40" s="52">
        <v>1</v>
      </c>
      <c r="F40" s="443">
        <v>0</v>
      </c>
      <c r="G40" s="444">
        <v>50</v>
      </c>
      <c r="H40" s="444">
        <v>50</v>
      </c>
      <c r="I40" s="444">
        <v>0</v>
      </c>
      <c r="J40" s="57" t="s">
        <v>2679</v>
      </c>
      <c r="K40" s="57" t="s">
        <v>3598</v>
      </c>
      <c r="L40" s="57" t="s">
        <v>536</v>
      </c>
      <c r="M40" s="58" t="s">
        <v>8</v>
      </c>
      <c r="N40" s="57" t="s">
        <v>5882</v>
      </c>
      <c r="O40" s="207" t="s">
        <v>5883</v>
      </c>
      <c r="P40" s="266" t="s">
        <v>5884</v>
      </c>
      <c r="Q40" s="248" t="s">
        <v>729</v>
      </c>
      <c r="R40" s="54"/>
      <c r="S40" s="248" t="s">
        <v>1326</v>
      </c>
      <c r="T40" s="266" t="s">
        <v>5885</v>
      </c>
    </row>
    <row r="41" spans="1:20">
      <c r="A41" s="49" t="s">
        <v>5983</v>
      </c>
      <c r="B41" s="49" t="s">
        <v>213</v>
      </c>
      <c r="C41" s="49" t="s">
        <v>5984</v>
      </c>
      <c r="D41" s="52" t="s">
        <v>88</v>
      </c>
      <c r="E41" s="52">
        <v>1</v>
      </c>
      <c r="F41" s="438">
        <v>0</v>
      </c>
      <c r="G41" s="439">
        <v>50</v>
      </c>
      <c r="H41" s="439">
        <v>50</v>
      </c>
      <c r="I41" s="439">
        <v>0</v>
      </c>
      <c r="J41" s="57" t="s">
        <v>2679</v>
      </c>
      <c r="K41" s="57" t="s">
        <v>3598</v>
      </c>
      <c r="L41" s="57" t="s">
        <v>536</v>
      </c>
      <c r="M41" s="58" t="s">
        <v>8</v>
      </c>
      <c r="N41" s="57" t="s">
        <v>5882</v>
      </c>
      <c r="O41" s="265" t="s">
        <v>5883</v>
      </c>
      <c r="P41" s="267" t="s">
        <v>5884</v>
      </c>
      <c r="Q41" s="268" t="s">
        <v>729</v>
      </c>
      <c r="R41" s="54"/>
      <c r="S41" s="268" t="s">
        <v>1326</v>
      </c>
      <c r="T41" s="267" t="s">
        <v>5885</v>
      </c>
    </row>
    <row r="42" spans="1:20">
      <c r="A42" s="49" t="s">
        <v>5985</v>
      </c>
      <c r="B42" s="49" t="s">
        <v>213</v>
      </c>
      <c r="C42" s="49" t="s">
        <v>747</v>
      </c>
      <c r="D42" s="52" t="s">
        <v>88</v>
      </c>
      <c r="E42" s="52">
        <v>3</v>
      </c>
      <c r="F42" s="438">
        <v>0</v>
      </c>
      <c r="G42" s="439">
        <v>50</v>
      </c>
      <c r="H42" s="439">
        <v>30</v>
      </c>
      <c r="I42" s="439">
        <v>20</v>
      </c>
      <c r="J42" s="57" t="s">
        <v>208</v>
      </c>
      <c r="K42" s="57" t="s">
        <v>5986</v>
      </c>
      <c r="L42" s="57"/>
      <c r="M42" s="58" t="s">
        <v>12</v>
      </c>
      <c r="N42" s="202" t="s">
        <v>236</v>
      </c>
      <c r="O42" s="265" t="s">
        <v>372</v>
      </c>
      <c r="P42" s="267" t="s">
        <v>5884</v>
      </c>
      <c r="Q42" s="268" t="s">
        <v>729</v>
      </c>
      <c r="R42" s="54"/>
      <c r="S42" s="268" t="s">
        <v>1795</v>
      </c>
      <c r="T42" s="267" t="s">
        <v>5885</v>
      </c>
    </row>
    <row r="43" spans="1:20">
      <c r="A43" s="59" t="s">
        <v>5987</v>
      </c>
      <c r="B43" s="59" t="s">
        <v>86</v>
      </c>
      <c r="C43" s="59" t="s">
        <v>5928</v>
      </c>
      <c r="D43" s="61" t="s">
        <v>88</v>
      </c>
      <c r="E43" s="61" t="s">
        <v>12</v>
      </c>
      <c r="F43" s="61"/>
      <c r="G43" s="61"/>
      <c r="H43" s="61"/>
      <c r="I43" s="61"/>
      <c r="J43" s="13" t="s">
        <v>5988</v>
      </c>
      <c r="K43" s="59"/>
      <c r="L43" s="59"/>
      <c r="M43" s="61"/>
      <c r="N43" s="59"/>
      <c r="O43" s="59"/>
      <c r="P43" s="59"/>
      <c r="Q43" s="60"/>
      <c r="R43" s="59"/>
      <c r="S43" s="59"/>
      <c r="T43" s="59"/>
    </row>
    <row r="44" spans="1:20">
      <c r="A44" s="49" t="s">
        <v>5989</v>
      </c>
      <c r="B44" s="49" t="s">
        <v>91</v>
      </c>
      <c r="C44" s="49" t="s">
        <v>5928</v>
      </c>
      <c r="D44" s="52">
        <v>5</v>
      </c>
      <c r="E44" s="52" t="s">
        <v>12</v>
      </c>
      <c r="F44" s="52"/>
      <c r="G44" s="52"/>
      <c r="H44" s="52"/>
      <c r="I44" s="52"/>
      <c r="J44" s="202" t="s">
        <v>5990</v>
      </c>
      <c r="K44" s="57"/>
      <c r="L44" s="57"/>
      <c r="M44" s="58"/>
      <c r="N44" s="57"/>
      <c r="O44" s="56"/>
      <c r="P44" s="53"/>
      <c r="Q44" s="55"/>
      <c r="R44" s="54"/>
      <c r="S44" s="53"/>
      <c r="T44" s="53"/>
    </row>
    <row r="45" spans="1:20">
      <c r="A45" s="59" t="s">
        <v>5991</v>
      </c>
      <c r="B45" s="59" t="s">
        <v>86</v>
      </c>
      <c r="C45" s="59" t="s">
        <v>5933</v>
      </c>
      <c r="D45" s="61" t="s">
        <v>88</v>
      </c>
      <c r="E45" s="61" t="s">
        <v>12</v>
      </c>
      <c r="F45" s="61"/>
      <c r="G45" s="61"/>
      <c r="H45" s="61"/>
      <c r="I45" s="61"/>
      <c r="J45" s="291" t="s">
        <v>5992</v>
      </c>
      <c r="K45" s="59"/>
      <c r="L45" s="59"/>
      <c r="M45" s="61"/>
      <c r="N45" s="59"/>
      <c r="O45" s="59"/>
      <c r="P45" s="59"/>
      <c r="Q45" s="60"/>
      <c r="R45" s="59"/>
      <c r="S45" s="59"/>
      <c r="T45" s="59"/>
    </row>
    <row r="46" spans="1:20">
      <c r="A46" s="49" t="s">
        <v>5993</v>
      </c>
      <c r="B46" s="49" t="s">
        <v>91</v>
      </c>
      <c r="C46" s="49" t="s">
        <v>5933</v>
      </c>
      <c r="D46" s="52">
        <v>8</v>
      </c>
      <c r="E46" s="52" t="s">
        <v>12</v>
      </c>
      <c r="F46" s="52"/>
      <c r="G46" s="52"/>
      <c r="H46" s="52"/>
      <c r="I46" s="52"/>
      <c r="J46" s="202" t="s">
        <v>5994</v>
      </c>
      <c r="K46" s="57"/>
      <c r="L46" s="57"/>
      <c r="M46" s="58"/>
      <c r="N46" s="57"/>
      <c r="O46" s="56"/>
      <c r="P46" s="53"/>
      <c r="Q46" s="55"/>
      <c r="R46" s="54"/>
      <c r="S46" s="53"/>
      <c r="T46" s="53"/>
    </row>
    <row r="47" spans="1:20">
      <c r="A47" s="69" t="s">
        <v>5995</v>
      </c>
      <c r="B47" s="69" t="s">
        <v>78</v>
      </c>
      <c r="C47" s="69" t="s">
        <v>5996</v>
      </c>
      <c r="D47" s="71">
        <v>72</v>
      </c>
      <c r="E47" s="71" t="s">
        <v>12</v>
      </c>
      <c r="F47" s="71"/>
      <c r="G47" s="71"/>
      <c r="H47" s="71"/>
      <c r="I47" s="71"/>
      <c r="J47" s="69"/>
      <c r="K47" s="69"/>
      <c r="L47" s="69"/>
      <c r="M47" s="71"/>
      <c r="N47" s="69"/>
      <c r="O47" s="69"/>
      <c r="P47" s="69"/>
      <c r="Q47" s="70"/>
      <c r="R47" s="69"/>
      <c r="S47" s="69"/>
      <c r="T47" s="69"/>
    </row>
    <row r="48" spans="1:20">
      <c r="A48" s="66" t="s">
        <v>5997</v>
      </c>
      <c r="B48" s="66" t="s">
        <v>81</v>
      </c>
      <c r="C48" s="66" t="s">
        <v>5998</v>
      </c>
      <c r="D48" s="68">
        <v>72</v>
      </c>
      <c r="E48" s="68" t="s">
        <v>12</v>
      </c>
      <c r="F48" s="68"/>
      <c r="G48" s="68"/>
      <c r="H48" s="68"/>
      <c r="I48" s="68"/>
      <c r="J48" s="66"/>
      <c r="K48" s="66"/>
      <c r="L48" s="66"/>
      <c r="M48" s="68"/>
      <c r="N48" s="66"/>
      <c r="O48" s="66"/>
      <c r="P48" s="66"/>
      <c r="Q48" s="67"/>
      <c r="R48" s="67"/>
      <c r="S48" s="66"/>
      <c r="T48" s="66"/>
    </row>
    <row r="49" spans="1:20">
      <c r="A49" s="62" t="s">
        <v>5999</v>
      </c>
      <c r="B49" s="62" t="s">
        <v>83</v>
      </c>
      <c r="C49" s="62" t="s">
        <v>6000</v>
      </c>
      <c r="D49" s="64">
        <v>36</v>
      </c>
      <c r="E49" s="64" t="s">
        <v>12</v>
      </c>
      <c r="F49" s="64"/>
      <c r="G49" s="64"/>
      <c r="H49" s="64"/>
      <c r="I49" s="64"/>
      <c r="J49" s="62"/>
      <c r="K49" s="62"/>
      <c r="L49" s="62"/>
      <c r="M49" s="64"/>
      <c r="N49" s="62"/>
      <c r="O49" s="62"/>
      <c r="P49" s="62"/>
      <c r="Q49" s="63"/>
      <c r="R49" s="62"/>
      <c r="S49" s="62"/>
      <c r="T49" s="62"/>
    </row>
    <row r="50" spans="1:20">
      <c r="A50" s="59" t="s">
        <v>6001</v>
      </c>
      <c r="B50" s="59" t="s">
        <v>86</v>
      </c>
      <c r="C50" s="59" t="s">
        <v>5908</v>
      </c>
      <c r="D50" s="61" t="s">
        <v>88</v>
      </c>
      <c r="E50" s="61" t="s">
        <v>12</v>
      </c>
      <c r="F50" s="13" t="s">
        <v>236</v>
      </c>
      <c r="G50" s="293" t="s">
        <v>236</v>
      </c>
      <c r="H50" s="293" t="s">
        <v>236</v>
      </c>
      <c r="I50" s="293" t="s">
        <v>236</v>
      </c>
      <c r="J50" s="293" t="s">
        <v>6002</v>
      </c>
      <c r="K50" s="59"/>
      <c r="L50" s="59"/>
      <c r="M50" s="61"/>
      <c r="N50" s="59"/>
      <c r="O50" s="59"/>
      <c r="P50" s="59"/>
      <c r="Q50" s="60"/>
      <c r="R50" s="59"/>
      <c r="S50" s="59"/>
      <c r="T50" s="59"/>
    </row>
    <row r="51" spans="1:20">
      <c r="A51" s="49" t="s">
        <v>6003</v>
      </c>
      <c r="B51" s="49" t="s">
        <v>91</v>
      </c>
      <c r="C51" s="49" t="s">
        <v>5908</v>
      </c>
      <c r="D51" s="52">
        <v>10</v>
      </c>
      <c r="E51" s="52" t="s">
        <v>12</v>
      </c>
      <c r="F51" s="115" t="s">
        <v>236</v>
      </c>
      <c r="G51" s="116" t="s">
        <v>236</v>
      </c>
      <c r="H51" s="116" t="s">
        <v>236</v>
      </c>
      <c r="I51" s="116" t="s">
        <v>236</v>
      </c>
      <c r="J51" s="265" t="s">
        <v>6004</v>
      </c>
      <c r="K51" s="57"/>
      <c r="L51" s="57"/>
      <c r="M51" s="58"/>
      <c r="N51" s="57"/>
      <c r="O51" s="56"/>
      <c r="P51" s="53"/>
      <c r="Q51" s="55"/>
      <c r="R51" s="54"/>
      <c r="S51" s="53"/>
      <c r="T51" s="53"/>
    </row>
    <row r="52" spans="1:20">
      <c r="A52" s="49" t="s">
        <v>6005</v>
      </c>
      <c r="B52" s="49" t="s">
        <v>213</v>
      </c>
      <c r="C52" s="49" t="s">
        <v>6006</v>
      </c>
      <c r="D52" s="52" t="s">
        <v>88</v>
      </c>
      <c r="E52" s="52">
        <v>6</v>
      </c>
      <c r="F52" s="438">
        <v>0</v>
      </c>
      <c r="G52" s="439">
        <v>80</v>
      </c>
      <c r="H52" s="439">
        <v>0</v>
      </c>
      <c r="I52" s="439">
        <v>20</v>
      </c>
      <c r="J52" s="265" t="s">
        <v>2679</v>
      </c>
      <c r="K52" s="57" t="s">
        <v>6007</v>
      </c>
      <c r="L52" s="57" t="s">
        <v>536</v>
      </c>
      <c r="M52" s="58" t="s">
        <v>12</v>
      </c>
      <c r="N52" s="22" t="s">
        <v>1795</v>
      </c>
      <c r="O52" s="207" t="s">
        <v>5883</v>
      </c>
      <c r="P52" s="266" t="s">
        <v>5884</v>
      </c>
      <c r="Q52" s="248" t="s">
        <v>729</v>
      </c>
      <c r="R52" s="54"/>
      <c r="S52" s="53" t="s">
        <v>1795</v>
      </c>
      <c r="T52" s="266" t="s">
        <v>5885</v>
      </c>
    </row>
    <row r="53" spans="1:20">
      <c r="A53" s="59" t="s">
        <v>6008</v>
      </c>
      <c r="B53" s="59" t="s">
        <v>86</v>
      </c>
      <c r="C53" s="59" t="s">
        <v>5933</v>
      </c>
      <c r="D53" s="61" t="s">
        <v>88</v>
      </c>
      <c r="E53" s="61" t="s">
        <v>12</v>
      </c>
      <c r="F53" s="291" t="s">
        <v>236</v>
      </c>
      <c r="G53" s="292" t="s">
        <v>236</v>
      </c>
      <c r="H53" s="292" t="s">
        <v>236</v>
      </c>
      <c r="I53" s="292" t="s">
        <v>236</v>
      </c>
      <c r="J53" s="292" t="s">
        <v>6009</v>
      </c>
      <c r="K53" s="59"/>
      <c r="L53" s="59"/>
      <c r="M53" s="61"/>
      <c r="N53" s="59"/>
      <c r="O53" s="59"/>
      <c r="P53" s="59"/>
      <c r="Q53" s="60"/>
      <c r="R53" s="59"/>
      <c r="S53" s="59"/>
      <c r="T53" s="59"/>
    </row>
    <row r="54" spans="1:20">
      <c r="A54" s="49" t="s">
        <v>6010</v>
      </c>
      <c r="B54" s="49" t="s">
        <v>91</v>
      </c>
      <c r="C54" s="49" t="s">
        <v>5933</v>
      </c>
      <c r="D54" s="52">
        <v>8</v>
      </c>
      <c r="E54" s="52" t="s">
        <v>12</v>
      </c>
      <c r="F54" s="115" t="s">
        <v>236</v>
      </c>
      <c r="G54" s="116" t="s">
        <v>236</v>
      </c>
      <c r="H54" s="116" t="s">
        <v>236</v>
      </c>
      <c r="I54" s="116" t="s">
        <v>236</v>
      </c>
      <c r="J54" s="265" t="s">
        <v>6011</v>
      </c>
      <c r="K54" s="57"/>
      <c r="L54" s="57"/>
      <c r="M54" s="58"/>
      <c r="N54" s="57"/>
      <c r="O54" s="56"/>
      <c r="P54" s="53"/>
      <c r="Q54" s="55"/>
      <c r="R54" s="54"/>
      <c r="S54" s="53"/>
      <c r="T54" s="53"/>
    </row>
    <row r="55" spans="1:20">
      <c r="A55" s="62" t="s">
        <v>6012</v>
      </c>
      <c r="B55" s="62" t="s">
        <v>83</v>
      </c>
      <c r="C55" s="62" t="s">
        <v>6013</v>
      </c>
      <c r="D55" s="64">
        <v>36</v>
      </c>
      <c r="E55" s="64" t="s">
        <v>12</v>
      </c>
      <c r="F55" s="289" t="s">
        <v>236</v>
      </c>
      <c r="G55" s="290" t="s">
        <v>236</v>
      </c>
      <c r="H55" s="290" t="s">
        <v>236</v>
      </c>
      <c r="I55" s="290" t="s">
        <v>236</v>
      </c>
      <c r="J55" s="290" t="s">
        <v>236</v>
      </c>
      <c r="K55" s="62"/>
      <c r="L55" s="62"/>
      <c r="M55" s="64"/>
      <c r="N55" s="62"/>
      <c r="O55" s="62"/>
      <c r="P55" s="62"/>
      <c r="Q55" s="63"/>
      <c r="R55" s="62"/>
      <c r="S55" s="62"/>
      <c r="T55" s="62"/>
    </row>
    <row r="56" spans="1:20">
      <c r="A56" s="59" t="s">
        <v>6014</v>
      </c>
      <c r="B56" s="59" t="s">
        <v>86</v>
      </c>
      <c r="C56" s="59" t="s">
        <v>5908</v>
      </c>
      <c r="D56" s="61" t="s">
        <v>88</v>
      </c>
      <c r="E56" s="61" t="s">
        <v>12</v>
      </c>
      <c r="F56" s="291" t="s">
        <v>236</v>
      </c>
      <c r="G56" s="292" t="s">
        <v>236</v>
      </c>
      <c r="H56" s="292" t="s">
        <v>236</v>
      </c>
      <c r="I56" s="292" t="s">
        <v>236</v>
      </c>
      <c r="J56" s="292" t="s">
        <v>6015</v>
      </c>
      <c r="K56" s="59"/>
      <c r="L56" s="59"/>
      <c r="M56" s="61"/>
      <c r="N56" s="59"/>
      <c r="O56" s="59"/>
      <c r="P56" s="59"/>
      <c r="Q56" s="60"/>
      <c r="R56" s="59"/>
      <c r="S56" s="59"/>
      <c r="T56" s="59"/>
    </row>
    <row r="57" spans="1:20">
      <c r="A57" s="49" t="s">
        <v>6016</v>
      </c>
      <c r="B57" s="49" t="s">
        <v>91</v>
      </c>
      <c r="C57" s="49" t="s">
        <v>5908</v>
      </c>
      <c r="D57" s="52">
        <v>12</v>
      </c>
      <c r="E57" s="52" t="s">
        <v>12</v>
      </c>
      <c r="F57" s="115" t="s">
        <v>236</v>
      </c>
      <c r="G57" s="116" t="s">
        <v>236</v>
      </c>
      <c r="H57" s="116" t="s">
        <v>236</v>
      </c>
      <c r="I57" s="116" t="s">
        <v>236</v>
      </c>
      <c r="J57" s="265" t="s">
        <v>6017</v>
      </c>
      <c r="K57" s="57"/>
      <c r="L57" s="57"/>
      <c r="M57" s="58"/>
      <c r="N57" s="57"/>
      <c r="O57" s="56"/>
      <c r="P57" s="53"/>
      <c r="Q57" s="55"/>
      <c r="R57" s="54"/>
      <c r="S57" s="53"/>
      <c r="T57" s="53"/>
    </row>
    <row r="58" spans="1:20">
      <c r="A58" s="49" t="s">
        <v>6018</v>
      </c>
      <c r="B58" s="49" t="s">
        <v>213</v>
      </c>
      <c r="C58" s="49" t="s">
        <v>6006</v>
      </c>
      <c r="D58" s="52" t="s">
        <v>88</v>
      </c>
      <c r="E58" s="52">
        <v>6</v>
      </c>
      <c r="F58" s="438">
        <v>0</v>
      </c>
      <c r="G58" s="439">
        <v>80</v>
      </c>
      <c r="H58" s="439">
        <v>0</v>
      </c>
      <c r="I58" s="439">
        <v>20</v>
      </c>
      <c r="J58" s="265" t="s">
        <v>2679</v>
      </c>
      <c r="K58" s="57" t="s">
        <v>6007</v>
      </c>
      <c r="L58" s="57" t="s">
        <v>1700</v>
      </c>
      <c r="M58" s="58" t="s">
        <v>12</v>
      </c>
      <c r="N58" s="22" t="s">
        <v>1795</v>
      </c>
      <c r="O58" s="207" t="s">
        <v>5883</v>
      </c>
      <c r="P58" s="266" t="s">
        <v>5884</v>
      </c>
      <c r="Q58" s="248" t="s">
        <v>729</v>
      </c>
      <c r="R58" s="54"/>
      <c r="S58" s="53" t="s">
        <v>1795</v>
      </c>
      <c r="T58" s="266" t="s">
        <v>5885</v>
      </c>
    </row>
    <row r="59" spans="1:20">
      <c r="A59" s="59" t="s">
        <v>6019</v>
      </c>
      <c r="B59" s="59" t="s">
        <v>86</v>
      </c>
      <c r="C59" s="59" t="s">
        <v>5933</v>
      </c>
      <c r="D59" s="61" t="s">
        <v>88</v>
      </c>
      <c r="E59" s="61" t="s">
        <v>12</v>
      </c>
      <c r="F59" s="291" t="s">
        <v>236</v>
      </c>
      <c r="G59" s="292" t="s">
        <v>236</v>
      </c>
      <c r="H59" s="292" t="s">
        <v>236</v>
      </c>
      <c r="I59" s="292" t="s">
        <v>236</v>
      </c>
      <c r="J59" s="292" t="s">
        <v>6020</v>
      </c>
      <c r="K59" s="59"/>
      <c r="L59" s="59"/>
      <c r="M59" s="61"/>
      <c r="N59" s="59"/>
      <c r="O59" s="59"/>
      <c r="P59" s="59"/>
      <c r="Q59" s="60"/>
      <c r="R59" s="59"/>
      <c r="S59" s="59"/>
      <c r="T59" s="59"/>
    </row>
    <row r="60" spans="1:20">
      <c r="A60" s="49" t="s">
        <v>6021</v>
      </c>
      <c r="B60" s="49" t="s">
        <v>91</v>
      </c>
      <c r="C60" s="49" t="s">
        <v>5933</v>
      </c>
      <c r="D60" s="52">
        <v>11</v>
      </c>
      <c r="E60" s="52" t="s">
        <v>12</v>
      </c>
      <c r="F60" s="115" t="s">
        <v>236</v>
      </c>
      <c r="G60" s="116" t="s">
        <v>236</v>
      </c>
      <c r="H60" s="116" t="s">
        <v>236</v>
      </c>
      <c r="I60" s="116" t="s">
        <v>236</v>
      </c>
      <c r="J60" s="265" t="s">
        <v>6022</v>
      </c>
      <c r="K60" s="57"/>
      <c r="L60" s="57"/>
      <c r="M60" s="58"/>
      <c r="N60" s="57"/>
      <c r="O60" s="56"/>
      <c r="P60" s="53"/>
      <c r="Q60" s="55"/>
      <c r="R60" s="54"/>
      <c r="S60" s="53"/>
      <c r="T60" s="53"/>
    </row>
    <row r="61" spans="1:20">
      <c r="A61" s="49"/>
      <c r="B61" s="49"/>
      <c r="C61" s="49"/>
      <c r="D61" s="52"/>
      <c r="E61" s="52"/>
      <c r="F61" s="52"/>
      <c r="G61" s="52"/>
      <c r="H61" s="52"/>
      <c r="I61" s="52"/>
      <c r="J61" s="50"/>
      <c r="K61" s="50"/>
      <c r="L61" s="50"/>
      <c r="M61" s="52"/>
      <c r="N61" s="50"/>
      <c r="O61" s="49"/>
      <c r="P61" s="49"/>
      <c r="Q61" s="51"/>
      <c r="R61" s="50"/>
      <c r="S61" s="49"/>
      <c r="T61" s="49"/>
    </row>
    <row r="62" spans="1:20">
      <c r="A62" s="49"/>
      <c r="B62" s="49"/>
      <c r="C62" s="49"/>
      <c r="D62" s="52"/>
      <c r="E62" s="52"/>
      <c r="F62" s="52"/>
      <c r="G62" s="52"/>
      <c r="H62" s="52"/>
      <c r="I62" s="52"/>
      <c r="J62" s="50"/>
      <c r="K62" s="50"/>
      <c r="L62" s="50"/>
      <c r="M62" s="52"/>
      <c r="N62" s="50"/>
      <c r="O62" s="49"/>
      <c r="P62" s="49"/>
      <c r="Q62" s="51"/>
      <c r="R62" s="50"/>
      <c r="S62" s="49"/>
      <c r="T62" s="49"/>
    </row>
  </sheetData>
  <sheetProtection formatCells="0" formatColumns="0" formatRows="0" insertColumns="0" insertRows="0" insertHyperlinks="0" deleteColumns="0" deleteRows="0" sort="0" autoFilter="0" pivotTables="0"/>
  <autoFilter ref="A1:T60" xr:uid="{00000000-0009-0000-0000-000001000000}"/>
  <mergeCells count="1">
    <mergeCell ref="F1:I1"/>
  </mergeCells>
  <hyperlinks>
    <hyperlink ref="C2" location="'Sommaire licences'!A1" display="Retour au sommaire" xr:uid="{2C4D9964-9902-4A29-A118-7BAF16533836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E7E39-9D63-4472-B317-1E39C66FAB5C}">
  <dimension ref="A1:O90"/>
  <sheetViews>
    <sheetView workbookViewId="0">
      <pane xSplit="4" ySplit="2" topLeftCell="E3" activePane="bottomRight" state="frozen"/>
      <selection pane="topRight" activeCell="D13" sqref="D13"/>
      <selection pane="bottomLeft" activeCell="D13" sqref="D13"/>
      <selection pane="bottomRight" activeCell="C2" sqref="C2"/>
    </sheetView>
  </sheetViews>
  <sheetFormatPr baseColWidth="10" defaultColWidth="9.1796875" defaultRowHeight="14.5"/>
  <cols>
    <col min="1" max="1" width="10.54296875" style="48" customWidth="1"/>
    <col min="2" max="2" width="8.1796875" style="48" customWidth="1"/>
    <col min="3" max="3" width="24.54296875" style="48" customWidth="1"/>
    <col min="4" max="4" width="7.1796875" style="48" customWidth="1"/>
    <col min="5" max="5" width="34.26953125" style="48" bestFit="1" customWidth="1"/>
    <col min="6" max="6" width="16.26953125" style="48" customWidth="1"/>
    <col min="7" max="7" width="12.7265625" style="48" bestFit="1" customWidth="1"/>
    <col min="8" max="8" width="22.81640625" style="48" customWidth="1"/>
    <col min="9" max="9" width="17.26953125" style="48" customWidth="1"/>
    <col min="10" max="10" width="37.26953125" style="48" customWidth="1"/>
    <col min="11" max="11" width="33.54296875" style="48" bestFit="1" customWidth="1"/>
    <col min="12" max="12" width="10.54296875" style="48" bestFit="1" customWidth="1"/>
    <col min="13" max="13" width="25.54296875" style="48" bestFit="1" customWidth="1"/>
    <col min="14" max="14" width="17.81640625" style="48" customWidth="1"/>
    <col min="15" max="15" width="11" style="48" bestFit="1" customWidth="1"/>
    <col min="16" max="16384" width="9.1796875" style="48"/>
  </cols>
  <sheetData>
    <row r="1" spans="1:15" s="628" customFormat="1" ht="87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s="72" customFormat="1" ht="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208" customFormat="1">
      <c r="A3" s="98" t="s">
        <v>6023</v>
      </c>
      <c r="B3" s="98" t="s">
        <v>74</v>
      </c>
      <c r="C3" s="97" t="s">
        <v>6024</v>
      </c>
      <c r="D3" s="98"/>
      <c r="E3" s="897" t="s">
        <v>76</v>
      </c>
      <c r="F3" s="898"/>
      <c r="G3" s="898"/>
      <c r="H3" s="898"/>
      <c r="I3" s="898"/>
      <c r="J3" s="899"/>
      <c r="K3" s="840" t="s">
        <v>76</v>
      </c>
      <c r="L3" s="841"/>
      <c r="M3" s="841"/>
      <c r="N3" s="841"/>
      <c r="O3" s="842"/>
    </row>
    <row r="4" spans="1:15" s="72" customFormat="1">
      <c r="A4" s="129" t="s">
        <v>6025</v>
      </c>
      <c r="B4" s="129" t="s">
        <v>78</v>
      </c>
      <c r="C4" s="129" t="s">
        <v>6026</v>
      </c>
      <c r="D4" s="209">
        <v>120</v>
      </c>
      <c r="E4" s="129"/>
      <c r="F4" s="129"/>
      <c r="G4" s="129"/>
      <c r="H4" s="209"/>
      <c r="I4" s="129"/>
      <c r="J4" s="129"/>
      <c r="K4" s="129"/>
      <c r="L4" s="210"/>
      <c r="M4" s="129"/>
      <c r="N4" s="129"/>
      <c r="O4" s="129"/>
    </row>
    <row r="5" spans="1:15" s="72" customFormat="1">
      <c r="A5" s="130" t="s">
        <v>6027</v>
      </c>
      <c r="B5" s="130" t="s">
        <v>81</v>
      </c>
      <c r="C5" s="130" t="s">
        <v>6028</v>
      </c>
      <c r="D5" s="142">
        <v>60</v>
      </c>
      <c r="E5" s="142" t="s">
        <v>76</v>
      </c>
      <c r="F5" s="130"/>
      <c r="G5" s="130"/>
      <c r="H5" s="142"/>
      <c r="I5" s="130"/>
      <c r="J5" s="130"/>
      <c r="K5" s="130"/>
      <c r="L5" s="130"/>
      <c r="M5" s="130"/>
      <c r="N5" s="130"/>
      <c r="O5" s="130"/>
    </row>
    <row r="6" spans="1:15" s="72" customFormat="1">
      <c r="A6" s="131" t="s">
        <v>6029</v>
      </c>
      <c r="B6" s="131" t="s">
        <v>83</v>
      </c>
      <c r="C6" s="131" t="s">
        <v>6030</v>
      </c>
      <c r="D6" s="211">
        <v>30</v>
      </c>
      <c r="E6" s="131"/>
      <c r="F6" s="131"/>
      <c r="G6" s="131"/>
      <c r="H6" s="211"/>
      <c r="I6" s="131"/>
      <c r="J6" s="131"/>
      <c r="K6" s="1004" t="s">
        <v>89</v>
      </c>
      <c r="L6" s="1005"/>
      <c r="M6" s="1005"/>
      <c r="N6" s="1005"/>
      <c r="O6" s="1006"/>
    </row>
    <row r="7" spans="1:15" s="72" customFormat="1">
      <c r="A7" s="132" t="s">
        <v>6031</v>
      </c>
      <c r="B7" s="132" t="s">
        <v>86</v>
      </c>
      <c r="C7" s="132" t="s">
        <v>6032</v>
      </c>
      <c r="D7" s="212" t="s">
        <v>88</v>
      </c>
      <c r="E7" s="132"/>
      <c r="F7" s="132"/>
      <c r="G7" s="132"/>
      <c r="H7" s="212"/>
      <c r="I7" s="132"/>
      <c r="J7" s="132"/>
      <c r="K7" s="1007"/>
      <c r="L7" s="875"/>
      <c r="M7" s="875"/>
      <c r="N7" s="875"/>
      <c r="O7" s="1008"/>
    </row>
    <row r="8" spans="1:15" s="72" customFormat="1" ht="29">
      <c r="A8" s="127" t="s">
        <v>6033</v>
      </c>
      <c r="B8" s="127" t="s">
        <v>91</v>
      </c>
      <c r="C8" s="127" t="s">
        <v>6034</v>
      </c>
      <c r="D8" s="128">
        <v>6</v>
      </c>
      <c r="E8" s="103" t="s">
        <v>93</v>
      </c>
      <c r="F8" s="158"/>
      <c r="G8" s="103" t="s">
        <v>94</v>
      </c>
      <c r="H8" s="104"/>
      <c r="I8" s="103"/>
      <c r="J8" s="141" t="s">
        <v>6035</v>
      </c>
      <c r="K8" s="1007"/>
      <c r="L8" s="875"/>
      <c r="M8" s="875"/>
      <c r="N8" s="875"/>
      <c r="O8" s="1008"/>
    </row>
    <row r="9" spans="1:15" s="72" customFormat="1" ht="29">
      <c r="A9" s="127" t="s">
        <v>6036</v>
      </c>
      <c r="B9" s="127" t="s">
        <v>91</v>
      </c>
      <c r="C9" s="127" t="s">
        <v>6037</v>
      </c>
      <c r="D9" s="128">
        <v>3</v>
      </c>
      <c r="E9" s="103" t="s">
        <v>93</v>
      </c>
      <c r="F9" s="158"/>
      <c r="G9" s="103" t="s">
        <v>94</v>
      </c>
      <c r="H9" s="104"/>
      <c r="I9" s="103" t="s">
        <v>106</v>
      </c>
      <c r="J9" s="141" t="s">
        <v>6038</v>
      </c>
      <c r="K9" s="1007"/>
      <c r="L9" s="875"/>
      <c r="M9" s="875"/>
      <c r="N9" s="875"/>
      <c r="O9" s="1008"/>
    </row>
    <row r="10" spans="1:15" s="72" customFormat="1" ht="29">
      <c r="A10" s="127" t="s">
        <v>6039</v>
      </c>
      <c r="B10" s="127" t="s">
        <v>91</v>
      </c>
      <c r="C10" s="127" t="s">
        <v>6040</v>
      </c>
      <c r="D10" s="128">
        <v>3</v>
      </c>
      <c r="E10" s="103" t="s">
        <v>93</v>
      </c>
      <c r="F10" s="158"/>
      <c r="G10" s="103" t="s">
        <v>94</v>
      </c>
      <c r="H10" s="104"/>
      <c r="I10" s="103" t="s">
        <v>106</v>
      </c>
      <c r="J10" s="213" t="s">
        <v>6041</v>
      </c>
      <c r="K10" s="1007"/>
      <c r="L10" s="875"/>
      <c r="M10" s="875"/>
      <c r="N10" s="875"/>
      <c r="O10" s="1008"/>
    </row>
    <row r="11" spans="1:15" s="72" customFormat="1">
      <c r="A11" s="132" t="s">
        <v>6042</v>
      </c>
      <c r="B11" s="132" t="s">
        <v>86</v>
      </c>
      <c r="C11" s="132" t="s">
        <v>6043</v>
      </c>
      <c r="D11" s="212" t="s">
        <v>88</v>
      </c>
      <c r="E11" s="132"/>
      <c r="F11" s="132"/>
      <c r="G11" s="132"/>
      <c r="H11" s="212"/>
      <c r="I11" s="132"/>
      <c r="J11" s="132"/>
      <c r="K11" s="1007"/>
      <c r="L11" s="875"/>
      <c r="M11" s="875"/>
      <c r="N11" s="875"/>
      <c r="O11" s="1008"/>
    </row>
    <row r="12" spans="1:15" s="72" customFormat="1" ht="29">
      <c r="A12" s="127" t="s">
        <v>6044</v>
      </c>
      <c r="B12" s="127" t="s">
        <v>91</v>
      </c>
      <c r="C12" s="127" t="s">
        <v>6045</v>
      </c>
      <c r="D12" s="128">
        <v>6</v>
      </c>
      <c r="E12" s="103" t="s">
        <v>93</v>
      </c>
      <c r="F12" s="158"/>
      <c r="G12" s="103" t="s">
        <v>94</v>
      </c>
      <c r="H12" s="104"/>
      <c r="I12" s="103" t="s">
        <v>106</v>
      </c>
      <c r="J12" s="141" t="s">
        <v>6046</v>
      </c>
      <c r="K12" s="1007"/>
      <c r="L12" s="875"/>
      <c r="M12" s="875"/>
      <c r="N12" s="875"/>
      <c r="O12" s="1008"/>
    </row>
    <row r="13" spans="1:15" s="72" customFormat="1" ht="29">
      <c r="A13" s="127" t="s">
        <v>6047</v>
      </c>
      <c r="B13" s="127" t="s">
        <v>91</v>
      </c>
      <c r="C13" s="127" t="s">
        <v>6048</v>
      </c>
      <c r="D13" s="128">
        <v>3</v>
      </c>
      <c r="E13" s="103" t="s">
        <v>93</v>
      </c>
      <c r="F13" s="158"/>
      <c r="G13" s="103" t="s">
        <v>94</v>
      </c>
      <c r="H13" s="104"/>
      <c r="I13" s="103" t="s">
        <v>106</v>
      </c>
      <c r="J13" s="141" t="s">
        <v>6049</v>
      </c>
      <c r="K13" s="1007"/>
      <c r="L13" s="875"/>
      <c r="M13" s="875"/>
      <c r="N13" s="875"/>
      <c r="O13" s="1008"/>
    </row>
    <row r="14" spans="1:15" s="72" customFormat="1">
      <c r="A14" s="132" t="s">
        <v>6050</v>
      </c>
      <c r="B14" s="132" t="s">
        <v>86</v>
      </c>
      <c r="C14" s="132" t="s">
        <v>6051</v>
      </c>
      <c r="D14" s="212" t="s">
        <v>88</v>
      </c>
      <c r="E14" s="132"/>
      <c r="F14" s="132"/>
      <c r="G14" s="132"/>
      <c r="H14" s="212"/>
      <c r="I14" s="132"/>
      <c r="J14" s="132"/>
      <c r="K14" s="1007"/>
      <c r="L14" s="875"/>
      <c r="M14" s="875"/>
      <c r="N14" s="875"/>
      <c r="O14" s="1008"/>
    </row>
    <row r="15" spans="1:15" s="72" customFormat="1" ht="29">
      <c r="A15" s="127" t="s">
        <v>6052</v>
      </c>
      <c r="B15" s="127" t="s">
        <v>91</v>
      </c>
      <c r="C15" s="127" t="s">
        <v>6053</v>
      </c>
      <c r="D15" s="128">
        <v>3</v>
      </c>
      <c r="E15" s="103" t="s">
        <v>93</v>
      </c>
      <c r="F15" s="158"/>
      <c r="G15" s="158"/>
      <c r="H15" s="104" t="s">
        <v>1147</v>
      </c>
      <c r="I15" s="103"/>
      <c r="J15" s="141" t="s">
        <v>6054</v>
      </c>
      <c r="K15" s="1007"/>
      <c r="L15" s="875"/>
      <c r="M15" s="875"/>
      <c r="N15" s="875"/>
      <c r="O15" s="1008"/>
    </row>
    <row r="16" spans="1:15" s="72" customFormat="1" ht="29">
      <c r="A16" s="127" t="s">
        <v>6055</v>
      </c>
      <c r="B16" s="127" t="s">
        <v>91</v>
      </c>
      <c r="C16" s="127" t="s">
        <v>4387</v>
      </c>
      <c r="D16" s="128">
        <v>3</v>
      </c>
      <c r="E16" s="103" t="s">
        <v>93</v>
      </c>
      <c r="F16" s="158"/>
      <c r="G16" s="158"/>
      <c r="H16" s="104"/>
      <c r="I16" s="103"/>
      <c r="J16" s="141" t="s">
        <v>6056</v>
      </c>
      <c r="K16" s="1007"/>
      <c r="L16" s="875"/>
      <c r="M16" s="875"/>
      <c r="N16" s="875"/>
      <c r="O16" s="1008"/>
    </row>
    <row r="17" spans="1:15" s="72" customFormat="1">
      <c r="A17" s="127" t="s">
        <v>6057</v>
      </c>
      <c r="B17" s="127" t="s">
        <v>91</v>
      </c>
      <c r="C17" s="127" t="s">
        <v>173</v>
      </c>
      <c r="D17" s="128">
        <v>3</v>
      </c>
      <c r="E17" s="103" t="s">
        <v>93</v>
      </c>
      <c r="F17" s="158"/>
      <c r="G17" s="158" t="s">
        <v>94</v>
      </c>
      <c r="H17" s="104"/>
      <c r="I17" s="103" t="s">
        <v>106</v>
      </c>
      <c r="J17" s="140" t="s">
        <v>6058</v>
      </c>
      <c r="K17" s="1007"/>
      <c r="L17" s="875"/>
      <c r="M17" s="875"/>
      <c r="N17" s="875"/>
      <c r="O17" s="1008"/>
    </row>
    <row r="18" spans="1:15" s="72" customFormat="1">
      <c r="A18" s="131" t="s">
        <v>6059</v>
      </c>
      <c r="B18" s="131" t="s">
        <v>83</v>
      </c>
      <c r="C18" s="131" t="s">
        <v>6060</v>
      </c>
      <c r="D18" s="211">
        <v>30</v>
      </c>
      <c r="E18" s="131"/>
      <c r="F18" s="131"/>
      <c r="G18" s="131"/>
      <c r="H18" s="211"/>
      <c r="I18" s="131"/>
      <c r="J18" s="131"/>
      <c r="K18" s="1007"/>
      <c r="L18" s="875"/>
      <c r="M18" s="875"/>
      <c r="N18" s="875"/>
      <c r="O18" s="1008"/>
    </row>
    <row r="19" spans="1:15" s="72" customFormat="1">
      <c r="A19" s="132" t="s">
        <v>6061</v>
      </c>
      <c r="B19" s="132" t="s">
        <v>86</v>
      </c>
      <c r="C19" s="132" t="s">
        <v>6032</v>
      </c>
      <c r="D19" s="212" t="s">
        <v>88</v>
      </c>
      <c r="E19" s="132"/>
      <c r="F19" s="132"/>
      <c r="G19" s="132"/>
      <c r="H19" s="212"/>
      <c r="I19" s="132"/>
      <c r="J19" s="132"/>
      <c r="K19" s="1007"/>
      <c r="L19" s="875"/>
      <c r="M19" s="875"/>
      <c r="N19" s="875"/>
      <c r="O19" s="1008"/>
    </row>
    <row r="20" spans="1:15" s="72" customFormat="1" ht="29">
      <c r="A20" s="127" t="s">
        <v>6062</v>
      </c>
      <c r="B20" s="127" t="s">
        <v>91</v>
      </c>
      <c r="C20" s="127" t="s">
        <v>6063</v>
      </c>
      <c r="D20" s="128">
        <v>6</v>
      </c>
      <c r="E20" s="103" t="s">
        <v>93</v>
      </c>
      <c r="F20" s="158"/>
      <c r="G20" s="158" t="s">
        <v>94</v>
      </c>
      <c r="H20" s="104"/>
      <c r="I20" s="103"/>
      <c r="J20" s="141" t="s">
        <v>6035</v>
      </c>
      <c r="K20" s="1007"/>
      <c r="L20" s="875"/>
      <c r="M20" s="875"/>
      <c r="N20" s="875"/>
      <c r="O20" s="1008"/>
    </row>
    <row r="21" spans="1:15" s="72" customFormat="1" ht="29">
      <c r="A21" s="127" t="s">
        <v>6064</v>
      </c>
      <c r="B21" s="127" t="s">
        <v>91</v>
      </c>
      <c r="C21" s="127" t="s">
        <v>6065</v>
      </c>
      <c r="D21" s="128">
        <v>3</v>
      </c>
      <c r="E21" s="103" t="s">
        <v>93</v>
      </c>
      <c r="F21" s="158"/>
      <c r="G21" s="158"/>
      <c r="H21" s="104"/>
      <c r="I21" s="103"/>
      <c r="J21" s="141" t="s">
        <v>6066</v>
      </c>
      <c r="K21" s="1007"/>
      <c r="L21" s="875"/>
      <c r="M21" s="875"/>
      <c r="N21" s="875"/>
      <c r="O21" s="1008"/>
    </row>
    <row r="22" spans="1:15" s="72" customFormat="1" ht="29">
      <c r="A22" s="127" t="s">
        <v>6067</v>
      </c>
      <c r="B22" s="127" t="s">
        <v>91</v>
      </c>
      <c r="C22" s="127" t="s">
        <v>6068</v>
      </c>
      <c r="D22" s="128">
        <v>3</v>
      </c>
      <c r="E22" s="103" t="s">
        <v>93</v>
      </c>
      <c r="F22" s="158"/>
      <c r="G22" s="158" t="s">
        <v>94</v>
      </c>
      <c r="H22" s="104"/>
      <c r="I22" s="103" t="s">
        <v>106</v>
      </c>
      <c r="J22" s="192" t="s">
        <v>6069</v>
      </c>
      <c r="K22" s="1007"/>
      <c r="L22" s="875"/>
      <c r="M22" s="875"/>
      <c r="N22" s="875"/>
      <c r="O22" s="1008"/>
    </row>
    <row r="23" spans="1:15" s="72" customFormat="1">
      <c r="A23" s="132" t="s">
        <v>6070</v>
      </c>
      <c r="B23" s="132" t="s">
        <v>86</v>
      </c>
      <c r="C23" s="132" t="s">
        <v>6043</v>
      </c>
      <c r="D23" s="212" t="s">
        <v>88</v>
      </c>
      <c r="E23" s="132"/>
      <c r="F23" s="132"/>
      <c r="G23" s="132"/>
      <c r="H23" s="212"/>
      <c r="I23" s="132"/>
      <c r="J23" s="132"/>
      <c r="K23" s="1007"/>
      <c r="L23" s="875"/>
      <c r="M23" s="875"/>
      <c r="N23" s="875"/>
      <c r="O23" s="1008"/>
    </row>
    <row r="24" spans="1:15" s="72" customFormat="1" ht="29">
      <c r="A24" s="127" t="s">
        <v>6071</v>
      </c>
      <c r="B24" s="127" t="s">
        <v>91</v>
      </c>
      <c r="C24" s="127" t="s">
        <v>6072</v>
      </c>
      <c r="D24" s="128">
        <v>6</v>
      </c>
      <c r="E24" s="103" t="s">
        <v>93</v>
      </c>
      <c r="F24" s="158"/>
      <c r="G24" s="158"/>
      <c r="H24" s="104"/>
      <c r="I24" s="103"/>
      <c r="J24" s="141" t="s">
        <v>6073</v>
      </c>
      <c r="K24" s="1007"/>
      <c r="L24" s="875"/>
      <c r="M24" s="875"/>
      <c r="N24" s="875"/>
      <c r="O24" s="1008"/>
    </row>
    <row r="25" spans="1:15" s="72" customFormat="1" ht="29">
      <c r="A25" s="127" t="s">
        <v>6074</v>
      </c>
      <c r="B25" s="127" t="s">
        <v>91</v>
      </c>
      <c r="C25" s="127" t="s">
        <v>6075</v>
      </c>
      <c r="D25" s="128">
        <v>3</v>
      </c>
      <c r="E25" s="103" t="s">
        <v>93</v>
      </c>
      <c r="F25" s="158"/>
      <c r="G25" s="158" t="s">
        <v>94</v>
      </c>
      <c r="H25" s="104"/>
      <c r="I25" s="103" t="s">
        <v>106</v>
      </c>
      <c r="J25" s="213" t="s">
        <v>6041</v>
      </c>
      <c r="K25" s="1007"/>
      <c r="L25" s="875"/>
      <c r="M25" s="875"/>
      <c r="N25" s="875"/>
      <c r="O25" s="1008"/>
    </row>
    <row r="26" spans="1:15" s="72" customFormat="1">
      <c r="A26" s="132" t="s">
        <v>6076</v>
      </c>
      <c r="B26" s="132" t="s">
        <v>86</v>
      </c>
      <c r="C26" s="132" t="s">
        <v>6051</v>
      </c>
      <c r="D26" s="212" t="s">
        <v>88</v>
      </c>
      <c r="E26" s="132"/>
      <c r="F26" s="132"/>
      <c r="G26" s="132"/>
      <c r="H26" s="212"/>
      <c r="I26" s="132"/>
      <c r="J26" s="132"/>
      <c r="K26" s="1007"/>
      <c r="L26" s="875"/>
      <c r="M26" s="875"/>
      <c r="N26" s="875"/>
      <c r="O26" s="1008"/>
    </row>
    <row r="27" spans="1:15" s="72" customFormat="1">
      <c r="A27" s="127" t="s">
        <v>6077</v>
      </c>
      <c r="B27" s="127" t="s">
        <v>91</v>
      </c>
      <c r="C27" s="127" t="s">
        <v>226</v>
      </c>
      <c r="D27" s="128">
        <v>3</v>
      </c>
      <c r="E27" s="103" t="s">
        <v>93</v>
      </c>
      <c r="F27" s="158"/>
      <c r="G27" s="158" t="s">
        <v>94</v>
      </c>
      <c r="H27" s="104"/>
      <c r="I27" s="103" t="s">
        <v>106</v>
      </c>
      <c r="J27" s="140" t="s">
        <v>6058</v>
      </c>
      <c r="K27" s="1007"/>
      <c r="L27" s="875"/>
      <c r="M27" s="875"/>
      <c r="N27" s="875"/>
      <c r="O27" s="1008"/>
    </row>
    <row r="28" spans="1:15" s="72" customFormat="1">
      <c r="A28" s="133" t="s">
        <v>6078</v>
      </c>
      <c r="B28" s="133" t="s">
        <v>228</v>
      </c>
      <c r="C28" s="133" t="s">
        <v>1771</v>
      </c>
      <c r="D28" s="214">
        <v>3</v>
      </c>
      <c r="E28" s="215"/>
      <c r="F28" s="215"/>
      <c r="G28" s="215"/>
      <c r="H28" s="214"/>
      <c r="I28" s="215"/>
      <c r="J28" s="133"/>
      <c r="K28" s="1007"/>
      <c r="L28" s="875"/>
      <c r="M28" s="875"/>
      <c r="N28" s="875"/>
      <c r="O28" s="1008"/>
    </row>
    <row r="29" spans="1:15" s="72" customFormat="1">
      <c r="A29" s="127" t="s">
        <v>230</v>
      </c>
      <c r="B29" s="127" t="s">
        <v>91</v>
      </c>
      <c r="C29" s="127" t="s">
        <v>231</v>
      </c>
      <c r="D29" s="128">
        <v>3</v>
      </c>
      <c r="E29" s="881" t="s">
        <v>232</v>
      </c>
      <c r="F29" s="882"/>
      <c r="G29" s="882"/>
      <c r="H29" s="882"/>
      <c r="I29" s="882"/>
      <c r="J29" s="883"/>
      <c r="K29" s="1007"/>
      <c r="L29" s="875"/>
      <c r="M29" s="875"/>
      <c r="N29" s="875"/>
      <c r="O29" s="1008"/>
    </row>
    <row r="30" spans="1:15" s="72" customFormat="1" ht="29">
      <c r="A30" s="127" t="s">
        <v>6079</v>
      </c>
      <c r="B30" s="127" t="s">
        <v>91</v>
      </c>
      <c r="C30" s="127" t="s">
        <v>234</v>
      </c>
      <c r="D30" s="128">
        <v>3</v>
      </c>
      <c r="E30" s="103" t="s">
        <v>93</v>
      </c>
      <c r="F30" s="158"/>
      <c r="G30" s="158"/>
      <c r="H30" s="104"/>
      <c r="I30" s="103"/>
      <c r="J30" s="192" t="s">
        <v>6080</v>
      </c>
      <c r="K30" s="1007"/>
      <c r="L30" s="875"/>
      <c r="M30" s="875"/>
      <c r="N30" s="875"/>
      <c r="O30" s="1008"/>
    </row>
    <row r="31" spans="1:15" s="72" customFormat="1">
      <c r="A31" s="133" t="s">
        <v>6081</v>
      </c>
      <c r="B31" s="133" t="s">
        <v>228</v>
      </c>
      <c r="C31" s="133" t="s">
        <v>6082</v>
      </c>
      <c r="D31" s="214">
        <v>3</v>
      </c>
      <c r="E31" s="215"/>
      <c r="F31" s="215"/>
      <c r="G31" s="215"/>
      <c r="H31" s="214"/>
      <c r="I31" s="215"/>
      <c r="J31" s="133"/>
      <c r="K31" s="1007"/>
      <c r="L31" s="875"/>
      <c r="M31" s="875"/>
      <c r="N31" s="875"/>
      <c r="O31" s="1008"/>
    </row>
    <row r="32" spans="1:15" s="72" customFormat="1">
      <c r="A32" s="127" t="s">
        <v>6083</v>
      </c>
      <c r="B32" s="127" t="s">
        <v>91</v>
      </c>
      <c r="C32" s="127" t="s">
        <v>688</v>
      </c>
      <c r="D32" s="128">
        <v>3</v>
      </c>
      <c r="E32" s="103" t="s">
        <v>93</v>
      </c>
      <c r="F32" s="158"/>
      <c r="G32" s="158"/>
      <c r="H32" s="104" t="s">
        <v>6084</v>
      </c>
      <c r="I32" s="103"/>
      <c r="J32" s="140" t="s">
        <v>6085</v>
      </c>
      <c r="K32" s="1007"/>
      <c r="L32" s="875"/>
      <c r="M32" s="875"/>
      <c r="N32" s="875"/>
      <c r="O32" s="1008"/>
    </row>
    <row r="33" spans="1:15" s="72" customFormat="1">
      <c r="A33" s="127" t="s">
        <v>6086</v>
      </c>
      <c r="B33" s="127" t="s">
        <v>91</v>
      </c>
      <c r="C33" s="127" t="s">
        <v>925</v>
      </c>
      <c r="D33" s="128">
        <v>3</v>
      </c>
      <c r="E33" s="103" t="s">
        <v>93</v>
      </c>
      <c r="F33" s="158"/>
      <c r="G33" s="158"/>
      <c r="H33" s="104" t="s">
        <v>100</v>
      </c>
      <c r="I33" s="103"/>
      <c r="J33" s="141" t="s">
        <v>6087</v>
      </c>
      <c r="K33" s="1009"/>
      <c r="L33" s="1010"/>
      <c r="M33" s="1010"/>
      <c r="N33" s="1010"/>
      <c r="O33" s="1011"/>
    </row>
    <row r="34" spans="1:15" s="72" customFormat="1">
      <c r="A34" s="130" t="s">
        <v>6088</v>
      </c>
      <c r="B34" s="130" t="s">
        <v>81</v>
      </c>
      <c r="C34" s="130" t="s">
        <v>6089</v>
      </c>
      <c r="D34" s="142">
        <v>60</v>
      </c>
      <c r="E34" s="142" t="s">
        <v>76</v>
      </c>
      <c r="F34" s="130"/>
      <c r="G34" s="130"/>
      <c r="H34" s="142"/>
      <c r="I34" s="130"/>
      <c r="J34" s="130"/>
      <c r="K34" s="130"/>
      <c r="L34" s="216"/>
      <c r="M34" s="216"/>
      <c r="N34" s="216"/>
      <c r="O34" s="130"/>
    </row>
    <row r="35" spans="1:15" s="72" customFormat="1">
      <c r="A35" s="131" t="s">
        <v>6090</v>
      </c>
      <c r="B35" s="131" t="s">
        <v>83</v>
      </c>
      <c r="C35" s="131" t="s">
        <v>6091</v>
      </c>
      <c r="D35" s="211">
        <v>30</v>
      </c>
      <c r="E35" s="131"/>
      <c r="F35" s="131"/>
      <c r="G35" s="131"/>
      <c r="H35" s="211"/>
      <c r="I35" s="131"/>
      <c r="J35" s="131"/>
      <c r="K35" s="1004" t="s">
        <v>89</v>
      </c>
      <c r="L35" s="1005"/>
      <c r="M35" s="1005"/>
      <c r="N35" s="1005"/>
      <c r="O35" s="1006"/>
    </row>
    <row r="36" spans="1:15" s="72" customFormat="1">
      <c r="A36" s="132" t="s">
        <v>6092</v>
      </c>
      <c r="B36" s="132" t="s">
        <v>86</v>
      </c>
      <c r="C36" s="132" t="s">
        <v>6032</v>
      </c>
      <c r="D36" s="212" t="s">
        <v>88</v>
      </c>
      <c r="E36" s="132"/>
      <c r="F36" s="132"/>
      <c r="G36" s="132"/>
      <c r="H36" s="212"/>
      <c r="I36" s="132"/>
      <c r="J36" s="132"/>
      <c r="K36" s="1007"/>
      <c r="L36" s="875"/>
      <c r="M36" s="875"/>
      <c r="N36" s="875"/>
      <c r="O36" s="1008"/>
    </row>
    <row r="37" spans="1:15" s="72" customFormat="1" ht="29">
      <c r="A37" s="127" t="s">
        <v>6093</v>
      </c>
      <c r="B37" s="127" t="s">
        <v>91</v>
      </c>
      <c r="C37" s="127" t="s">
        <v>6094</v>
      </c>
      <c r="D37" s="128">
        <v>6</v>
      </c>
      <c r="E37" s="103" t="s">
        <v>93</v>
      </c>
      <c r="F37" s="158"/>
      <c r="G37" s="158" t="s">
        <v>94</v>
      </c>
      <c r="H37" s="104"/>
      <c r="I37" s="103"/>
      <c r="J37" s="141" t="s">
        <v>6095</v>
      </c>
      <c r="K37" s="1007"/>
      <c r="L37" s="875"/>
      <c r="M37" s="875"/>
      <c r="N37" s="875"/>
      <c r="O37" s="1008"/>
    </row>
    <row r="38" spans="1:15" s="72" customFormat="1" ht="29">
      <c r="A38" s="127" t="s">
        <v>6096</v>
      </c>
      <c r="B38" s="127" t="s">
        <v>91</v>
      </c>
      <c r="C38" s="127" t="s">
        <v>6097</v>
      </c>
      <c r="D38" s="128">
        <v>3</v>
      </c>
      <c r="E38" s="103" t="s">
        <v>93</v>
      </c>
      <c r="F38" s="158"/>
      <c r="G38" s="158" t="s">
        <v>94</v>
      </c>
      <c r="H38" s="104"/>
      <c r="I38" s="103"/>
      <c r="J38" s="141" t="s">
        <v>6098</v>
      </c>
      <c r="K38" s="1007"/>
      <c r="L38" s="875"/>
      <c r="M38" s="875"/>
      <c r="N38" s="875"/>
      <c r="O38" s="1008"/>
    </row>
    <row r="39" spans="1:15" s="72" customFormat="1">
      <c r="A39" s="127" t="s">
        <v>6099</v>
      </c>
      <c r="B39" s="127" t="s">
        <v>91</v>
      </c>
      <c r="C39" s="127" t="s">
        <v>6100</v>
      </c>
      <c r="D39" s="128">
        <v>3</v>
      </c>
      <c r="E39" s="103" t="s">
        <v>93</v>
      </c>
      <c r="F39" s="158"/>
      <c r="G39" s="158" t="s">
        <v>94</v>
      </c>
      <c r="H39" s="104"/>
      <c r="I39" s="103" t="s">
        <v>106</v>
      </c>
      <c r="J39" s="141" t="s">
        <v>6101</v>
      </c>
      <c r="K39" s="1007"/>
      <c r="L39" s="875"/>
      <c r="M39" s="875"/>
      <c r="N39" s="875"/>
      <c r="O39" s="1008"/>
    </row>
    <row r="40" spans="1:15" s="72" customFormat="1">
      <c r="A40" s="132" t="s">
        <v>6102</v>
      </c>
      <c r="B40" s="132" t="s">
        <v>86</v>
      </c>
      <c r="C40" s="132" t="s">
        <v>6043</v>
      </c>
      <c r="D40" s="212" t="s">
        <v>88</v>
      </c>
      <c r="E40" s="132"/>
      <c r="F40" s="132"/>
      <c r="G40" s="132"/>
      <c r="H40" s="212"/>
      <c r="I40" s="132"/>
      <c r="J40" s="132"/>
      <c r="K40" s="1007"/>
      <c r="L40" s="875"/>
      <c r="M40" s="875"/>
      <c r="N40" s="875"/>
      <c r="O40" s="1008"/>
    </row>
    <row r="41" spans="1:15" s="72" customFormat="1" ht="29">
      <c r="A41" s="127" t="s">
        <v>6103</v>
      </c>
      <c r="B41" s="127" t="s">
        <v>91</v>
      </c>
      <c r="C41" s="127" t="s">
        <v>6104</v>
      </c>
      <c r="D41" s="128">
        <v>6</v>
      </c>
      <c r="E41" s="103" t="s">
        <v>93</v>
      </c>
      <c r="F41" s="158"/>
      <c r="G41" s="158" t="s">
        <v>94</v>
      </c>
      <c r="H41" s="104"/>
      <c r="I41" s="103" t="s">
        <v>192</v>
      </c>
      <c r="J41" s="141" t="s">
        <v>6105</v>
      </c>
      <c r="K41" s="1007"/>
      <c r="L41" s="875"/>
      <c r="M41" s="875"/>
      <c r="N41" s="875"/>
      <c r="O41" s="1008"/>
    </row>
    <row r="42" spans="1:15" s="72" customFormat="1" ht="29">
      <c r="A42" s="127" t="s">
        <v>6106</v>
      </c>
      <c r="B42" s="127" t="s">
        <v>91</v>
      </c>
      <c r="C42" s="127" t="s">
        <v>6107</v>
      </c>
      <c r="D42" s="128">
        <v>3</v>
      </c>
      <c r="E42" s="103" t="s">
        <v>93</v>
      </c>
      <c r="F42" s="158"/>
      <c r="G42" s="158"/>
      <c r="H42" s="104"/>
      <c r="I42" s="103"/>
      <c r="J42" s="141" t="s">
        <v>6108</v>
      </c>
      <c r="K42" s="1007"/>
      <c r="L42" s="875"/>
      <c r="M42" s="875"/>
      <c r="N42" s="875"/>
      <c r="O42" s="1008"/>
    </row>
    <row r="43" spans="1:15" s="72" customFormat="1">
      <c r="A43" s="127" t="s">
        <v>6109</v>
      </c>
      <c r="B43" s="127" t="s">
        <v>91</v>
      </c>
      <c r="C43" s="127" t="s">
        <v>6110</v>
      </c>
      <c r="D43" s="128">
        <v>3</v>
      </c>
      <c r="E43" s="103" t="s">
        <v>93</v>
      </c>
      <c r="F43" s="158"/>
      <c r="G43" s="158" t="s">
        <v>94</v>
      </c>
      <c r="H43" s="104"/>
      <c r="I43" s="103" t="s">
        <v>106</v>
      </c>
      <c r="J43" s="140" t="s">
        <v>6111</v>
      </c>
      <c r="K43" s="1007"/>
      <c r="L43" s="875"/>
      <c r="M43" s="875"/>
      <c r="N43" s="875"/>
      <c r="O43" s="1008"/>
    </row>
    <row r="44" spans="1:15" s="72" customFormat="1">
      <c r="A44" s="132" t="s">
        <v>6112</v>
      </c>
      <c r="B44" s="132" t="s">
        <v>86</v>
      </c>
      <c r="C44" s="132" t="s">
        <v>6051</v>
      </c>
      <c r="D44" s="212" t="s">
        <v>88</v>
      </c>
      <c r="E44" s="132"/>
      <c r="F44" s="132"/>
      <c r="G44" s="132"/>
      <c r="H44" s="212"/>
      <c r="I44" s="132"/>
      <c r="J44" s="132"/>
      <c r="K44" s="1007"/>
      <c r="L44" s="875"/>
      <c r="M44" s="875"/>
      <c r="N44" s="875"/>
      <c r="O44" s="1008"/>
    </row>
    <row r="45" spans="1:15" s="72" customFormat="1">
      <c r="A45" s="127" t="s">
        <v>6113</v>
      </c>
      <c r="B45" s="127" t="s">
        <v>91</v>
      </c>
      <c r="C45" s="127" t="s">
        <v>268</v>
      </c>
      <c r="D45" s="128">
        <v>3</v>
      </c>
      <c r="E45" s="103" t="s">
        <v>93</v>
      </c>
      <c r="F45" s="158"/>
      <c r="G45" s="158" t="s">
        <v>94</v>
      </c>
      <c r="H45" s="104"/>
      <c r="I45" s="103" t="s">
        <v>106</v>
      </c>
      <c r="J45" s="140" t="s">
        <v>6058</v>
      </c>
      <c r="K45" s="1007"/>
      <c r="L45" s="875"/>
      <c r="M45" s="875"/>
      <c r="N45" s="875"/>
      <c r="O45" s="1008"/>
    </row>
    <row r="46" spans="1:15" s="72" customFormat="1">
      <c r="A46" s="133" t="s">
        <v>6114</v>
      </c>
      <c r="B46" s="133" t="s">
        <v>228</v>
      </c>
      <c r="C46" s="133" t="s">
        <v>1771</v>
      </c>
      <c r="D46" s="214">
        <v>3</v>
      </c>
      <c r="E46" s="215"/>
      <c r="F46" s="215"/>
      <c r="G46" s="215"/>
      <c r="H46" s="214"/>
      <c r="I46" s="215"/>
      <c r="J46" s="133"/>
      <c r="K46" s="1007"/>
      <c r="L46" s="875"/>
      <c r="M46" s="875"/>
      <c r="N46" s="875"/>
      <c r="O46" s="1008"/>
    </row>
    <row r="47" spans="1:15" s="72" customFormat="1">
      <c r="A47" s="127" t="s">
        <v>272</v>
      </c>
      <c r="B47" s="127" t="s">
        <v>91</v>
      </c>
      <c r="C47" s="127" t="s">
        <v>273</v>
      </c>
      <c r="D47" s="128">
        <v>3</v>
      </c>
      <c r="E47" s="881" t="s">
        <v>232</v>
      </c>
      <c r="F47" s="882"/>
      <c r="G47" s="882"/>
      <c r="H47" s="882"/>
      <c r="I47" s="882"/>
      <c r="J47" s="883"/>
      <c r="K47" s="1007"/>
      <c r="L47" s="875"/>
      <c r="M47" s="875"/>
      <c r="N47" s="875"/>
      <c r="O47" s="1008"/>
    </row>
    <row r="48" spans="1:15" s="72" customFormat="1" ht="29">
      <c r="A48" s="127" t="s">
        <v>6115</v>
      </c>
      <c r="B48" s="127" t="s">
        <v>91</v>
      </c>
      <c r="C48" s="127" t="s">
        <v>275</v>
      </c>
      <c r="D48" s="128">
        <v>3</v>
      </c>
      <c r="E48" s="103" t="s">
        <v>93</v>
      </c>
      <c r="F48" s="158" t="s">
        <v>6116</v>
      </c>
      <c r="G48" s="103" t="s">
        <v>238</v>
      </c>
      <c r="H48" s="104"/>
      <c r="I48" s="103"/>
      <c r="J48" s="141" t="s">
        <v>6041</v>
      </c>
      <c r="K48" s="1007"/>
      <c r="L48" s="875"/>
      <c r="M48" s="875"/>
      <c r="N48" s="875"/>
      <c r="O48" s="1008"/>
    </row>
    <row r="49" spans="1:15" s="72" customFormat="1">
      <c r="A49" s="131" t="s">
        <v>6117</v>
      </c>
      <c r="B49" s="131" t="s">
        <v>83</v>
      </c>
      <c r="C49" s="131" t="s">
        <v>6118</v>
      </c>
      <c r="D49" s="211">
        <v>30</v>
      </c>
      <c r="E49" s="131"/>
      <c r="F49" s="131"/>
      <c r="G49" s="131"/>
      <c r="H49" s="211"/>
      <c r="I49" s="131"/>
      <c r="J49" s="131"/>
      <c r="K49" s="1007"/>
      <c r="L49" s="875"/>
      <c r="M49" s="875"/>
      <c r="N49" s="875"/>
      <c r="O49" s="1008"/>
    </row>
    <row r="50" spans="1:15" s="72" customFormat="1">
      <c r="A50" s="132" t="s">
        <v>6119</v>
      </c>
      <c r="B50" s="132" t="s">
        <v>86</v>
      </c>
      <c r="C50" s="132" t="s">
        <v>6032</v>
      </c>
      <c r="D50" s="212" t="s">
        <v>88</v>
      </c>
      <c r="E50" s="132"/>
      <c r="F50" s="132"/>
      <c r="G50" s="132"/>
      <c r="H50" s="212"/>
      <c r="I50" s="132"/>
      <c r="J50" s="132"/>
      <c r="K50" s="1007"/>
      <c r="L50" s="875"/>
      <c r="M50" s="875"/>
      <c r="N50" s="875"/>
      <c r="O50" s="1008"/>
    </row>
    <row r="51" spans="1:15" s="72" customFormat="1" ht="29">
      <c r="A51" s="127" t="s">
        <v>6120</v>
      </c>
      <c r="B51" s="127" t="s">
        <v>91</v>
      </c>
      <c r="C51" s="127" t="s">
        <v>6121</v>
      </c>
      <c r="D51" s="128">
        <v>6</v>
      </c>
      <c r="E51" s="103" t="s">
        <v>93</v>
      </c>
      <c r="F51" s="158"/>
      <c r="G51" s="158" t="s">
        <v>94</v>
      </c>
      <c r="H51" s="104"/>
      <c r="I51" s="103"/>
      <c r="J51" s="141" t="s">
        <v>6122</v>
      </c>
      <c r="K51" s="1007"/>
      <c r="L51" s="875"/>
      <c r="M51" s="875"/>
      <c r="N51" s="875"/>
      <c r="O51" s="1008"/>
    </row>
    <row r="52" spans="1:15" s="72" customFormat="1" ht="43.5">
      <c r="A52" s="127" t="s">
        <v>6123</v>
      </c>
      <c r="B52" s="127" t="s">
        <v>91</v>
      </c>
      <c r="C52" s="127" t="s">
        <v>6124</v>
      </c>
      <c r="D52" s="128">
        <v>3</v>
      </c>
      <c r="E52" s="103" t="s">
        <v>93</v>
      </c>
      <c r="F52" s="158"/>
      <c r="G52" s="158"/>
      <c r="H52" s="104"/>
      <c r="I52" s="103"/>
      <c r="J52" s="141" t="s">
        <v>6125</v>
      </c>
      <c r="K52" s="1007"/>
      <c r="L52" s="875"/>
      <c r="M52" s="875"/>
      <c r="N52" s="875"/>
      <c r="O52" s="1008"/>
    </row>
    <row r="53" spans="1:15" s="72" customFormat="1" ht="29">
      <c r="A53" s="127" t="s">
        <v>6126</v>
      </c>
      <c r="B53" s="127" t="s">
        <v>91</v>
      </c>
      <c r="C53" s="127" t="s">
        <v>6127</v>
      </c>
      <c r="D53" s="128">
        <v>3</v>
      </c>
      <c r="E53" s="103" t="s">
        <v>93</v>
      </c>
      <c r="F53" s="158"/>
      <c r="G53" s="158"/>
      <c r="H53" s="104"/>
      <c r="I53" s="103"/>
      <c r="J53" s="141" t="s">
        <v>6128</v>
      </c>
      <c r="K53" s="1007"/>
      <c r="L53" s="875"/>
      <c r="M53" s="875"/>
      <c r="N53" s="875"/>
      <c r="O53" s="1008"/>
    </row>
    <row r="54" spans="1:15" s="72" customFormat="1">
      <c r="A54" s="132" t="s">
        <v>6129</v>
      </c>
      <c r="B54" s="132" t="s">
        <v>86</v>
      </c>
      <c r="C54" s="132" t="s">
        <v>6043</v>
      </c>
      <c r="D54" s="212" t="s">
        <v>88</v>
      </c>
      <c r="E54" s="132"/>
      <c r="F54" s="132"/>
      <c r="G54" s="132"/>
      <c r="H54" s="212"/>
      <c r="I54" s="132"/>
      <c r="J54" s="132"/>
      <c r="K54" s="1007"/>
      <c r="L54" s="875"/>
      <c r="M54" s="875"/>
      <c r="N54" s="875"/>
      <c r="O54" s="1008"/>
    </row>
    <row r="55" spans="1:15" s="72" customFormat="1" ht="29">
      <c r="A55" s="127" t="s">
        <v>6130</v>
      </c>
      <c r="B55" s="127" t="s">
        <v>91</v>
      </c>
      <c r="C55" s="127" t="s">
        <v>6131</v>
      </c>
      <c r="D55" s="128">
        <v>3</v>
      </c>
      <c r="E55" s="103" t="s">
        <v>93</v>
      </c>
      <c r="F55" s="158"/>
      <c r="G55" s="158"/>
      <c r="H55" s="104"/>
      <c r="I55" s="103"/>
      <c r="J55" s="141" t="s">
        <v>6108</v>
      </c>
      <c r="K55" s="1007"/>
      <c r="L55" s="875"/>
      <c r="M55" s="875"/>
      <c r="N55" s="875"/>
      <c r="O55" s="1008"/>
    </row>
    <row r="56" spans="1:15" s="72" customFormat="1" ht="29">
      <c r="A56" s="127" t="s">
        <v>6132</v>
      </c>
      <c r="B56" s="127" t="s">
        <v>91</v>
      </c>
      <c r="C56" s="127" t="s">
        <v>6133</v>
      </c>
      <c r="D56" s="128">
        <v>6</v>
      </c>
      <c r="E56" s="103" t="s">
        <v>93</v>
      </c>
      <c r="F56" s="158"/>
      <c r="G56" s="158"/>
      <c r="H56" s="104"/>
      <c r="I56" s="103"/>
      <c r="J56" s="141" t="s">
        <v>6056</v>
      </c>
      <c r="K56" s="1007"/>
      <c r="L56" s="875"/>
      <c r="M56" s="875"/>
      <c r="N56" s="875"/>
      <c r="O56" s="1008"/>
    </row>
    <row r="57" spans="1:15" s="72" customFormat="1">
      <c r="A57" s="132" t="s">
        <v>6134</v>
      </c>
      <c r="B57" s="132" t="s">
        <v>86</v>
      </c>
      <c r="C57" s="132" t="s">
        <v>6051</v>
      </c>
      <c r="D57" s="212" t="s">
        <v>88</v>
      </c>
      <c r="E57" s="132"/>
      <c r="F57" s="132"/>
      <c r="G57" s="132"/>
      <c r="H57" s="212"/>
      <c r="I57" s="132"/>
      <c r="J57" s="132"/>
      <c r="K57" s="1007"/>
      <c r="L57" s="875"/>
      <c r="M57" s="875"/>
      <c r="N57" s="875"/>
      <c r="O57" s="1008"/>
    </row>
    <row r="58" spans="1:15" s="72" customFormat="1">
      <c r="A58" s="127" t="s">
        <v>6135</v>
      </c>
      <c r="B58" s="127" t="s">
        <v>91</v>
      </c>
      <c r="C58" s="127" t="s">
        <v>322</v>
      </c>
      <c r="D58" s="128">
        <v>3</v>
      </c>
      <c r="E58" s="103" t="s">
        <v>93</v>
      </c>
      <c r="F58" s="158"/>
      <c r="G58" s="158"/>
      <c r="H58" s="104"/>
      <c r="I58" s="103"/>
      <c r="J58" s="140" t="s">
        <v>6058</v>
      </c>
      <c r="K58" s="1007"/>
      <c r="L58" s="875"/>
      <c r="M58" s="875"/>
      <c r="N58" s="875"/>
      <c r="O58" s="1008"/>
    </row>
    <row r="59" spans="1:15" s="72" customFormat="1" ht="29">
      <c r="A59" s="127" t="s">
        <v>6136</v>
      </c>
      <c r="B59" s="127" t="s">
        <v>91</v>
      </c>
      <c r="C59" s="127" t="s">
        <v>6137</v>
      </c>
      <c r="D59" s="128">
        <v>3</v>
      </c>
      <c r="E59" s="103" t="s">
        <v>93</v>
      </c>
      <c r="F59" s="158"/>
      <c r="G59" s="158"/>
      <c r="H59" s="104" t="s">
        <v>6138</v>
      </c>
      <c r="I59" s="103"/>
      <c r="J59" s="141" t="s">
        <v>6139</v>
      </c>
      <c r="K59" s="1007"/>
      <c r="L59" s="875"/>
      <c r="M59" s="875"/>
      <c r="N59" s="875"/>
      <c r="O59" s="1008"/>
    </row>
    <row r="60" spans="1:15" s="72" customFormat="1">
      <c r="A60" s="133" t="s">
        <v>6140</v>
      </c>
      <c r="B60" s="133" t="s">
        <v>228</v>
      </c>
      <c r="C60" s="133" t="s">
        <v>6141</v>
      </c>
      <c r="D60" s="214">
        <v>3</v>
      </c>
      <c r="E60" s="215"/>
      <c r="F60" s="215"/>
      <c r="G60" s="215"/>
      <c r="H60" s="214"/>
      <c r="I60" s="215"/>
      <c r="J60" s="133"/>
      <c r="K60" s="1007"/>
      <c r="L60" s="875"/>
      <c r="M60" s="875"/>
      <c r="N60" s="875"/>
      <c r="O60" s="1008"/>
    </row>
    <row r="61" spans="1:15" s="72" customFormat="1">
      <c r="A61" s="127" t="s">
        <v>740</v>
      </c>
      <c r="B61" s="127" t="s">
        <v>91</v>
      </c>
      <c r="C61" s="127" t="s">
        <v>741</v>
      </c>
      <c r="D61" s="128">
        <v>3</v>
      </c>
      <c r="E61" s="881" t="s">
        <v>232</v>
      </c>
      <c r="F61" s="882"/>
      <c r="G61" s="882"/>
      <c r="H61" s="882"/>
      <c r="I61" s="882"/>
      <c r="J61" s="883"/>
      <c r="K61" s="1007"/>
      <c r="L61" s="875"/>
      <c r="M61" s="875"/>
      <c r="N61" s="875"/>
      <c r="O61" s="1008"/>
    </row>
    <row r="62" spans="1:15" s="72" customFormat="1" ht="29">
      <c r="A62" s="127" t="s">
        <v>6142</v>
      </c>
      <c r="B62" s="127" t="s">
        <v>91</v>
      </c>
      <c r="C62" s="127" t="s">
        <v>6051</v>
      </c>
      <c r="D62" s="128">
        <v>3</v>
      </c>
      <c r="E62" s="103" t="s">
        <v>93</v>
      </c>
      <c r="F62" s="158"/>
      <c r="G62" s="158" t="s">
        <v>94</v>
      </c>
      <c r="H62" s="104"/>
      <c r="I62" s="103" t="s">
        <v>106</v>
      </c>
      <c r="J62" s="141" t="s">
        <v>6041</v>
      </c>
      <c r="K62" s="1009"/>
      <c r="L62" s="1010"/>
      <c r="M62" s="1010"/>
      <c r="N62" s="1010"/>
      <c r="O62" s="1011"/>
    </row>
    <row r="63" spans="1:15">
      <c r="A63" s="69" t="s">
        <v>6143</v>
      </c>
      <c r="B63" s="69" t="s">
        <v>78</v>
      </c>
      <c r="C63" s="69" t="s">
        <v>6144</v>
      </c>
      <c r="D63" s="71">
        <v>134</v>
      </c>
      <c r="E63" s="69"/>
      <c r="F63" s="69"/>
      <c r="G63" s="69"/>
      <c r="H63" s="71"/>
      <c r="I63" s="69"/>
      <c r="J63" s="69"/>
      <c r="K63" s="69"/>
      <c r="L63" s="70"/>
      <c r="M63" s="69"/>
      <c r="N63" s="69"/>
      <c r="O63" s="69"/>
    </row>
    <row r="64" spans="1:15">
      <c r="A64" s="66" t="s">
        <v>6145</v>
      </c>
      <c r="B64" s="66" t="s">
        <v>81</v>
      </c>
      <c r="C64" s="66" t="s">
        <v>6146</v>
      </c>
      <c r="D64" s="68">
        <v>67</v>
      </c>
      <c r="E64" s="66"/>
      <c r="F64" s="66"/>
      <c r="G64" s="66"/>
      <c r="H64" s="68"/>
      <c r="I64" s="66"/>
      <c r="J64" s="66"/>
      <c r="K64" s="66"/>
      <c r="L64" s="67"/>
      <c r="M64" s="67"/>
      <c r="N64" s="67"/>
      <c r="O64" s="66"/>
    </row>
    <row r="65" spans="1:15">
      <c r="A65" s="62" t="s">
        <v>6147</v>
      </c>
      <c r="B65" s="62" t="s">
        <v>83</v>
      </c>
      <c r="C65" s="62" t="s">
        <v>6148</v>
      </c>
      <c r="D65" s="64">
        <v>33</v>
      </c>
      <c r="E65" s="62"/>
      <c r="F65" s="62"/>
      <c r="G65" s="62"/>
      <c r="H65" s="64"/>
      <c r="I65" s="62"/>
      <c r="J65" s="62"/>
      <c r="K65" s="62"/>
      <c r="L65" s="63"/>
      <c r="M65" s="62"/>
      <c r="N65" s="62"/>
      <c r="O65" s="62"/>
    </row>
    <row r="66" spans="1:15">
      <c r="A66" s="59" t="s">
        <v>6149</v>
      </c>
      <c r="B66" s="59" t="s">
        <v>86</v>
      </c>
      <c r="C66" s="59" t="s">
        <v>6032</v>
      </c>
      <c r="D66" s="61" t="s">
        <v>88</v>
      </c>
      <c r="E66" s="59"/>
      <c r="F66" s="59"/>
      <c r="G66" s="59"/>
      <c r="H66" s="61"/>
      <c r="I66" s="59"/>
      <c r="J66" s="59"/>
      <c r="K66" s="59"/>
      <c r="L66" s="60"/>
      <c r="M66" s="59"/>
      <c r="N66" s="59"/>
      <c r="O66" s="59"/>
    </row>
    <row r="67" spans="1:15">
      <c r="A67" s="59" t="s">
        <v>6150</v>
      </c>
      <c r="B67" s="59" t="s">
        <v>86</v>
      </c>
      <c r="C67" s="59" t="s">
        <v>6043</v>
      </c>
      <c r="D67" s="61" t="s">
        <v>88</v>
      </c>
      <c r="E67" s="59"/>
      <c r="F67" s="59"/>
      <c r="G67" s="59"/>
      <c r="H67" s="61"/>
      <c r="I67" s="59"/>
      <c r="J67" s="59"/>
      <c r="K67" s="59"/>
      <c r="L67" s="60"/>
      <c r="M67" s="59"/>
      <c r="N67" s="59"/>
      <c r="O67" s="59"/>
    </row>
    <row r="68" spans="1:15">
      <c r="A68" s="59" t="s">
        <v>6151</v>
      </c>
      <c r="B68" s="59" t="s">
        <v>86</v>
      </c>
      <c r="C68" s="59" t="s">
        <v>6051</v>
      </c>
      <c r="D68" s="61" t="s">
        <v>88</v>
      </c>
      <c r="E68" s="59"/>
      <c r="F68" s="59"/>
      <c r="G68" s="59"/>
      <c r="H68" s="61"/>
      <c r="I68" s="59"/>
      <c r="J68" s="59"/>
      <c r="K68" s="59"/>
      <c r="L68" s="60"/>
      <c r="M68" s="59"/>
      <c r="N68" s="59"/>
      <c r="O68" s="59"/>
    </row>
    <row r="69" spans="1:15">
      <c r="A69" s="59" t="s">
        <v>6152</v>
      </c>
      <c r="B69" s="59" t="s">
        <v>86</v>
      </c>
      <c r="C69" s="59" t="s">
        <v>473</v>
      </c>
      <c r="D69" s="61" t="s">
        <v>88</v>
      </c>
      <c r="E69" s="59"/>
      <c r="F69" s="59"/>
      <c r="G69" s="59"/>
      <c r="H69" s="61"/>
      <c r="I69" s="59"/>
      <c r="J69" s="59"/>
      <c r="K69" s="59"/>
      <c r="L69" s="60"/>
      <c r="M69" s="59"/>
      <c r="N69" s="59"/>
      <c r="O69" s="59"/>
    </row>
    <row r="70" spans="1:15">
      <c r="A70" s="49" t="s">
        <v>474</v>
      </c>
      <c r="B70" s="49" t="s">
        <v>91</v>
      </c>
      <c r="C70" s="49" t="s">
        <v>475</v>
      </c>
      <c r="D70" s="52">
        <v>6</v>
      </c>
      <c r="E70" s="901" t="s">
        <v>476</v>
      </c>
      <c r="F70" s="901"/>
      <c r="G70" s="901"/>
      <c r="H70" s="901"/>
      <c r="I70" s="901"/>
      <c r="J70" s="901"/>
      <c r="K70" s="903" t="s">
        <v>476</v>
      </c>
      <c r="L70" s="904"/>
      <c r="M70" s="904"/>
      <c r="N70" s="904"/>
      <c r="O70" s="905"/>
    </row>
    <row r="71" spans="1:15">
      <c r="A71" s="62" t="s">
        <v>6153</v>
      </c>
      <c r="B71" s="62" t="s">
        <v>83</v>
      </c>
      <c r="C71" s="62" t="s">
        <v>6154</v>
      </c>
      <c r="D71" s="64">
        <v>34</v>
      </c>
      <c r="E71" s="62"/>
      <c r="F71" s="62"/>
      <c r="G71" s="62"/>
      <c r="H71" s="64"/>
      <c r="I71" s="62"/>
      <c r="J71" s="62"/>
      <c r="K71" s="62"/>
      <c r="L71" s="63"/>
      <c r="M71" s="62"/>
      <c r="N71" s="62"/>
      <c r="O71" s="62"/>
    </row>
    <row r="72" spans="1:15">
      <c r="A72" s="59" t="s">
        <v>6155</v>
      </c>
      <c r="B72" s="59" t="s">
        <v>86</v>
      </c>
      <c r="C72" s="59" t="s">
        <v>6032</v>
      </c>
      <c r="D72" s="61" t="s">
        <v>88</v>
      </c>
      <c r="E72" s="59"/>
      <c r="F72" s="59"/>
      <c r="G72" s="59"/>
      <c r="H72" s="61"/>
      <c r="I72" s="59"/>
      <c r="J72" s="59"/>
      <c r="K72" s="59"/>
      <c r="L72" s="60"/>
      <c r="M72" s="59"/>
      <c r="N72" s="59"/>
      <c r="O72" s="59"/>
    </row>
    <row r="73" spans="1:15">
      <c r="A73" s="59" t="s">
        <v>6156</v>
      </c>
      <c r="B73" s="59" t="s">
        <v>86</v>
      </c>
      <c r="C73" s="59" t="s">
        <v>6043</v>
      </c>
      <c r="D73" s="61" t="s">
        <v>88</v>
      </c>
      <c r="E73" s="59"/>
      <c r="F73" s="59"/>
      <c r="G73" s="59"/>
      <c r="H73" s="61"/>
      <c r="I73" s="59"/>
      <c r="J73" s="59"/>
      <c r="K73" s="59"/>
      <c r="L73" s="60"/>
      <c r="M73" s="59"/>
      <c r="N73" s="59"/>
      <c r="O73" s="59"/>
    </row>
    <row r="74" spans="1:15">
      <c r="A74" s="59" t="s">
        <v>6157</v>
      </c>
      <c r="B74" s="59" t="s">
        <v>86</v>
      </c>
      <c r="C74" s="59" t="s">
        <v>6051</v>
      </c>
      <c r="D74" s="61" t="s">
        <v>88</v>
      </c>
      <c r="E74" s="59"/>
      <c r="F74" s="59"/>
      <c r="G74" s="59"/>
      <c r="H74" s="61"/>
      <c r="I74" s="59"/>
      <c r="J74" s="59"/>
      <c r="K74" s="59"/>
      <c r="L74" s="60"/>
      <c r="M74" s="59"/>
      <c r="N74" s="59"/>
      <c r="O74" s="59"/>
    </row>
    <row r="75" spans="1:15">
      <c r="A75" s="59" t="s">
        <v>6158</v>
      </c>
      <c r="B75" s="59" t="s">
        <v>86</v>
      </c>
      <c r="C75" s="59" t="s">
        <v>473</v>
      </c>
      <c r="D75" s="61" t="s">
        <v>88</v>
      </c>
      <c r="E75" s="59"/>
      <c r="F75" s="59"/>
      <c r="G75" s="59"/>
      <c r="H75" s="61"/>
      <c r="I75" s="59"/>
      <c r="J75" s="59"/>
      <c r="K75" s="59"/>
      <c r="L75" s="60"/>
      <c r="M75" s="59"/>
      <c r="N75" s="59"/>
      <c r="O75" s="59"/>
    </row>
    <row r="76" spans="1:15">
      <c r="A76" s="49" t="s">
        <v>483</v>
      </c>
      <c r="B76" s="49" t="s">
        <v>91</v>
      </c>
      <c r="C76" s="49" t="s">
        <v>484</v>
      </c>
      <c r="D76" s="52">
        <v>4</v>
      </c>
      <c r="E76" s="901" t="s">
        <v>476</v>
      </c>
      <c r="F76" s="901"/>
      <c r="G76" s="901"/>
      <c r="H76" s="901"/>
      <c r="I76" s="901"/>
      <c r="J76" s="901"/>
      <c r="K76" s="903" t="s">
        <v>476</v>
      </c>
      <c r="L76" s="904"/>
      <c r="M76" s="904"/>
      <c r="N76" s="904"/>
      <c r="O76" s="905"/>
    </row>
    <row r="77" spans="1:15">
      <c r="A77" s="66" t="s">
        <v>6159</v>
      </c>
      <c r="B77" s="66" t="s">
        <v>81</v>
      </c>
      <c r="C77" s="66" t="s">
        <v>6160</v>
      </c>
      <c r="D77" s="68">
        <v>67</v>
      </c>
      <c r="E77" s="66"/>
      <c r="F77" s="66"/>
      <c r="G77" s="66"/>
      <c r="H77" s="68"/>
      <c r="I77" s="66"/>
      <c r="J77" s="66"/>
      <c r="K77" s="66"/>
      <c r="L77" s="67"/>
      <c r="M77" s="67"/>
      <c r="N77" s="67"/>
      <c r="O77" s="66"/>
    </row>
    <row r="78" spans="1:15">
      <c r="A78" s="62" t="s">
        <v>6161</v>
      </c>
      <c r="B78" s="62" t="s">
        <v>83</v>
      </c>
      <c r="C78" s="62" t="s">
        <v>6162</v>
      </c>
      <c r="D78" s="64">
        <v>33</v>
      </c>
      <c r="E78" s="62"/>
      <c r="F78" s="62"/>
      <c r="G78" s="62"/>
      <c r="H78" s="64"/>
      <c r="I78" s="62"/>
      <c r="J78" s="62"/>
      <c r="K78" s="62"/>
      <c r="L78" s="63"/>
      <c r="M78" s="62"/>
      <c r="N78" s="62"/>
      <c r="O78" s="62"/>
    </row>
    <row r="79" spans="1:15">
      <c r="A79" s="59" t="s">
        <v>6163</v>
      </c>
      <c r="B79" s="59" t="s">
        <v>86</v>
      </c>
      <c r="C79" s="59" t="s">
        <v>6032</v>
      </c>
      <c r="D79" s="61" t="s">
        <v>88</v>
      </c>
      <c r="E79" s="59"/>
      <c r="F79" s="59"/>
      <c r="G79" s="59"/>
      <c r="H79" s="61"/>
      <c r="I79" s="59"/>
      <c r="J79" s="59"/>
      <c r="K79" s="59"/>
      <c r="L79" s="60"/>
      <c r="M79" s="59"/>
      <c r="N79" s="59"/>
      <c r="O79" s="59"/>
    </row>
    <row r="80" spans="1:15">
      <c r="A80" s="59" t="s">
        <v>6164</v>
      </c>
      <c r="B80" s="59" t="s">
        <v>86</v>
      </c>
      <c r="C80" s="59" t="s">
        <v>6043</v>
      </c>
      <c r="D80" s="61" t="s">
        <v>88</v>
      </c>
      <c r="E80" s="59"/>
      <c r="F80" s="59"/>
      <c r="G80" s="59"/>
      <c r="H80" s="61"/>
      <c r="I80" s="59"/>
      <c r="J80" s="59"/>
      <c r="K80" s="59"/>
      <c r="L80" s="60"/>
      <c r="M80" s="59"/>
      <c r="N80" s="59"/>
      <c r="O80" s="59"/>
    </row>
    <row r="81" spans="1:15">
      <c r="A81" s="59" t="s">
        <v>6165</v>
      </c>
      <c r="B81" s="59" t="s">
        <v>86</v>
      </c>
      <c r="C81" s="59" t="s">
        <v>6051</v>
      </c>
      <c r="D81" s="61" t="s">
        <v>88</v>
      </c>
      <c r="E81" s="59"/>
      <c r="F81" s="59"/>
      <c r="G81" s="59"/>
      <c r="H81" s="61"/>
      <c r="I81" s="59"/>
      <c r="J81" s="59"/>
      <c r="K81" s="59"/>
      <c r="L81" s="60"/>
      <c r="M81" s="59"/>
      <c r="N81" s="59"/>
      <c r="O81" s="59"/>
    </row>
    <row r="82" spans="1:15">
      <c r="A82" s="59" t="s">
        <v>6166</v>
      </c>
      <c r="B82" s="59" t="s">
        <v>86</v>
      </c>
      <c r="C82" s="59" t="s">
        <v>473</v>
      </c>
      <c r="D82" s="61" t="s">
        <v>88</v>
      </c>
      <c r="E82" s="59"/>
      <c r="F82" s="59"/>
      <c r="G82" s="59"/>
      <c r="H82" s="61"/>
      <c r="I82" s="59"/>
      <c r="J82" s="59"/>
      <c r="K82" s="59"/>
      <c r="L82" s="60"/>
      <c r="M82" s="59"/>
      <c r="N82" s="59"/>
      <c r="O82" s="59"/>
    </row>
    <row r="83" spans="1:15">
      <c r="A83" s="49" t="s">
        <v>493</v>
      </c>
      <c r="B83" s="49" t="s">
        <v>91</v>
      </c>
      <c r="C83" s="49" t="s">
        <v>494</v>
      </c>
      <c r="D83" s="52">
        <v>6</v>
      </c>
      <c r="E83" s="901" t="s">
        <v>476</v>
      </c>
      <c r="F83" s="901"/>
      <c r="G83" s="901"/>
      <c r="H83" s="901"/>
      <c r="I83" s="901"/>
      <c r="J83" s="901"/>
      <c r="K83" s="903" t="s">
        <v>476</v>
      </c>
      <c r="L83" s="904"/>
      <c r="M83" s="904"/>
      <c r="N83" s="904"/>
      <c r="O83" s="905"/>
    </row>
    <row r="84" spans="1:15">
      <c r="A84" s="62" t="s">
        <v>6167</v>
      </c>
      <c r="B84" s="62" t="s">
        <v>83</v>
      </c>
      <c r="C84" s="62" t="s">
        <v>6168</v>
      </c>
      <c r="D84" s="64">
        <v>34</v>
      </c>
      <c r="E84" s="62"/>
      <c r="F84" s="62"/>
      <c r="G84" s="62"/>
      <c r="H84" s="64"/>
      <c r="I84" s="62"/>
      <c r="J84" s="62"/>
      <c r="K84" s="62"/>
      <c r="L84" s="63"/>
      <c r="M84" s="62"/>
      <c r="N84" s="62"/>
      <c r="O84" s="62"/>
    </row>
    <row r="85" spans="1:15">
      <c r="A85" s="59" t="s">
        <v>6169</v>
      </c>
      <c r="B85" s="59" t="s">
        <v>86</v>
      </c>
      <c r="C85" s="59" t="s">
        <v>6032</v>
      </c>
      <c r="D85" s="61" t="s">
        <v>88</v>
      </c>
      <c r="E85" s="59"/>
      <c r="F85" s="59"/>
      <c r="G85" s="59"/>
      <c r="H85" s="61"/>
      <c r="I85" s="59"/>
      <c r="J85" s="59"/>
      <c r="K85" s="59"/>
      <c r="L85" s="60"/>
      <c r="M85" s="59"/>
      <c r="N85" s="59"/>
      <c r="O85" s="59"/>
    </row>
    <row r="86" spans="1:15">
      <c r="A86" s="59" t="s">
        <v>6170</v>
      </c>
      <c r="B86" s="59" t="s">
        <v>86</v>
      </c>
      <c r="C86" s="59" t="s">
        <v>6043</v>
      </c>
      <c r="D86" s="61" t="s">
        <v>88</v>
      </c>
      <c r="E86" s="59"/>
      <c r="F86" s="59"/>
      <c r="G86" s="59"/>
      <c r="H86" s="61"/>
      <c r="I86" s="59"/>
      <c r="J86" s="59"/>
      <c r="K86" s="59"/>
      <c r="L86" s="60"/>
      <c r="M86" s="59"/>
      <c r="N86" s="59"/>
      <c r="O86" s="59"/>
    </row>
    <row r="87" spans="1:15">
      <c r="A87" s="59" t="s">
        <v>6171</v>
      </c>
      <c r="B87" s="59" t="s">
        <v>86</v>
      </c>
      <c r="C87" s="59" t="s">
        <v>6051</v>
      </c>
      <c r="D87" s="61" t="s">
        <v>88</v>
      </c>
      <c r="E87" s="59"/>
      <c r="F87" s="59"/>
      <c r="G87" s="59"/>
      <c r="H87" s="61"/>
      <c r="I87" s="59"/>
      <c r="J87" s="59"/>
      <c r="K87" s="59"/>
      <c r="L87" s="60"/>
      <c r="M87" s="59"/>
      <c r="N87" s="59"/>
      <c r="O87" s="59"/>
    </row>
    <row r="88" spans="1:15">
      <c r="A88" s="59" t="s">
        <v>6172</v>
      </c>
      <c r="B88" s="59" t="s">
        <v>86</v>
      </c>
      <c r="C88" s="59" t="s">
        <v>473</v>
      </c>
      <c r="D88" s="61" t="s">
        <v>88</v>
      </c>
      <c r="E88" s="59"/>
      <c r="F88" s="59"/>
      <c r="G88" s="59"/>
      <c r="H88" s="61"/>
      <c r="I88" s="59"/>
      <c r="J88" s="59"/>
      <c r="K88" s="59"/>
      <c r="L88" s="60"/>
      <c r="M88" s="59"/>
      <c r="N88" s="59"/>
      <c r="O88" s="59"/>
    </row>
    <row r="89" spans="1:15">
      <c r="A89" s="49" t="s">
        <v>501</v>
      </c>
      <c r="B89" s="49" t="s">
        <v>91</v>
      </c>
      <c r="C89" s="49" t="s">
        <v>502</v>
      </c>
      <c r="D89" s="52">
        <v>4</v>
      </c>
      <c r="E89" s="901" t="s">
        <v>476</v>
      </c>
      <c r="F89" s="901"/>
      <c r="G89" s="901"/>
      <c r="H89" s="901"/>
      <c r="I89" s="901"/>
      <c r="J89" s="901"/>
      <c r="K89" s="903" t="s">
        <v>476</v>
      </c>
      <c r="L89" s="904"/>
      <c r="M89" s="904"/>
      <c r="N89" s="904"/>
      <c r="O89" s="905"/>
    </row>
    <row r="90" spans="1:15">
      <c r="A90" s="49" t="s">
        <v>51</v>
      </c>
      <c r="B90" s="49" t="s">
        <v>74</v>
      </c>
      <c r="C90" s="49" t="s">
        <v>6024</v>
      </c>
      <c r="D90" s="52">
        <v>120</v>
      </c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</row>
  </sheetData>
  <sheetProtection formatCells="0" formatColumns="0" formatRows="0" insertColumns="0" insertRows="0" insertHyperlinks="0" deleteColumns="0" deleteRows="0" sort="0" autoFilter="0" pivotTables="0"/>
  <autoFilter ref="A1:O90" xr:uid="{00000000-0009-0000-0000-000001000000}"/>
  <mergeCells count="15">
    <mergeCell ref="E89:J89"/>
    <mergeCell ref="K70:O70"/>
    <mergeCell ref="K76:O76"/>
    <mergeCell ref="K83:O83"/>
    <mergeCell ref="K89:O89"/>
    <mergeCell ref="E3:J3"/>
    <mergeCell ref="K3:O3"/>
    <mergeCell ref="E70:J70"/>
    <mergeCell ref="E76:J76"/>
    <mergeCell ref="E83:J83"/>
    <mergeCell ref="K35:O62"/>
    <mergeCell ref="K6:O33"/>
    <mergeCell ref="E29:J29"/>
    <mergeCell ref="E47:J47"/>
    <mergeCell ref="E61:J61"/>
  </mergeCells>
  <hyperlinks>
    <hyperlink ref="C2" location="'Sommaire licences'!A1" display="Retour au sommaire" xr:uid="{24F5A96C-CE6F-4CE3-985A-9784FA1B3478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60"/>
  <sheetViews>
    <sheetView workbookViewId="0">
      <pane xSplit="4" ySplit="2" topLeftCell="E42" activePane="bottomRight" state="frozen"/>
      <selection pane="topRight"/>
      <selection pane="bottomLeft"/>
      <selection pane="bottomRight" activeCell="A62" sqref="A62"/>
    </sheetView>
  </sheetViews>
  <sheetFormatPr baseColWidth="10" defaultColWidth="20.7265625" defaultRowHeight="14.5"/>
  <cols>
    <col min="1" max="1" width="11" bestFit="1" customWidth="1"/>
    <col min="2" max="2" width="6.81640625" customWidth="1"/>
    <col min="3" max="3" width="63.7265625" bestFit="1" customWidth="1"/>
    <col min="4" max="4" width="6.81640625" customWidth="1"/>
    <col min="5" max="5" width="12.7265625" customWidth="1"/>
    <col min="6" max="6" width="40.453125" customWidth="1"/>
    <col min="7" max="9" width="12.7265625" customWidth="1"/>
    <col min="10" max="10" width="41.7265625" customWidth="1"/>
    <col min="11" max="12" width="12.7265625" customWidth="1"/>
    <col min="13" max="13" width="51.7265625" customWidth="1"/>
    <col min="14" max="14" width="15" bestFit="1" customWidth="1"/>
    <col min="15" max="15" width="27.7265625" customWidth="1"/>
  </cols>
  <sheetData>
    <row r="1" spans="1:15" s="639" customFormat="1" ht="103.5" customHeight="1">
      <c r="A1" s="638" t="s">
        <v>55</v>
      </c>
      <c r="B1" s="638" t="s">
        <v>56</v>
      </c>
      <c r="C1" s="638" t="s">
        <v>57</v>
      </c>
      <c r="D1" s="638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162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s="17" customFormat="1" ht="15">
      <c r="A2" s="16"/>
      <c r="B2" s="16"/>
      <c r="C2" s="87" t="s">
        <v>71</v>
      </c>
      <c r="D2" s="16"/>
      <c r="E2" s="19"/>
      <c r="F2" s="19"/>
      <c r="G2" s="19"/>
      <c r="H2" s="19"/>
      <c r="I2" s="18"/>
      <c r="J2" s="19"/>
      <c r="K2" s="20" t="s">
        <v>73</v>
      </c>
      <c r="L2" s="21"/>
      <c r="M2" s="21"/>
      <c r="N2" s="21"/>
      <c r="O2" s="21"/>
    </row>
    <row r="3" spans="1:15" s="100" customFormat="1">
      <c r="A3" s="98" t="s">
        <v>10</v>
      </c>
      <c r="B3" s="98" t="s">
        <v>74</v>
      </c>
      <c r="C3" s="97" t="s">
        <v>163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4" t="s">
        <v>164</v>
      </c>
      <c r="B4" s="4" t="s">
        <v>78</v>
      </c>
      <c r="C4" s="4" t="s">
        <v>165</v>
      </c>
      <c r="D4" s="5">
        <v>120</v>
      </c>
      <c r="E4" s="4"/>
      <c r="F4" s="4"/>
      <c r="G4" s="4"/>
      <c r="H4" s="5"/>
      <c r="I4" s="4"/>
      <c r="J4" s="4"/>
      <c r="K4" s="4"/>
      <c r="L4" s="6"/>
      <c r="M4" s="4"/>
      <c r="N4" s="4"/>
      <c r="O4" s="4"/>
    </row>
    <row r="5" spans="1:15">
      <c r="A5" s="7" t="s">
        <v>166</v>
      </c>
      <c r="B5" s="7" t="s">
        <v>81</v>
      </c>
      <c r="C5" s="7" t="s">
        <v>167</v>
      </c>
      <c r="D5" s="8">
        <v>60</v>
      </c>
      <c r="E5" s="7"/>
      <c r="F5" s="7"/>
      <c r="G5" s="7"/>
      <c r="H5" s="8"/>
      <c r="I5" s="7"/>
      <c r="J5" s="7"/>
      <c r="K5" s="7"/>
      <c r="L5" s="9"/>
      <c r="M5" s="9"/>
      <c r="N5" s="9"/>
      <c r="O5" s="9"/>
    </row>
    <row r="6" spans="1:15">
      <c r="A6" s="10" t="s">
        <v>168</v>
      </c>
      <c r="B6" s="10" t="s">
        <v>83</v>
      </c>
      <c r="C6" s="10" t="s">
        <v>169</v>
      </c>
      <c r="D6" s="11">
        <v>30</v>
      </c>
      <c r="E6" s="10"/>
      <c r="F6" s="10"/>
      <c r="G6" s="10"/>
      <c r="H6" s="11"/>
      <c r="I6" s="10"/>
      <c r="J6" s="10"/>
      <c r="K6" s="10"/>
      <c r="L6" s="12"/>
      <c r="M6" s="10"/>
      <c r="N6" s="10"/>
      <c r="O6" s="10"/>
    </row>
    <row r="7" spans="1:15">
      <c r="A7" s="13" t="s">
        <v>170</v>
      </c>
      <c r="B7" s="13" t="s">
        <v>86</v>
      </c>
      <c r="C7" s="13" t="s">
        <v>171</v>
      </c>
      <c r="D7" s="14" t="s">
        <v>88</v>
      </c>
      <c r="E7" s="13"/>
      <c r="F7" s="13"/>
      <c r="G7" s="13"/>
      <c r="H7" s="14"/>
      <c r="I7" s="13"/>
      <c r="J7" s="13"/>
      <c r="K7" s="13"/>
      <c r="L7" s="15"/>
      <c r="M7" s="13"/>
      <c r="N7" s="13"/>
      <c r="O7" s="13"/>
    </row>
    <row r="8" spans="1:15">
      <c r="A8" s="1" t="s">
        <v>172</v>
      </c>
      <c r="B8" s="1" t="s">
        <v>91</v>
      </c>
      <c r="C8" s="1" t="s">
        <v>173</v>
      </c>
      <c r="D8" s="2">
        <v>3</v>
      </c>
      <c r="E8" s="672" t="s">
        <v>174</v>
      </c>
      <c r="F8" s="675" t="s">
        <v>175</v>
      </c>
      <c r="G8" s="656" t="s">
        <v>94</v>
      </c>
      <c r="H8" s="656"/>
      <c r="I8" s="656" t="s">
        <v>176</v>
      </c>
      <c r="J8" s="658" t="s">
        <v>177</v>
      </c>
      <c r="K8" s="657" t="s">
        <v>178</v>
      </c>
      <c r="L8" s="657" t="s">
        <v>94</v>
      </c>
      <c r="M8" s="657" t="s">
        <v>179</v>
      </c>
      <c r="N8" s="657" t="s">
        <v>176</v>
      </c>
      <c r="O8" s="657" t="s">
        <v>180</v>
      </c>
    </row>
    <row r="9" spans="1:15" ht="26">
      <c r="A9" s="1" t="s">
        <v>181</v>
      </c>
      <c r="B9" s="1" t="s">
        <v>91</v>
      </c>
      <c r="C9" s="1" t="s">
        <v>182</v>
      </c>
      <c r="D9" s="2">
        <v>3</v>
      </c>
      <c r="E9" s="672" t="s">
        <v>174</v>
      </c>
      <c r="F9" s="661" t="s">
        <v>183</v>
      </c>
      <c r="G9" s="658" t="s">
        <v>94</v>
      </c>
      <c r="H9" s="658"/>
      <c r="I9" s="658" t="s">
        <v>106</v>
      </c>
      <c r="J9" s="658" t="s">
        <v>185</v>
      </c>
      <c r="K9" s="659" t="s">
        <v>178</v>
      </c>
      <c r="L9" s="657" t="s">
        <v>94</v>
      </c>
      <c r="M9" s="660" t="s">
        <v>184</v>
      </c>
      <c r="N9" s="659"/>
      <c r="O9" s="659" t="s">
        <v>186</v>
      </c>
    </row>
    <row r="10" spans="1:15">
      <c r="A10" s="13" t="s">
        <v>187</v>
      </c>
      <c r="B10" s="13" t="s">
        <v>86</v>
      </c>
      <c r="C10" s="13" t="s">
        <v>188</v>
      </c>
      <c r="D10" s="14" t="s">
        <v>88</v>
      </c>
      <c r="E10" s="236"/>
      <c r="F10" s="236"/>
      <c r="G10" s="236"/>
      <c r="H10" s="236"/>
      <c r="I10" s="236"/>
      <c r="J10" s="236"/>
      <c r="K10" s="236"/>
      <c r="L10" s="236"/>
      <c r="M10" s="236"/>
      <c r="N10" s="236"/>
      <c r="O10" s="236"/>
    </row>
    <row r="11" spans="1:15" ht="26">
      <c r="A11" s="1" t="s">
        <v>189</v>
      </c>
      <c r="B11" s="1" t="s">
        <v>91</v>
      </c>
      <c r="C11" s="1" t="s">
        <v>190</v>
      </c>
      <c r="D11" s="2">
        <v>6</v>
      </c>
      <c r="E11" s="672" t="s">
        <v>174</v>
      </c>
      <c r="F11" s="661" t="s">
        <v>191</v>
      </c>
      <c r="G11" s="658" t="s">
        <v>94</v>
      </c>
      <c r="H11" s="658"/>
      <c r="I11" s="658" t="s">
        <v>192</v>
      </c>
      <c r="J11" s="658" t="s">
        <v>185</v>
      </c>
      <c r="K11" s="659" t="s">
        <v>178</v>
      </c>
      <c r="L11" s="657" t="s">
        <v>94</v>
      </c>
      <c r="M11" s="660" t="s">
        <v>184</v>
      </c>
      <c r="N11" s="659" t="s">
        <v>192</v>
      </c>
      <c r="O11" s="659" t="s">
        <v>186</v>
      </c>
    </row>
    <row r="12" spans="1:15" ht="26">
      <c r="A12" s="1" t="s">
        <v>193</v>
      </c>
      <c r="B12" s="1" t="s">
        <v>91</v>
      </c>
      <c r="C12" s="1" t="s">
        <v>194</v>
      </c>
      <c r="D12" s="2">
        <v>4</v>
      </c>
      <c r="E12" s="672" t="s">
        <v>174</v>
      </c>
      <c r="F12" s="661" t="s">
        <v>195</v>
      </c>
      <c r="G12" s="658" t="s">
        <v>94</v>
      </c>
      <c r="H12" s="658"/>
      <c r="I12" s="658" t="s">
        <v>106</v>
      </c>
      <c r="J12" s="658" t="s">
        <v>196</v>
      </c>
      <c r="K12" s="659" t="s">
        <v>178</v>
      </c>
      <c r="L12" s="657" t="s">
        <v>94</v>
      </c>
      <c r="M12" s="660" t="s">
        <v>184</v>
      </c>
      <c r="N12" s="659" t="s">
        <v>106</v>
      </c>
      <c r="O12" s="659" t="s">
        <v>186</v>
      </c>
    </row>
    <row r="13" spans="1:15" ht="26">
      <c r="A13" s="1" t="s">
        <v>197</v>
      </c>
      <c r="B13" s="1" t="s">
        <v>91</v>
      </c>
      <c r="C13" s="1" t="s">
        <v>198</v>
      </c>
      <c r="D13" s="2">
        <v>3</v>
      </c>
      <c r="E13" s="672" t="s">
        <v>174</v>
      </c>
      <c r="F13" s="661" t="s">
        <v>199</v>
      </c>
      <c r="G13" s="658" t="s">
        <v>94</v>
      </c>
      <c r="H13" s="658"/>
      <c r="I13" s="658" t="s">
        <v>106</v>
      </c>
      <c r="J13" s="658" t="s">
        <v>200</v>
      </c>
      <c r="K13" s="659" t="s">
        <v>178</v>
      </c>
      <c r="L13" s="657" t="s">
        <v>94</v>
      </c>
      <c r="M13" s="660" t="s">
        <v>184</v>
      </c>
      <c r="N13" s="659" t="s">
        <v>106</v>
      </c>
      <c r="O13" s="659" t="s">
        <v>186</v>
      </c>
    </row>
    <row r="14" spans="1:15" ht="26">
      <c r="A14" s="1" t="s">
        <v>201</v>
      </c>
      <c r="B14" s="1" t="s">
        <v>91</v>
      </c>
      <c r="C14" s="1" t="s">
        <v>202</v>
      </c>
      <c r="D14" s="2">
        <v>4</v>
      </c>
      <c r="E14" s="672" t="s">
        <v>174</v>
      </c>
      <c r="F14" s="661" t="s">
        <v>203</v>
      </c>
      <c r="G14" s="658" t="s">
        <v>94</v>
      </c>
      <c r="H14" s="658"/>
      <c r="I14" s="658" t="s">
        <v>106</v>
      </c>
      <c r="J14" s="658" t="s">
        <v>185</v>
      </c>
      <c r="K14" s="659" t="s">
        <v>178</v>
      </c>
      <c r="L14" s="657" t="s">
        <v>94</v>
      </c>
      <c r="M14" s="660" t="s">
        <v>184</v>
      </c>
      <c r="N14" s="659" t="s">
        <v>106</v>
      </c>
      <c r="O14" s="659" t="s">
        <v>186</v>
      </c>
    </row>
    <row r="15" spans="1:15">
      <c r="A15" s="13" t="s">
        <v>204</v>
      </c>
      <c r="B15" s="13" t="s">
        <v>86</v>
      </c>
      <c r="C15" s="13" t="s">
        <v>205</v>
      </c>
      <c r="D15" s="14" t="s">
        <v>88</v>
      </c>
      <c r="E15" s="236"/>
      <c r="F15" s="236"/>
      <c r="G15" s="236"/>
      <c r="H15" s="236"/>
      <c r="I15" s="236"/>
      <c r="J15" s="236"/>
      <c r="K15" s="236"/>
      <c r="L15" s="236"/>
      <c r="M15" s="236"/>
      <c r="N15" s="236"/>
      <c r="O15" s="236"/>
    </row>
    <row r="16" spans="1:15" ht="26">
      <c r="A16" s="1" t="s">
        <v>206</v>
      </c>
      <c r="B16" s="1" t="s">
        <v>91</v>
      </c>
      <c r="C16" s="1" t="s">
        <v>207</v>
      </c>
      <c r="D16" s="2">
        <v>4</v>
      </c>
      <c r="E16" s="658" t="s">
        <v>208</v>
      </c>
      <c r="F16" s="661" t="s">
        <v>209</v>
      </c>
      <c r="G16" s="658"/>
      <c r="H16" s="658"/>
      <c r="I16" s="658"/>
      <c r="J16" s="661" t="s">
        <v>210</v>
      </c>
      <c r="K16" s="659" t="s">
        <v>178</v>
      </c>
      <c r="L16" s="657" t="s">
        <v>94</v>
      </c>
      <c r="M16" s="678" t="s">
        <v>184</v>
      </c>
      <c r="N16" s="659" t="s">
        <v>106</v>
      </c>
      <c r="O16" s="659" t="s">
        <v>186</v>
      </c>
    </row>
    <row r="17" spans="1:15">
      <c r="A17" s="1" t="s">
        <v>212</v>
      </c>
      <c r="B17" s="1" t="s">
        <v>213</v>
      </c>
      <c r="C17" s="1" t="s">
        <v>214</v>
      </c>
      <c r="D17" s="2" t="s">
        <v>88</v>
      </c>
      <c r="E17" s="673"/>
      <c r="F17" s="673"/>
      <c r="G17" s="673"/>
      <c r="H17" s="673"/>
      <c r="I17" s="673"/>
      <c r="J17" s="673"/>
      <c r="K17" s="673"/>
      <c r="L17" s="673"/>
      <c r="M17" s="673"/>
      <c r="N17" s="673"/>
      <c r="O17" s="673"/>
    </row>
    <row r="18" spans="1:15">
      <c r="A18" s="1" t="s">
        <v>215</v>
      </c>
      <c r="B18" s="1" t="s">
        <v>213</v>
      </c>
      <c r="C18" s="1" t="s">
        <v>216</v>
      </c>
      <c r="D18" s="2" t="s">
        <v>88</v>
      </c>
      <c r="E18" s="673"/>
      <c r="F18" s="673"/>
      <c r="G18" s="673"/>
      <c r="H18" s="673"/>
      <c r="I18" s="673"/>
      <c r="J18" s="673"/>
      <c r="K18" s="673"/>
      <c r="L18" s="673"/>
      <c r="M18" s="673"/>
      <c r="N18" s="673"/>
      <c r="O18" s="673"/>
    </row>
    <row r="19" spans="1:15" ht="52">
      <c r="A19" s="1" t="s">
        <v>217</v>
      </c>
      <c r="B19" s="1" t="s">
        <v>91</v>
      </c>
      <c r="C19" s="1" t="s">
        <v>218</v>
      </c>
      <c r="D19" s="2">
        <v>3</v>
      </c>
      <c r="E19" s="672" t="s">
        <v>174</v>
      </c>
      <c r="F19" s="661" t="s">
        <v>219</v>
      </c>
      <c r="G19" s="658" t="s">
        <v>94</v>
      </c>
      <c r="H19" s="661" t="s">
        <v>220</v>
      </c>
      <c r="I19" s="658" t="s">
        <v>221</v>
      </c>
      <c r="J19" s="658" t="s">
        <v>177</v>
      </c>
      <c r="K19" s="659" t="s">
        <v>178</v>
      </c>
      <c r="L19" s="657" t="s">
        <v>94</v>
      </c>
      <c r="M19" s="678" t="s">
        <v>184</v>
      </c>
      <c r="N19" s="659" t="s">
        <v>106</v>
      </c>
      <c r="O19" s="657" t="s">
        <v>180</v>
      </c>
    </row>
    <row r="20" spans="1:15">
      <c r="A20" s="10" t="s">
        <v>222</v>
      </c>
      <c r="B20" s="10" t="s">
        <v>83</v>
      </c>
      <c r="C20" s="10" t="s">
        <v>223</v>
      </c>
      <c r="D20" s="11">
        <v>30</v>
      </c>
      <c r="E20" s="10"/>
      <c r="F20" s="10"/>
      <c r="G20" s="10"/>
      <c r="H20" s="11"/>
      <c r="I20" s="10"/>
      <c r="J20" s="10"/>
      <c r="K20" s="10"/>
      <c r="L20" s="12"/>
      <c r="M20" s="10"/>
      <c r="N20" s="10"/>
      <c r="O20" s="10"/>
    </row>
    <row r="21" spans="1:15">
      <c r="A21" s="13" t="s">
        <v>224</v>
      </c>
      <c r="B21" s="13" t="s">
        <v>86</v>
      </c>
      <c r="C21" s="13" t="s">
        <v>171</v>
      </c>
      <c r="D21" s="14" t="s">
        <v>88</v>
      </c>
      <c r="E21" s="13"/>
      <c r="F21" s="13"/>
      <c r="G21" s="13"/>
      <c r="H21" s="14"/>
      <c r="I21" s="13"/>
      <c r="J21" s="13"/>
      <c r="K21" s="13"/>
      <c r="L21" s="15"/>
      <c r="M21" s="13"/>
      <c r="N21" s="13"/>
      <c r="O21" s="13"/>
    </row>
    <row r="22" spans="1:15">
      <c r="A22" s="1" t="s">
        <v>225</v>
      </c>
      <c r="B22" s="1" t="s">
        <v>91</v>
      </c>
      <c r="C22" s="1" t="s">
        <v>226</v>
      </c>
      <c r="D22" s="2">
        <v>3</v>
      </c>
      <c r="E22" s="672" t="s">
        <v>174</v>
      </c>
      <c r="F22" s="656" t="s">
        <v>175</v>
      </c>
      <c r="G22" s="663" t="s">
        <v>94</v>
      </c>
      <c r="H22" s="662"/>
      <c r="I22" s="663" t="s">
        <v>176</v>
      </c>
      <c r="J22" s="658" t="s">
        <v>177</v>
      </c>
      <c r="K22" s="664" t="s">
        <v>178</v>
      </c>
      <c r="L22" s="657" t="s">
        <v>94</v>
      </c>
      <c r="M22" s="665" t="s">
        <v>179</v>
      </c>
      <c r="N22" s="665" t="s">
        <v>176</v>
      </c>
      <c r="O22" s="657" t="s">
        <v>180</v>
      </c>
    </row>
    <row r="23" spans="1:15">
      <c r="A23" s="25" t="s">
        <v>227</v>
      </c>
      <c r="B23" s="25" t="s">
        <v>228</v>
      </c>
      <c r="C23" s="25" t="s">
        <v>229</v>
      </c>
      <c r="D23" s="26">
        <v>3</v>
      </c>
      <c r="E23" s="25"/>
      <c r="F23" s="25"/>
      <c r="G23" s="25"/>
      <c r="H23" s="26"/>
      <c r="I23" s="25"/>
      <c r="J23" s="25"/>
      <c r="K23" s="25"/>
      <c r="L23" s="27"/>
      <c r="M23" s="25"/>
      <c r="N23" s="25"/>
      <c r="O23" s="25"/>
    </row>
    <row r="24" spans="1:15">
      <c r="A24" s="1" t="s">
        <v>230</v>
      </c>
      <c r="B24" s="1" t="s">
        <v>91</v>
      </c>
      <c r="C24" s="1" t="s">
        <v>231</v>
      </c>
      <c r="D24" s="2">
        <v>3</v>
      </c>
      <c r="E24" s="856" t="s">
        <v>232</v>
      </c>
      <c r="F24" s="857"/>
      <c r="G24" s="857"/>
      <c r="H24" s="857"/>
      <c r="I24" s="857"/>
      <c r="J24" s="858"/>
      <c r="K24" s="859" t="s">
        <v>232</v>
      </c>
      <c r="L24" s="860"/>
      <c r="M24" s="860"/>
      <c r="N24" s="860"/>
      <c r="O24" s="861"/>
    </row>
    <row r="25" spans="1:15" ht="26">
      <c r="A25" s="1" t="s">
        <v>233</v>
      </c>
      <c r="B25" s="1" t="s">
        <v>91</v>
      </c>
      <c r="C25" s="1" t="s">
        <v>234</v>
      </c>
      <c r="D25" s="2">
        <v>3</v>
      </c>
      <c r="E25" s="663" t="s">
        <v>208</v>
      </c>
      <c r="F25" s="674" t="s">
        <v>235</v>
      </c>
      <c r="G25" s="663"/>
      <c r="H25" s="662" t="s">
        <v>236</v>
      </c>
      <c r="I25" s="663"/>
      <c r="J25" s="662" t="s">
        <v>237</v>
      </c>
      <c r="K25" s="664" t="s">
        <v>178</v>
      </c>
      <c r="L25" s="666" t="s">
        <v>238</v>
      </c>
      <c r="M25" s="665"/>
      <c r="N25" s="665"/>
      <c r="O25" s="659" t="s">
        <v>186</v>
      </c>
    </row>
    <row r="26" spans="1:15">
      <c r="A26" s="13" t="s">
        <v>239</v>
      </c>
      <c r="B26" s="13" t="s">
        <v>86</v>
      </c>
      <c r="C26" s="13" t="s">
        <v>188</v>
      </c>
      <c r="D26" s="14" t="s">
        <v>88</v>
      </c>
      <c r="E26" s="13"/>
      <c r="F26" s="13"/>
      <c r="G26" s="13"/>
      <c r="H26" s="14"/>
      <c r="I26" s="13"/>
      <c r="J26" s="13"/>
      <c r="K26" s="13"/>
      <c r="L26" s="15"/>
      <c r="M26" s="13"/>
      <c r="N26" s="13"/>
      <c r="O26" s="13"/>
    </row>
    <row r="27" spans="1:15" ht="26">
      <c r="A27" s="1" t="s">
        <v>240</v>
      </c>
      <c r="B27" s="1" t="s">
        <v>91</v>
      </c>
      <c r="C27" s="1" t="s">
        <v>241</v>
      </c>
      <c r="D27" s="2">
        <v>6</v>
      </c>
      <c r="E27" s="672" t="s">
        <v>174</v>
      </c>
      <c r="F27" s="674" t="s">
        <v>242</v>
      </c>
      <c r="G27" s="663" t="s">
        <v>211</v>
      </c>
      <c r="H27" s="662"/>
      <c r="I27" s="658" t="s">
        <v>192</v>
      </c>
      <c r="J27" s="658" t="s">
        <v>185</v>
      </c>
      <c r="K27" s="664" t="s">
        <v>178</v>
      </c>
      <c r="L27" s="657" t="s">
        <v>94</v>
      </c>
      <c r="M27" s="681" t="s">
        <v>184</v>
      </c>
      <c r="N27" s="665" t="s">
        <v>192</v>
      </c>
      <c r="O27" s="659" t="s">
        <v>186</v>
      </c>
    </row>
    <row r="28" spans="1:15">
      <c r="A28" s="1" t="s">
        <v>243</v>
      </c>
      <c r="B28" s="1" t="s">
        <v>91</v>
      </c>
      <c r="C28" s="1" t="s">
        <v>244</v>
      </c>
      <c r="D28" s="2">
        <v>3</v>
      </c>
      <c r="E28" s="672" t="s">
        <v>174</v>
      </c>
      <c r="F28" s="658" t="s">
        <v>195</v>
      </c>
      <c r="G28" s="663" t="s">
        <v>94</v>
      </c>
      <c r="H28" s="662"/>
      <c r="I28" s="663" t="s">
        <v>106</v>
      </c>
      <c r="J28" s="658" t="s">
        <v>196</v>
      </c>
      <c r="K28" s="664" t="s">
        <v>178</v>
      </c>
      <c r="L28" s="657" t="s">
        <v>94</v>
      </c>
      <c r="M28" s="681" t="s">
        <v>184</v>
      </c>
      <c r="N28" s="659" t="s">
        <v>106</v>
      </c>
      <c r="O28" s="659" t="s">
        <v>186</v>
      </c>
    </row>
    <row r="29" spans="1:15">
      <c r="A29" s="1" t="s">
        <v>245</v>
      </c>
      <c r="B29" s="1" t="s">
        <v>91</v>
      </c>
      <c r="C29" s="1" t="s">
        <v>246</v>
      </c>
      <c r="D29" s="2">
        <v>5</v>
      </c>
      <c r="E29" s="672" t="s">
        <v>174</v>
      </c>
      <c r="F29" s="663" t="s">
        <v>247</v>
      </c>
      <c r="G29" s="663" t="s">
        <v>94</v>
      </c>
      <c r="H29" s="662"/>
      <c r="I29" s="663" t="s">
        <v>106</v>
      </c>
      <c r="J29" s="658" t="s">
        <v>185</v>
      </c>
      <c r="K29" s="664" t="s">
        <v>178</v>
      </c>
      <c r="L29" s="657" t="s">
        <v>94</v>
      </c>
      <c r="M29" s="681" t="s">
        <v>184</v>
      </c>
      <c r="N29" s="659" t="s">
        <v>106</v>
      </c>
      <c r="O29" s="659" t="s">
        <v>186</v>
      </c>
    </row>
    <row r="30" spans="1:15">
      <c r="A30" s="1" t="s">
        <v>248</v>
      </c>
      <c r="B30" s="1" t="s">
        <v>91</v>
      </c>
      <c r="C30" s="1" t="s">
        <v>249</v>
      </c>
      <c r="D30" s="2">
        <v>3</v>
      </c>
      <c r="E30" s="672" t="s">
        <v>174</v>
      </c>
      <c r="F30" s="663" t="s">
        <v>250</v>
      </c>
      <c r="G30" s="663" t="s">
        <v>94</v>
      </c>
      <c r="H30" s="662"/>
      <c r="I30" s="663" t="s">
        <v>106</v>
      </c>
      <c r="J30" s="658" t="s">
        <v>251</v>
      </c>
      <c r="K30" s="664" t="s">
        <v>178</v>
      </c>
      <c r="L30" s="657" t="s">
        <v>94</v>
      </c>
      <c r="M30" s="681" t="s">
        <v>184</v>
      </c>
      <c r="N30" s="659" t="s">
        <v>106</v>
      </c>
      <c r="O30" s="659" t="s">
        <v>186</v>
      </c>
    </row>
    <row r="31" spans="1:15">
      <c r="A31" s="13" t="s">
        <v>252</v>
      </c>
      <c r="B31" s="13" t="s">
        <v>86</v>
      </c>
      <c r="C31" s="13" t="s">
        <v>205</v>
      </c>
      <c r="D31" s="14" t="s">
        <v>88</v>
      </c>
      <c r="E31" s="13"/>
      <c r="F31" s="13"/>
      <c r="G31" s="13"/>
      <c r="H31" s="14"/>
      <c r="I31" s="13"/>
      <c r="J31" s="13"/>
      <c r="K31" s="13"/>
      <c r="L31" s="15"/>
      <c r="M31" s="13"/>
      <c r="N31" s="13"/>
      <c r="O31" s="13"/>
    </row>
    <row r="32" spans="1:15" ht="29">
      <c r="A32" s="1" t="s">
        <v>253</v>
      </c>
      <c r="B32" s="1" t="s">
        <v>91</v>
      </c>
      <c r="C32" s="1" t="s">
        <v>254</v>
      </c>
      <c r="D32" s="2">
        <v>3</v>
      </c>
      <c r="E32" s="663" t="s">
        <v>208</v>
      </c>
      <c r="F32" s="662" t="s">
        <v>255</v>
      </c>
      <c r="G32" s="663"/>
      <c r="H32" s="662"/>
      <c r="I32" s="263" t="s">
        <v>221</v>
      </c>
      <c r="J32" s="155" t="s">
        <v>256</v>
      </c>
      <c r="K32" s="664" t="s">
        <v>178</v>
      </c>
      <c r="L32" s="657" t="s">
        <v>94</v>
      </c>
      <c r="M32" s="750" t="s">
        <v>184</v>
      </c>
      <c r="N32" s="751" t="s">
        <v>106</v>
      </c>
      <c r="O32" s="667" t="s">
        <v>186</v>
      </c>
    </row>
    <row r="33" spans="1:15">
      <c r="A33" s="1" t="s">
        <v>257</v>
      </c>
      <c r="B33" s="1" t="s">
        <v>91</v>
      </c>
      <c r="C33" s="1" t="s">
        <v>258</v>
      </c>
      <c r="D33" s="2">
        <v>4</v>
      </c>
      <c r="E33" s="663" t="s">
        <v>208</v>
      </c>
      <c r="F33" s="663" t="s">
        <v>259</v>
      </c>
      <c r="G33" s="663"/>
      <c r="H33" s="662"/>
      <c r="I33" s="663"/>
      <c r="J33" s="662" t="s">
        <v>260</v>
      </c>
      <c r="K33" s="664" t="s">
        <v>178</v>
      </c>
      <c r="L33" s="678" t="s">
        <v>261</v>
      </c>
      <c r="M33" s="678"/>
      <c r="N33" s="752"/>
      <c r="O33" s="667" t="s">
        <v>186</v>
      </c>
    </row>
    <row r="34" spans="1:15">
      <c r="A34" s="7" t="s">
        <v>262</v>
      </c>
      <c r="B34" s="7" t="s">
        <v>81</v>
      </c>
      <c r="C34" s="7" t="s">
        <v>263</v>
      </c>
      <c r="D34" s="8">
        <v>60</v>
      </c>
      <c r="E34" s="7"/>
      <c r="F34" s="7"/>
      <c r="G34" s="7"/>
      <c r="H34" s="8"/>
      <c r="I34" s="7"/>
      <c r="J34" s="7"/>
      <c r="K34" s="7"/>
      <c r="L34" s="9"/>
      <c r="M34" s="9"/>
      <c r="N34" s="9"/>
      <c r="O34" s="9"/>
    </row>
    <row r="35" spans="1:15">
      <c r="A35" s="10" t="s">
        <v>264</v>
      </c>
      <c r="B35" s="10" t="s">
        <v>83</v>
      </c>
      <c r="C35" s="10" t="s">
        <v>265</v>
      </c>
      <c r="D35" s="11">
        <v>30</v>
      </c>
      <c r="E35" s="10"/>
      <c r="F35" s="10"/>
      <c r="G35" s="10"/>
      <c r="H35" s="11"/>
      <c r="I35" s="10"/>
      <c r="J35" s="10"/>
      <c r="K35" s="10"/>
      <c r="L35" s="12"/>
      <c r="M35" s="10"/>
      <c r="N35" s="10"/>
      <c r="O35" s="10"/>
    </row>
    <row r="36" spans="1:15">
      <c r="A36" s="13" t="s">
        <v>266</v>
      </c>
      <c r="B36" s="13" t="s">
        <v>86</v>
      </c>
      <c r="C36" s="13" t="s">
        <v>171</v>
      </c>
      <c r="D36" s="14" t="s">
        <v>88</v>
      </c>
      <c r="E36" s="13"/>
      <c r="F36" s="13"/>
      <c r="G36" s="13"/>
      <c r="H36" s="14"/>
      <c r="I36" s="13"/>
      <c r="J36" s="13"/>
      <c r="K36" s="13"/>
      <c r="L36" s="15"/>
      <c r="M36" s="13"/>
      <c r="N36" s="13"/>
      <c r="O36" s="13"/>
    </row>
    <row r="37" spans="1:15">
      <c r="A37" s="1" t="s">
        <v>267</v>
      </c>
      <c r="B37" s="1" t="s">
        <v>91</v>
      </c>
      <c r="C37" s="1" t="s">
        <v>268</v>
      </c>
      <c r="D37" s="2">
        <v>3</v>
      </c>
      <c r="E37" s="672" t="s">
        <v>174</v>
      </c>
      <c r="F37" s="675" t="s">
        <v>269</v>
      </c>
      <c r="G37" s="656" t="s">
        <v>94</v>
      </c>
      <c r="H37" s="656"/>
      <c r="I37" s="656" t="s">
        <v>176</v>
      </c>
      <c r="J37" s="658" t="s">
        <v>177</v>
      </c>
      <c r="K37" s="657" t="s">
        <v>178</v>
      </c>
      <c r="L37" s="657" t="s">
        <v>94</v>
      </c>
      <c r="M37" s="657"/>
      <c r="N37" s="657" t="s">
        <v>176</v>
      </c>
      <c r="O37" s="657" t="s">
        <v>180</v>
      </c>
    </row>
    <row r="38" spans="1:15">
      <c r="A38" s="25" t="s">
        <v>270</v>
      </c>
      <c r="B38" s="25" t="s">
        <v>228</v>
      </c>
      <c r="C38" s="25" t="s">
        <v>271</v>
      </c>
      <c r="D38" s="26">
        <v>3</v>
      </c>
      <c r="E38" s="242"/>
      <c r="F38" s="242"/>
      <c r="G38" s="242"/>
      <c r="H38" s="242"/>
      <c r="I38" s="242"/>
      <c r="J38" s="242"/>
      <c r="K38" s="242"/>
      <c r="L38" s="242"/>
      <c r="M38" s="242"/>
      <c r="N38" s="242"/>
      <c r="O38" s="242"/>
    </row>
    <row r="39" spans="1:15">
      <c r="A39" s="1" t="s">
        <v>272</v>
      </c>
      <c r="B39" s="1" t="s">
        <v>91</v>
      </c>
      <c r="C39" s="1" t="s">
        <v>273</v>
      </c>
      <c r="D39" s="2">
        <v>3</v>
      </c>
      <c r="E39" s="856" t="s">
        <v>232</v>
      </c>
      <c r="F39" s="857"/>
      <c r="G39" s="857"/>
      <c r="H39" s="857"/>
      <c r="I39" s="857"/>
      <c r="J39" s="858"/>
      <c r="K39" s="859" t="s">
        <v>232</v>
      </c>
      <c r="L39" s="860"/>
      <c r="M39" s="860"/>
      <c r="N39" s="860"/>
      <c r="O39" s="861"/>
    </row>
    <row r="40" spans="1:15" ht="39">
      <c r="A40" s="1" t="s">
        <v>274</v>
      </c>
      <c r="B40" s="1" t="s">
        <v>91</v>
      </c>
      <c r="C40" s="1" t="s">
        <v>275</v>
      </c>
      <c r="D40" s="2">
        <v>3</v>
      </c>
      <c r="E40" s="287" t="s">
        <v>208</v>
      </c>
      <c r="F40" s="676" t="s">
        <v>276</v>
      </c>
      <c r="G40" s="676"/>
      <c r="H40" s="287" t="s">
        <v>236</v>
      </c>
      <c r="I40" s="661"/>
      <c r="J40" s="677" t="s">
        <v>277</v>
      </c>
      <c r="K40" s="659" t="s">
        <v>178</v>
      </c>
      <c r="L40" s="666" t="s">
        <v>238</v>
      </c>
      <c r="M40" s="659"/>
      <c r="N40" s="659"/>
      <c r="O40" s="659" t="s">
        <v>186</v>
      </c>
    </row>
    <row r="41" spans="1:15">
      <c r="A41" s="13" t="s">
        <v>278</v>
      </c>
      <c r="B41" s="13" t="s">
        <v>86</v>
      </c>
      <c r="C41" s="243" t="s">
        <v>188</v>
      </c>
      <c r="D41" s="244" t="s">
        <v>88</v>
      </c>
      <c r="E41" s="239"/>
      <c r="F41" s="239"/>
      <c r="G41" s="239"/>
      <c r="H41" s="239"/>
      <c r="I41" s="236"/>
      <c r="J41" s="239"/>
      <c r="K41" s="245"/>
      <c r="L41" s="245"/>
      <c r="M41" s="245"/>
      <c r="N41" s="245"/>
      <c r="O41" s="245"/>
    </row>
    <row r="42" spans="1:15" ht="26">
      <c r="A42" s="1" t="s">
        <v>279</v>
      </c>
      <c r="B42" s="1" t="s">
        <v>91</v>
      </c>
      <c r="C42" s="1" t="s">
        <v>280</v>
      </c>
      <c r="D42" s="2">
        <v>5</v>
      </c>
      <c r="E42" s="672" t="s">
        <v>174</v>
      </c>
      <c r="F42" s="661" t="s">
        <v>281</v>
      </c>
      <c r="G42" s="658" t="s">
        <v>94</v>
      </c>
      <c r="H42" s="658"/>
      <c r="I42" s="658" t="s">
        <v>192</v>
      </c>
      <c r="J42" s="658" t="s">
        <v>196</v>
      </c>
      <c r="K42" s="667" t="s">
        <v>178</v>
      </c>
      <c r="L42" s="657" t="s">
        <v>94</v>
      </c>
      <c r="M42" s="678" t="s">
        <v>282</v>
      </c>
      <c r="N42" s="667" t="s">
        <v>192</v>
      </c>
      <c r="O42" s="659" t="s">
        <v>186</v>
      </c>
    </row>
    <row r="43" spans="1:15">
      <c r="A43" s="1" t="s">
        <v>283</v>
      </c>
      <c r="B43" s="1" t="s">
        <v>91</v>
      </c>
      <c r="C43" s="1" t="s">
        <v>284</v>
      </c>
      <c r="D43" s="2">
        <v>5</v>
      </c>
      <c r="E43" s="672" t="s">
        <v>174</v>
      </c>
      <c r="F43" s="658" t="s">
        <v>285</v>
      </c>
      <c r="G43" s="658" t="s">
        <v>94</v>
      </c>
      <c r="H43" s="658"/>
      <c r="I43" s="658" t="s">
        <v>192</v>
      </c>
      <c r="J43" s="658" t="s">
        <v>251</v>
      </c>
      <c r="K43" s="667" t="s">
        <v>178</v>
      </c>
      <c r="L43" s="657" t="s">
        <v>94</v>
      </c>
      <c r="M43" s="678" t="s">
        <v>282</v>
      </c>
      <c r="N43" s="667" t="s">
        <v>192</v>
      </c>
      <c r="O43" s="659" t="s">
        <v>186</v>
      </c>
    </row>
    <row r="44" spans="1:15" ht="26">
      <c r="A44" s="1" t="s">
        <v>286</v>
      </c>
      <c r="B44" s="1" t="s">
        <v>91</v>
      </c>
      <c r="C44" s="1" t="s">
        <v>287</v>
      </c>
      <c r="D44" s="2">
        <v>4</v>
      </c>
      <c r="E44" s="672" t="s">
        <v>174</v>
      </c>
      <c r="F44" s="661" t="s">
        <v>288</v>
      </c>
      <c r="G44" s="658" t="s">
        <v>94</v>
      </c>
      <c r="H44" s="658"/>
      <c r="I44" s="658" t="s">
        <v>106</v>
      </c>
      <c r="J44" s="658" t="s">
        <v>251</v>
      </c>
      <c r="K44" s="667" t="s">
        <v>178</v>
      </c>
      <c r="L44" s="657" t="s">
        <v>94</v>
      </c>
      <c r="M44" s="678" t="s">
        <v>282</v>
      </c>
      <c r="N44" s="659" t="s">
        <v>106</v>
      </c>
      <c r="O44" s="659" t="s">
        <v>186</v>
      </c>
    </row>
    <row r="45" spans="1:15" ht="26">
      <c r="A45" s="1" t="s">
        <v>289</v>
      </c>
      <c r="B45" s="1" t="s">
        <v>91</v>
      </c>
      <c r="C45" s="1" t="s">
        <v>290</v>
      </c>
      <c r="D45" s="2">
        <v>2</v>
      </c>
      <c r="E45" s="672" t="s">
        <v>174</v>
      </c>
      <c r="F45" s="661" t="s">
        <v>291</v>
      </c>
      <c r="G45" s="658" t="s">
        <v>94</v>
      </c>
      <c r="H45" s="658"/>
      <c r="I45" s="658" t="s">
        <v>106</v>
      </c>
      <c r="J45" s="658" t="s">
        <v>251</v>
      </c>
      <c r="K45" s="667" t="s">
        <v>178</v>
      </c>
      <c r="L45" s="657" t="s">
        <v>94</v>
      </c>
      <c r="M45" s="678" t="s">
        <v>282</v>
      </c>
      <c r="N45" s="659" t="s">
        <v>106</v>
      </c>
      <c r="O45" s="659" t="s">
        <v>186</v>
      </c>
    </row>
    <row r="46" spans="1:15">
      <c r="A46" s="13" t="s">
        <v>292</v>
      </c>
      <c r="B46" s="13" t="s">
        <v>86</v>
      </c>
      <c r="C46" s="13" t="s">
        <v>205</v>
      </c>
      <c r="D46" s="14" t="s">
        <v>88</v>
      </c>
      <c r="E46" s="236"/>
      <c r="F46" s="236"/>
      <c r="G46" s="236"/>
      <c r="H46" s="236"/>
      <c r="I46" s="236"/>
      <c r="J46" s="236"/>
      <c r="K46" s="236"/>
      <c r="L46" s="236"/>
      <c r="M46" s="236"/>
      <c r="N46" s="236"/>
      <c r="O46" s="236"/>
    </row>
    <row r="47" spans="1:15" ht="39">
      <c r="A47" s="1" t="s">
        <v>293</v>
      </c>
      <c r="B47" s="1" t="s">
        <v>91</v>
      </c>
      <c r="C47" s="1" t="s">
        <v>294</v>
      </c>
      <c r="D47" s="2">
        <v>5</v>
      </c>
      <c r="E47" s="658" t="s">
        <v>208</v>
      </c>
      <c r="F47" s="661" t="s">
        <v>295</v>
      </c>
      <c r="G47" s="658"/>
      <c r="H47" s="658"/>
      <c r="I47" s="658"/>
      <c r="J47" s="661" t="s">
        <v>296</v>
      </c>
      <c r="K47" s="667" t="s">
        <v>178</v>
      </c>
      <c r="L47" s="678" t="s">
        <v>261</v>
      </c>
      <c r="M47" s="678" t="s">
        <v>297</v>
      </c>
      <c r="N47" s="667"/>
      <c r="O47" s="659" t="s">
        <v>186</v>
      </c>
    </row>
    <row r="48" spans="1:15">
      <c r="A48" s="25" t="s">
        <v>298</v>
      </c>
      <c r="B48" s="25" t="s">
        <v>228</v>
      </c>
      <c r="C48" s="25" t="s">
        <v>299</v>
      </c>
      <c r="D48" s="26">
        <v>3</v>
      </c>
      <c r="E48" s="242"/>
      <c r="F48" s="242"/>
      <c r="G48" s="242"/>
      <c r="H48" s="242"/>
      <c r="I48" s="242"/>
      <c r="J48" s="242"/>
      <c r="K48" s="242"/>
      <c r="L48" s="242"/>
      <c r="M48" s="242"/>
      <c r="N48" s="242"/>
      <c r="O48" s="242"/>
    </row>
    <row r="49" spans="1:15" ht="26">
      <c r="A49" s="1" t="s">
        <v>300</v>
      </c>
      <c r="B49" s="1" t="s">
        <v>91</v>
      </c>
      <c r="C49" s="1" t="s">
        <v>301</v>
      </c>
      <c r="D49" s="2">
        <v>3</v>
      </c>
      <c r="E49" s="658" t="s">
        <v>208</v>
      </c>
      <c r="F49" s="661" t="s">
        <v>302</v>
      </c>
      <c r="G49" s="658"/>
      <c r="H49" s="658"/>
      <c r="I49" s="658"/>
      <c r="J49" s="658" t="s">
        <v>303</v>
      </c>
      <c r="K49" s="667" t="s">
        <v>178</v>
      </c>
      <c r="L49" s="657" t="s">
        <v>94</v>
      </c>
      <c r="M49" s="678" t="s">
        <v>282</v>
      </c>
      <c r="N49" s="665" t="s">
        <v>106</v>
      </c>
      <c r="O49" s="659" t="s">
        <v>186</v>
      </c>
    </row>
    <row r="50" spans="1:15" ht="26">
      <c r="A50" s="1" t="s">
        <v>304</v>
      </c>
      <c r="B50" s="1" t="s">
        <v>91</v>
      </c>
      <c r="C50" s="1" t="s">
        <v>305</v>
      </c>
      <c r="D50" s="2">
        <v>3</v>
      </c>
      <c r="E50" s="658" t="s">
        <v>208</v>
      </c>
      <c r="F50" s="661" t="s">
        <v>306</v>
      </c>
      <c r="G50" s="658"/>
      <c r="H50" s="658"/>
      <c r="I50" s="658"/>
      <c r="J50" s="658" t="s">
        <v>307</v>
      </c>
      <c r="K50" s="667" t="s">
        <v>178</v>
      </c>
      <c r="L50" s="657" t="s">
        <v>94</v>
      </c>
      <c r="M50" s="678" t="s">
        <v>282</v>
      </c>
      <c r="N50" s="665" t="s">
        <v>106</v>
      </c>
      <c r="O50" s="659" t="s">
        <v>186</v>
      </c>
    </row>
    <row r="51" spans="1:15">
      <c r="A51" s="1" t="s">
        <v>308</v>
      </c>
      <c r="B51" s="1" t="s">
        <v>91</v>
      </c>
      <c r="C51" s="1" t="s">
        <v>309</v>
      </c>
      <c r="D51" s="2">
        <v>3</v>
      </c>
      <c r="E51" s="658" t="s">
        <v>208</v>
      </c>
      <c r="F51" s="661" t="s">
        <v>310</v>
      </c>
      <c r="G51" s="658"/>
      <c r="H51" s="658"/>
      <c r="I51" s="658"/>
      <c r="J51" s="658" t="s">
        <v>311</v>
      </c>
      <c r="K51" s="667" t="s">
        <v>178</v>
      </c>
      <c r="L51" s="657" t="s">
        <v>94</v>
      </c>
      <c r="M51" s="678" t="s">
        <v>282</v>
      </c>
      <c r="N51" s="665" t="s">
        <v>106</v>
      </c>
      <c r="O51" s="659" t="s">
        <v>186</v>
      </c>
    </row>
    <row r="52" spans="1:15">
      <c r="A52" s="1" t="s">
        <v>312</v>
      </c>
      <c r="B52" s="1" t="s">
        <v>91</v>
      </c>
      <c r="C52" s="1" t="s">
        <v>313</v>
      </c>
      <c r="D52" s="2">
        <v>3</v>
      </c>
      <c r="E52" s="658" t="s">
        <v>208</v>
      </c>
      <c r="F52" s="658" t="s">
        <v>314</v>
      </c>
      <c r="G52" s="658"/>
      <c r="H52" s="658"/>
      <c r="I52" s="658"/>
      <c r="J52" s="658" t="s">
        <v>311</v>
      </c>
      <c r="K52" s="667" t="s">
        <v>178</v>
      </c>
      <c r="L52" s="657" t="s">
        <v>94</v>
      </c>
      <c r="M52" s="678" t="s">
        <v>282</v>
      </c>
      <c r="N52" s="665" t="s">
        <v>106</v>
      </c>
      <c r="O52" s="659" t="s">
        <v>186</v>
      </c>
    </row>
    <row r="53" spans="1:15">
      <c r="A53" s="1" t="s">
        <v>315</v>
      </c>
      <c r="B53" s="1" t="s">
        <v>91</v>
      </c>
      <c r="C53" s="1" t="s">
        <v>316</v>
      </c>
      <c r="D53" s="2">
        <v>3</v>
      </c>
      <c r="E53" s="672" t="s">
        <v>174</v>
      </c>
      <c r="F53" s="658" t="s">
        <v>317</v>
      </c>
      <c r="G53" s="658"/>
      <c r="H53" s="658"/>
      <c r="I53" s="658" t="s">
        <v>106</v>
      </c>
      <c r="J53" s="658" t="s">
        <v>251</v>
      </c>
      <c r="K53" s="667" t="s">
        <v>178</v>
      </c>
      <c r="L53" s="657" t="s">
        <v>94</v>
      </c>
      <c r="M53" s="678" t="s">
        <v>282</v>
      </c>
      <c r="N53" s="665" t="s">
        <v>106</v>
      </c>
      <c r="O53" s="659" t="s">
        <v>186</v>
      </c>
    </row>
    <row r="54" spans="1:15">
      <c r="A54" s="10" t="s">
        <v>318</v>
      </c>
      <c r="B54" s="10" t="s">
        <v>83</v>
      </c>
      <c r="C54" s="10" t="s">
        <v>319</v>
      </c>
      <c r="D54" s="11">
        <v>30</v>
      </c>
      <c r="E54" s="10"/>
      <c r="F54" s="10"/>
      <c r="G54" s="10"/>
      <c r="H54" s="11"/>
      <c r="I54" s="10"/>
      <c r="J54" s="10"/>
      <c r="K54" s="10"/>
      <c r="L54" s="12"/>
      <c r="M54" s="10"/>
      <c r="N54" s="10"/>
      <c r="O54" s="10"/>
    </row>
    <row r="55" spans="1:15">
      <c r="A55" s="13" t="s">
        <v>320</v>
      </c>
      <c r="B55" s="13" t="s">
        <v>86</v>
      </c>
      <c r="C55" s="13" t="s">
        <v>171</v>
      </c>
      <c r="D55" s="14" t="s">
        <v>88</v>
      </c>
      <c r="E55" s="13"/>
      <c r="F55" s="13"/>
      <c r="G55" s="13"/>
      <c r="H55" s="14"/>
      <c r="I55" s="13"/>
      <c r="J55" s="13"/>
      <c r="K55" s="13"/>
      <c r="L55" s="15"/>
      <c r="M55" s="13"/>
      <c r="N55" s="13"/>
      <c r="O55" s="13"/>
    </row>
    <row r="56" spans="1:15">
      <c r="A56" s="1" t="s">
        <v>321</v>
      </c>
      <c r="B56" s="1" t="s">
        <v>91</v>
      </c>
      <c r="C56" s="1" t="s">
        <v>322</v>
      </c>
      <c r="D56" s="2">
        <v>3</v>
      </c>
      <c r="E56" s="672" t="s">
        <v>174</v>
      </c>
      <c r="F56" s="675" t="s">
        <v>269</v>
      </c>
      <c r="G56" s="656" t="s">
        <v>94</v>
      </c>
      <c r="H56" s="656"/>
      <c r="I56" s="656" t="s">
        <v>176</v>
      </c>
      <c r="J56" s="658" t="s">
        <v>177</v>
      </c>
      <c r="K56" s="657" t="s">
        <v>178</v>
      </c>
      <c r="L56" s="657" t="s">
        <v>94</v>
      </c>
      <c r="M56" s="657"/>
      <c r="N56" s="657" t="s">
        <v>176</v>
      </c>
      <c r="O56" s="657" t="s">
        <v>180</v>
      </c>
    </row>
    <row r="57" spans="1:15">
      <c r="A57" s="25" t="s">
        <v>323</v>
      </c>
      <c r="B57" s="25" t="s">
        <v>228</v>
      </c>
      <c r="C57" s="25" t="s">
        <v>324</v>
      </c>
      <c r="D57" s="26">
        <v>3</v>
      </c>
      <c r="E57" s="242"/>
      <c r="F57" s="242"/>
      <c r="G57" s="242"/>
      <c r="H57" s="242"/>
      <c r="I57" s="242"/>
      <c r="J57" s="242"/>
      <c r="K57" s="242"/>
      <c r="L57" s="242"/>
      <c r="M57" s="242"/>
      <c r="N57" s="242"/>
      <c r="O57" s="242"/>
    </row>
    <row r="58" spans="1:15">
      <c r="A58" s="1" t="s">
        <v>325</v>
      </c>
      <c r="B58" s="1" t="s">
        <v>91</v>
      </c>
      <c r="C58" s="1" t="s">
        <v>326</v>
      </c>
      <c r="D58" s="2">
        <v>3</v>
      </c>
      <c r="E58" s="658" t="s">
        <v>208</v>
      </c>
      <c r="F58" s="661" t="s">
        <v>327</v>
      </c>
      <c r="G58" s="658"/>
      <c r="H58" s="658"/>
      <c r="I58" s="658"/>
      <c r="J58" s="658" t="s">
        <v>303</v>
      </c>
      <c r="K58" s="667" t="s">
        <v>178</v>
      </c>
      <c r="L58" s="657" t="s">
        <v>94</v>
      </c>
      <c r="M58" s="678" t="s">
        <v>282</v>
      </c>
      <c r="N58" s="659" t="s">
        <v>106</v>
      </c>
      <c r="O58" s="659" t="s">
        <v>186</v>
      </c>
    </row>
    <row r="59" spans="1:15">
      <c r="A59" s="1" t="s">
        <v>328</v>
      </c>
      <c r="B59" s="1" t="s">
        <v>91</v>
      </c>
      <c r="C59" s="1" t="s">
        <v>329</v>
      </c>
      <c r="D59" s="2">
        <v>3</v>
      </c>
      <c r="E59" s="658" t="s">
        <v>208</v>
      </c>
      <c r="F59" s="661" t="s">
        <v>327</v>
      </c>
      <c r="G59" s="658"/>
      <c r="H59" s="658"/>
      <c r="I59" s="658"/>
      <c r="J59" s="658" t="s">
        <v>303</v>
      </c>
      <c r="K59" s="667" t="s">
        <v>178</v>
      </c>
      <c r="L59" s="657" t="s">
        <v>94</v>
      </c>
      <c r="M59" s="678" t="s">
        <v>282</v>
      </c>
      <c r="N59" s="659" t="s">
        <v>106</v>
      </c>
      <c r="O59" s="659" t="s">
        <v>186</v>
      </c>
    </row>
    <row r="60" spans="1:15">
      <c r="A60" s="1" t="s">
        <v>330</v>
      </c>
      <c r="B60" s="1" t="s">
        <v>91</v>
      </c>
      <c r="C60" s="1" t="s">
        <v>331</v>
      </c>
      <c r="D60" s="2">
        <v>3</v>
      </c>
      <c r="E60" s="658" t="s">
        <v>208</v>
      </c>
      <c r="F60" s="661" t="s">
        <v>327</v>
      </c>
      <c r="G60" s="658"/>
      <c r="H60" s="658"/>
      <c r="I60" s="658"/>
      <c r="J60" s="658" t="s">
        <v>303</v>
      </c>
      <c r="K60" s="667" t="s">
        <v>178</v>
      </c>
      <c r="L60" s="657" t="s">
        <v>94</v>
      </c>
      <c r="M60" s="678" t="s">
        <v>282</v>
      </c>
      <c r="N60" s="659" t="s">
        <v>106</v>
      </c>
      <c r="O60" s="659" t="s">
        <v>186</v>
      </c>
    </row>
    <row r="61" spans="1:15">
      <c r="A61" s="13" t="s">
        <v>332</v>
      </c>
      <c r="B61" s="13" t="s">
        <v>86</v>
      </c>
      <c r="C61" s="13" t="s">
        <v>188</v>
      </c>
      <c r="D61" s="14" t="s">
        <v>88</v>
      </c>
      <c r="E61" s="236"/>
      <c r="F61" s="236"/>
      <c r="G61" s="236"/>
      <c r="H61" s="236"/>
      <c r="I61" s="236"/>
      <c r="J61" s="236"/>
      <c r="K61" s="236"/>
      <c r="L61" s="236"/>
      <c r="M61" s="236"/>
      <c r="N61" s="236"/>
      <c r="O61" s="236"/>
    </row>
    <row r="62" spans="1:15">
      <c r="A62" s="632" t="s">
        <v>333</v>
      </c>
      <c r="B62" s="632" t="s">
        <v>91</v>
      </c>
      <c r="C62" s="632" t="s">
        <v>334</v>
      </c>
      <c r="D62" s="699">
        <v>3</v>
      </c>
      <c r="E62" s="658" t="s">
        <v>174</v>
      </c>
      <c r="F62" s="658" t="s">
        <v>335</v>
      </c>
      <c r="G62" s="658" t="s">
        <v>94</v>
      </c>
      <c r="H62" s="658"/>
      <c r="I62" s="658" t="s">
        <v>106</v>
      </c>
      <c r="J62" s="658" t="s">
        <v>251</v>
      </c>
      <c r="K62" s="667" t="s">
        <v>178</v>
      </c>
      <c r="L62" s="657" t="s">
        <v>94</v>
      </c>
      <c r="M62" s="678" t="s">
        <v>282</v>
      </c>
      <c r="N62" s="659" t="s">
        <v>106</v>
      </c>
      <c r="O62" s="659" t="s">
        <v>186</v>
      </c>
    </row>
    <row r="63" spans="1:15">
      <c r="A63" s="1" t="s">
        <v>336</v>
      </c>
      <c r="B63" s="1" t="s">
        <v>91</v>
      </c>
      <c r="C63" s="1" t="s">
        <v>337</v>
      </c>
      <c r="D63" s="2">
        <v>5</v>
      </c>
      <c r="E63" s="672" t="s">
        <v>174</v>
      </c>
      <c r="F63" s="663" t="s">
        <v>250</v>
      </c>
      <c r="G63" s="658" t="s">
        <v>94</v>
      </c>
      <c r="H63" s="658"/>
      <c r="I63" s="658" t="s">
        <v>192</v>
      </c>
      <c r="J63" s="658" t="s">
        <v>251</v>
      </c>
      <c r="K63" s="667" t="s">
        <v>178</v>
      </c>
      <c r="L63" s="657" t="s">
        <v>94</v>
      </c>
      <c r="M63" s="678" t="s">
        <v>282</v>
      </c>
      <c r="N63" s="667" t="s">
        <v>192</v>
      </c>
      <c r="O63" s="659" t="s">
        <v>186</v>
      </c>
    </row>
    <row r="64" spans="1:15" ht="26">
      <c r="A64" s="1" t="s">
        <v>338</v>
      </c>
      <c r="B64" s="1" t="s">
        <v>91</v>
      </c>
      <c r="C64" s="1" t="s">
        <v>339</v>
      </c>
      <c r="D64" s="2">
        <v>6</v>
      </c>
      <c r="E64" s="672" t="s">
        <v>174</v>
      </c>
      <c r="F64" s="661" t="s">
        <v>340</v>
      </c>
      <c r="G64" s="658" t="s">
        <v>94</v>
      </c>
      <c r="H64" s="658"/>
      <c r="I64" s="658" t="s">
        <v>192</v>
      </c>
      <c r="J64" s="658" t="s">
        <v>196</v>
      </c>
      <c r="K64" s="667" t="s">
        <v>178</v>
      </c>
      <c r="L64" s="657" t="s">
        <v>94</v>
      </c>
      <c r="M64" s="678" t="s">
        <v>282</v>
      </c>
      <c r="N64" s="667" t="s">
        <v>106</v>
      </c>
      <c r="O64" s="659" t="s">
        <v>186</v>
      </c>
    </row>
    <row r="65" spans="1:15" ht="26">
      <c r="A65" s="1" t="s">
        <v>341</v>
      </c>
      <c r="B65" s="1" t="s">
        <v>91</v>
      </c>
      <c r="C65" s="1" t="s">
        <v>342</v>
      </c>
      <c r="D65" s="2">
        <v>4</v>
      </c>
      <c r="E65" s="672" t="s">
        <v>174</v>
      </c>
      <c r="F65" s="661" t="s">
        <v>203</v>
      </c>
      <c r="G65" s="658" t="s">
        <v>94</v>
      </c>
      <c r="H65" s="658"/>
      <c r="I65" s="658" t="s">
        <v>192</v>
      </c>
      <c r="J65" s="658" t="s">
        <v>196</v>
      </c>
      <c r="K65" s="667" t="s">
        <v>178</v>
      </c>
      <c r="L65" s="657" t="s">
        <v>94</v>
      </c>
      <c r="M65" s="678" t="s">
        <v>282</v>
      </c>
      <c r="N65" s="667" t="s">
        <v>192</v>
      </c>
      <c r="O65" s="659" t="s">
        <v>186</v>
      </c>
    </row>
    <row r="66" spans="1:15">
      <c r="A66" s="13" t="s">
        <v>343</v>
      </c>
      <c r="B66" s="13" t="s">
        <v>86</v>
      </c>
      <c r="C66" s="13" t="s">
        <v>205</v>
      </c>
      <c r="D66" s="14" t="s">
        <v>88</v>
      </c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</row>
    <row r="67" spans="1:15" ht="26">
      <c r="A67" s="1" t="s">
        <v>344</v>
      </c>
      <c r="B67" s="1" t="s">
        <v>91</v>
      </c>
      <c r="C67" s="1" t="s">
        <v>345</v>
      </c>
      <c r="D67" s="2">
        <v>2</v>
      </c>
      <c r="E67" s="658" t="s">
        <v>208</v>
      </c>
      <c r="F67" s="661" t="s">
        <v>346</v>
      </c>
      <c r="G67" s="658"/>
      <c r="H67" s="658"/>
      <c r="I67" s="658"/>
      <c r="J67" s="661" t="s">
        <v>347</v>
      </c>
      <c r="K67" s="667" t="s">
        <v>178</v>
      </c>
      <c r="L67" s="657" t="s">
        <v>94</v>
      </c>
      <c r="M67" s="678" t="s">
        <v>282</v>
      </c>
      <c r="N67" s="667" t="s">
        <v>106</v>
      </c>
      <c r="O67" s="659" t="s">
        <v>186</v>
      </c>
    </row>
    <row r="68" spans="1:15">
      <c r="A68" s="1" t="s">
        <v>348</v>
      </c>
      <c r="B68" s="1" t="s">
        <v>213</v>
      </c>
      <c r="C68" s="1" t="s">
        <v>349</v>
      </c>
      <c r="D68" s="2" t="s">
        <v>88</v>
      </c>
      <c r="E68" s="673"/>
      <c r="F68" s="673"/>
      <c r="G68" s="673"/>
      <c r="H68" s="673"/>
      <c r="I68" s="673"/>
      <c r="J68" s="673"/>
      <c r="K68" s="673"/>
      <c r="L68" s="673"/>
      <c r="M68" s="673"/>
      <c r="N68" s="673"/>
      <c r="O68" s="673"/>
    </row>
    <row r="69" spans="1:15">
      <c r="A69" s="1" t="s">
        <v>350</v>
      </c>
      <c r="B69" s="1" t="s">
        <v>213</v>
      </c>
      <c r="C69" s="1" t="s">
        <v>351</v>
      </c>
      <c r="D69" s="2" t="s">
        <v>88</v>
      </c>
      <c r="E69" s="673"/>
      <c r="F69" s="673"/>
      <c r="G69" s="673"/>
      <c r="H69" s="673"/>
      <c r="I69" s="673"/>
      <c r="J69" s="673"/>
      <c r="K69" s="673"/>
      <c r="L69" s="673"/>
      <c r="M69" s="673"/>
      <c r="N69" s="673"/>
      <c r="O69" s="673"/>
    </row>
    <row r="70" spans="1:15" ht="26">
      <c r="A70" s="478" t="s">
        <v>352</v>
      </c>
      <c r="B70" s="478" t="s">
        <v>91</v>
      </c>
      <c r="C70" s="478" t="s">
        <v>353</v>
      </c>
      <c r="D70" s="532">
        <v>4</v>
      </c>
      <c r="E70" s="658" t="s">
        <v>208</v>
      </c>
      <c r="F70" s="661" t="s">
        <v>354</v>
      </c>
      <c r="G70" s="658"/>
      <c r="H70" s="658"/>
      <c r="I70" s="658"/>
      <c r="J70" s="658" t="s">
        <v>355</v>
      </c>
      <c r="K70" s="667" t="s">
        <v>178</v>
      </c>
      <c r="L70" s="657" t="s">
        <v>94</v>
      </c>
      <c r="M70" s="678" t="s">
        <v>282</v>
      </c>
      <c r="N70" s="665" t="s">
        <v>106</v>
      </c>
      <c r="O70" s="659" t="s">
        <v>186</v>
      </c>
    </row>
    <row r="71" spans="1:15">
      <c r="A71" s="4" t="s">
        <v>356</v>
      </c>
      <c r="B71" s="4" t="s">
        <v>78</v>
      </c>
      <c r="C71" s="4" t="s">
        <v>357</v>
      </c>
      <c r="D71" s="5">
        <v>120</v>
      </c>
      <c r="E71" s="4"/>
      <c r="F71" s="4"/>
      <c r="G71" s="4"/>
      <c r="H71" s="5"/>
      <c r="I71" s="4"/>
      <c r="J71" s="4"/>
      <c r="K71" s="4"/>
      <c r="L71" s="6"/>
      <c r="M71" s="4"/>
      <c r="N71" s="4"/>
      <c r="O71" s="4"/>
    </row>
    <row r="72" spans="1:15">
      <c r="A72" s="7" t="s">
        <v>358</v>
      </c>
      <c r="B72" s="7" t="s">
        <v>81</v>
      </c>
      <c r="C72" s="7" t="s">
        <v>359</v>
      </c>
      <c r="D72" s="8">
        <v>60</v>
      </c>
      <c r="E72" s="7"/>
      <c r="F72" s="7"/>
      <c r="G72" s="7"/>
      <c r="H72" s="8"/>
      <c r="I72" s="7"/>
      <c r="J72" s="7"/>
      <c r="K72" s="7"/>
      <c r="L72" s="9"/>
      <c r="M72" s="9"/>
      <c r="N72" s="9"/>
      <c r="O72" s="9"/>
    </row>
    <row r="73" spans="1:15">
      <c r="A73" s="10" t="s">
        <v>360</v>
      </c>
      <c r="B73" s="10" t="s">
        <v>83</v>
      </c>
      <c r="C73" s="10" t="s">
        <v>361</v>
      </c>
      <c r="D73" s="11">
        <v>30</v>
      </c>
      <c r="E73" s="10"/>
      <c r="F73" s="10"/>
      <c r="G73" s="10"/>
      <c r="H73" s="11"/>
      <c r="I73" s="10"/>
      <c r="J73" s="10"/>
      <c r="K73" s="10"/>
      <c r="L73" s="12"/>
      <c r="M73" s="10"/>
      <c r="N73" s="10"/>
      <c r="O73" s="10"/>
    </row>
    <row r="74" spans="1:15">
      <c r="A74" s="13" t="s">
        <v>362</v>
      </c>
      <c r="B74" s="13" t="s">
        <v>86</v>
      </c>
      <c r="C74" s="13" t="s">
        <v>363</v>
      </c>
      <c r="D74" s="14" t="s">
        <v>88</v>
      </c>
      <c r="E74" s="13"/>
      <c r="F74" s="13"/>
      <c r="G74" s="13"/>
      <c r="H74" s="14"/>
      <c r="I74" s="13"/>
      <c r="J74" s="13"/>
      <c r="K74" s="13"/>
      <c r="L74" s="15"/>
      <c r="M74" s="13"/>
      <c r="N74" s="13"/>
      <c r="O74" s="13"/>
    </row>
    <row r="75" spans="1:15">
      <c r="A75" s="1" t="s">
        <v>267</v>
      </c>
      <c r="B75" s="1" t="s">
        <v>91</v>
      </c>
      <c r="C75" s="1" t="s">
        <v>268</v>
      </c>
      <c r="D75" s="2">
        <v>3</v>
      </c>
      <c r="E75" s="753" t="s">
        <v>178</v>
      </c>
      <c r="F75" s="263" t="s">
        <v>236</v>
      </c>
      <c r="G75" s="263" t="s">
        <v>238</v>
      </c>
      <c r="H75" s="263" t="s">
        <v>236</v>
      </c>
      <c r="I75" s="263" t="s">
        <v>236</v>
      </c>
      <c r="J75" s="263" t="s">
        <v>186</v>
      </c>
      <c r="K75" s="234" t="s">
        <v>178</v>
      </c>
      <c r="L75" s="657" t="s">
        <v>94</v>
      </c>
      <c r="M75" s="234" t="s">
        <v>236</v>
      </c>
      <c r="N75" s="234" t="s">
        <v>176</v>
      </c>
      <c r="O75" s="234" t="s">
        <v>186</v>
      </c>
    </row>
    <row r="76" spans="1:15">
      <c r="A76" s="13" t="s">
        <v>364</v>
      </c>
      <c r="B76" s="13" t="s">
        <v>86</v>
      </c>
      <c r="C76" s="13" t="s">
        <v>365</v>
      </c>
      <c r="D76" s="14" t="s">
        <v>88</v>
      </c>
      <c r="E76" s="13"/>
      <c r="F76" s="13"/>
      <c r="G76" s="13"/>
      <c r="H76" s="14"/>
      <c r="I76" s="13"/>
      <c r="J76" s="13"/>
      <c r="K76" s="13"/>
      <c r="L76" s="15"/>
      <c r="M76" s="13"/>
      <c r="N76" s="13"/>
      <c r="O76" s="13"/>
    </row>
    <row r="77" spans="1:15">
      <c r="A77" s="1" t="s">
        <v>366</v>
      </c>
      <c r="B77" s="1" t="s">
        <v>91</v>
      </c>
      <c r="C77" s="1" t="s">
        <v>367</v>
      </c>
      <c r="D77" s="2">
        <v>6</v>
      </c>
      <c r="E77" s="672" t="s">
        <v>174</v>
      </c>
      <c r="F77" s="658" t="s">
        <v>368</v>
      </c>
      <c r="G77" s="658" t="s">
        <v>94</v>
      </c>
      <c r="H77" s="658"/>
      <c r="I77" s="658" t="s">
        <v>106</v>
      </c>
      <c r="J77" s="658" t="s">
        <v>177</v>
      </c>
      <c r="K77" s="667" t="s">
        <v>178</v>
      </c>
      <c r="L77" s="657" t="s">
        <v>94</v>
      </c>
      <c r="M77" s="667"/>
      <c r="N77" s="667" t="s">
        <v>192</v>
      </c>
      <c r="O77" s="659" t="s">
        <v>186</v>
      </c>
    </row>
    <row r="78" spans="1:15">
      <c r="A78" s="1" t="s">
        <v>369</v>
      </c>
      <c r="B78" s="1" t="s">
        <v>91</v>
      </c>
      <c r="C78" s="1" t="s">
        <v>370</v>
      </c>
      <c r="D78" s="2">
        <v>4</v>
      </c>
      <c r="E78" s="658" t="s">
        <v>208</v>
      </c>
      <c r="F78" s="658" t="s">
        <v>371</v>
      </c>
      <c r="G78" s="658"/>
      <c r="H78" s="658"/>
      <c r="I78" s="658"/>
      <c r="J78" s="658" t="s">
        <v>372</v>
      </c>
      <c r="K78" s="667" t="s">
        <v>178</v>
      </c>
      <c r="L78" s="657" t="s">
        <v>94</v>
      </c>
      <c r="M78" s="667"/>
      <c r="N78" s="659" t="s">
        <v>106</v>
      </c>
      <c r="O78" s="659" t="s">
        <v>186</v>
      </c>
    </row>
    <row r="79" spans="1:15" ht="26">
      <c r="A79" s="1" t="s">
        <v>373</v>
      </c>
      <c r="B79" s="1" t="s">
        <v>91</v>
      </c>
      <c r="C79" s="1" t="s">
        <v>374</v>
      </c>
      <c r="D79" s="2">
        <v>5</v>
      </c>
      <c r="E79" s="672" t="s">
        <v>174</v>
      </c>
      <c r="F79" s="661" t="s">
        <v>375</v>
      </c>
      <c r="G79" s="658" t="s">
        <v>94</v>
      </c>
      <c r="H79" s="658"/>
      <c r="I79" s="658" t="s">
        <v>192</v>
      </c>
      <c r="J79" s="658" t="s">
        <v>251</v>
      </c>
      <c r="K79" s="667" t="s">
        <v>178</v>
      </c>
      <c r="L79" s="657" t="s">
        <v>94</v>
      </c>
      <c r="M79" s="667"/>
      <c r="N79" s="667" t="s">
        <v>192</v>
      </c>
      <c r="O79" s="659" t="s">
        <v>186</v>
      </c>
    </row>
    <row r="80" spans="1:15">
      <c r="A80" s="13" t="s">
        <v>376</v>
      </c>
      <c r="B80" s="13" t="s">
        <v>86</v>
      </c>
      <c r="C80" s="13" t="s">
        <v>377</v>
      </c>
      <c r="D80" s="14" t="s">
        <v>88</v>
      </c>
      <c r="E80" s="236"/>
      <c r="F80" s="236"/>
      <c r="G80" s="236"/>
      <c r="H80" s="236"/>
      <c r="I80" s="236"/>
      <c r="J80" s="236"/>
      <c r="K80" s="236"/>
      <c r="L80" s="236"/>
      <c r="M80" s="236"/>
      <c r="N80" s="236"/>
      <c r="O80" s="236"/>
    </row>
    <row r="81" spans="1:15" ht="26">
      <c r="A81" s="1" t="s">
        <v>378</v>
      </c>
      <c r="B81" s="1" t="s">
        <v>91</v>
      </c>
      <c r="C81" s="1" t="s">
        <v>379</v>
      </c>
      <c r="D81" s="2">
        <v>4</v>
      </c>
      <c r="E81" s="658" t="s">
        <v>208</v>
      </c>
      <c r="F81" s="661" t="s">
        <v>380</v>
      </c>
      <c r="G81" s="658"/>
      <c r="H81" s="658"/>
      <c r="I81" s="600" t="s">
        <v>381</v>
      </c>
      <c r="J81" s="658" t="s">
        <v>382</v>
      </c>
      <c r="K81" s="667" t="s">
        <v>178</v>
      </c>
      <c r="L81" s="657" t="s">
        <v>94</v>
      </c>
      <c r="M81" s="667"/>
      <c r="N81" s="667" t="s">
        <v>176</v>
      </c>
      <c r="O81" s="659" t="s">
        <v>186</v>
      </c>
    </row>
    <row r="82" spans="1:15">
      <c r="A82" s="1" t="s">
        <v>383</v>
      </c>
      <c r="B82" s="1" t="s">
        <v>91</v>
      </c>
      <c r="C82" s="1" t="s">
        <v>384</v>
      </c>
      <c r="D82" s="2">
        <v>2</v>
      </c>
      <c r="E82" s="658" t="s">
        <v>208</v>
      </c>
      <c r="F82" s="658"/>
      <c r="G82" s="658"/>
      <c r="H82" s="658"/>
      <c r="I82" s="658"/>
      <c r="J82" s="658" t="s">
        <v>372</v>
      </c>
      <c r="K82" s="667" t="s">
        <v>178</v>
      </c>
      <c r="L82" s="657" t="s">
        <v>94</v>
      </c>
      <c r="M82" s="667"/>
      <c r="N82" s="659" t="s">
        <v>106</v>
      </c>
      <c r="O82" s="659" t="s">
        <v>186</v>
      </c>
    </row>
    <row r="83" spans="1:15">
      <c r="A83" s="10" t="s">
        <v>385</v>
      </c>
      <c r="B83" s="10" t="s">
        <v>83</v>
      </c>
      <c r="C83" s="10" t="s">
        <v>386</v>
      </c>
      <c r="D83" s="11">
        <v>30</v>
      </c>
      <c r="E83" s="241"/>
      <c r="F83" s="241"/>
      <c r="G83" s="241"/>
      <c r="H83" s="241"/>
      <c r="I83" s="241"/>
      <c r="J83" s="241"/>
      <c r="K83" s="241"/>
      <c r="L83" s="241"/>
      <c r="M83" s="241"/>
      <c r="N83" s="241"/>
      <c r="O83" s="241"/>
    </row>
    <row r="84" spans="1:15">
      <c r="A84" s="13" t="s">
        <v>387</v>
      </c>
      <c r="B84" s="13" t="s">
        <v>86</v>
      </c>
      <c r="C84" s="13" t="s">
        <v>363</v>
      </c>
      <c r="D84" s="14" t="s">
        <v>88</v>
      </c>
      <c r="E84" s="236"/>
      <c r="F84" s="236"/>
      <c r="G84" s="236"/>
      <c r="H84" s="236"/>
      <c r="I84" s="236"/>
      <c r="J84" s="236"/>
      <c r="K84" s="236"/>
      <c r="L84" s="236"/>
      <c r="M84" s="236"/>
      <c r="N84" s="236"/>
      <c r="O84" s="236"/>
    </row>
    <row r="85" spans="1:15">
      <c r="A85" s="1" t="s">
        <v>388</v>
      </c>
      <c r="B85" s="1" t="s">
        <v>91</v>
      </c>
      <c r="C85" s="1" t="s">
        <v>389</v>
      </c>
      <c r="D85" s="2">
        <v>3</v>
      </c>
      <c r="E85" s="658" t="s">
        <v>208</v>
      </c>
      <c r="F85" s="658"/>
      <c r="G85" s="658"/>
      <c r="H85" s="658"/>
      <c r="I85" s="658"/>
      <c r="J85" s="658" t="s">
        <v>372</v>
      </c>
      <c r="K85" s="667" t="s">
        <v>178</v>
      </c>
      <c r="L85" s="657" t="s">
        <v>94</v>
      </c>
      <c r="M85" s="667"/>
      <c r="N85" s="667" t="s">
        <v>106</v>
      </c>
      <c r="O85" s="659" t="s">
        <v>186</v>
      </c>
    </row>
    <row r="86" spans="1:15">
      <c r="A86" s="13" t="s">
        <v>390</v>
      </c>
      <c r="B86" s="13" t="s">
        <v>86</v>
      </c>
      <c r="C86" s="13" t="s">
        <v>365</v>
      </c>
      <c r="D86" s="14" t="s">
        <v>88</v>
      </c>
      <c r="E86" s="236"/>
      <c r="F86" s="236"/>
      <c r="G86" s="236"/>
      <c r="H86" s="236"/>
      <c r="I86" s="236"/>
      <c r="J86" s="236"/>
      <c r="K86" s="236"/>
      <c r="L86" s="236"/>
      <c r="M86" s="236"/>
      <c r="N86" s="236"/>
      <c r="O86" s="236"/>
    </row>
    <row r="87" spans="1:15">
      <c r="A87" s="1" t="s">
        <v>391</v>
      </c>
      <c r="B87" s="1" t="s">
        <v>91</v>
      </c>
      <c r="C87" s="1" t="s">
        <v>392</v>
      </c>
      <c r="D87" s="2">
        <v>6</v>
      </c>
      <c r="E87" s="658" t="s">
        <v>178</v>
      </c>
      <c r="F87" s="658"/>
      <c r="G87" s="658" t="s">
        <v>94</v>
      </c>
      <c r="H87" s="658"/>
      <c r="I87" s="658" t="s">
        <v>192</v>
      </c>
      <c r="J87" s="658" t="s">
        <v>186</v>
      </c>
      <c r="K87" s="667" t="s">
        <v>178</v>
      </c>
      <c r="L87" s="657" t="s">
        <v>94</v>
      </c>
      <c r="M87" s="667"/>
      <c r="N87" s="667" t="s">
        <v>192</v>
      </c>
      <c r="O87" s="659" t="s">
        <v>186</v>
      </c>
    </row>
    <row r="88" spans="1:15">
      <c r="A88" s="1" t="s">
        <v>393</v>
      </c>
      <c r="B88" s="1" t="s">
        <v>91</v>
      </c>
      <c r="C88" s="1" t="s">
        <v>394</v>
      </c>
      <c r="D88" s="2">
        <v>5</v>
      </c>
      <c r="E88" s="672" t="s">
        <v>174</v>
      </c>
      <c r="F88" s="668" t="s">
        <v>395</v>
      </c>
      <c r="G88" s="668" t="s">
        <v>94</v>
      </c>
      <c r="H88" s="668" t="s">
        <v>236</v>
      </c>
      <c r="I88" s="658" t="s">
        <v>192</v>
      </c>
      <c r="J88" s="668" t="s">
        <v>396</v>
      </c>
      <c r="K88" s="669" t="s">
        <v>178</v>
      </c>
      <c r="L88" s="657" t="s">
        <v>94</v>
      </c>
      <c r="M88" s="669" t="s">
        <v>236</v>
      </c>
      <c r="N88" s="669" t="s">
        <v>192</v>
      </c>
      <c r="O88" s="659" t="s">
        <v>186</v>
      </c>
    </row>
    <row r="89" spans="1:15">
      <c r="A89" s="1" t="s">
        <v>397</v>
      </c>
      <c r="B89" s="1" t="s">
        <v>91</v>
      </c>
      <c r="C89" s="1" t="s">
        <v>398</v>
      </c>
      <c r="D89" s="2">
        <v>4</v>
      </c>
      <c r="E89" s="672" t="s">
        <v>174</v>
      </c>
      <c r="F89" s="670" t="s">
        <v>399</v>
      </c>
      <c r="G89" s="670" t="s">
        <v>94</v>
      </c>
      <c r="H89" s="670" t="s">
        <v>236</v>
      </c>
      <c r="I89" s="658" t="s">
        <v>192</v>
      </c>
      <c r="J89" s="670" t="s">
        <v>400</v>
      </c>
      <c r="K89" s="671" t="s">
        <v>178</v>
      </c>
      <c r="L89" s="680" t="s">
        <v>99</v>
      </c>
      <c r="M89" s="680" t="s">
        <v>401</v>
      </c>
      <c r="N89" s="671" t="s">
        <v>192</v>
      </c>
      <c r="O89" s="659" t="s">
        <v>186</v>
      </c>
    </row>
    <row r="90" spans="1:15">
      <c r="A90" s="13" t="s">
        <v>402</v>
      </c>
      <c r="B90" s="13" t="s">
        <v>86</v>
      </c>
      <c r="C90" s="13" t="s">
        <v>377</v>
      </c>
      <c r="D90" s="14" t="s">
        <v>88</v>
      </c>
      <c r="E90" s="236"/>
      <c r="F90" s="236"/>
      <c r="G90" s="236"/>
      <c r="H90" s="236"/>
      <c r="I90" s="236"/>
      <c r="J90" s="236"/>
      <c r="K90" s="236"/>
      <c r="L90" s="236"/>
      <c r="M90" s="236"/>
      <c r="N90" s="236"/>
      <c r="O90" s="236"/>
    </row>
    <row r="91" spans="1:15">
      <c r="A91" s="1" t="s">
        <v>403</v>
      </c>
      <c r="B91" s="1" t="s">
        <v>91</v>
      </c>
      <c r="C91" s="1" t="s">
        <v>404</v>
      </c>
      <c r="D91" s="2">
        <v>4</v>
      </c>
      <c r="E91" s="679" t="s">
        <v>208</v>
      </c>
      <c r="F91" s="668" t="s">
        <v>405</v>
      </c>
      <c r="G91" s="668" t="s">
        <v>236</v>
      </c>
      <c r="H91" s="668" t="s">
        <v>236</v>
      </c>
      <c r="I91" s="668" t="s">
        <v>236</v>
      </c>
      <c r="J91" s="668" t="s">
        <v>372</v>
      </c>
      <c r="K91" s="669" t="s">
        <v>178</v>
      </c>
      <c r="L91" s="657" t="s">
        <v>94</v>
      </c>
      <c r="M91" s="669" t="s">
        <v>236</v>
      </c>
      <c r="N91" s="659" t="s">
        <v>106</v>
      </c>
      <c r="O91" s="659" t="s">
        <v>186</v>
      </c>
    </row>
    <row r="92" spans="1:15">
      <c r="A92" s="1" t="s">
        <v>406</v>
      </c>
      <c r="B92" s="1" t="s">
        <v>91</v>
      </c>
      <c r="C92" s="1" t="s">
        <v>407</v>
      </c>
      <c r="D92" s="2">
        <v>2</v>
      </c>
      <c r="E92" s="672" t="s">
        <v>174</v>
      </c>
      <c r="F92" s="670" t="s">
        <v>408</v>
      </c>
      <c r="G92" s="670" t="s">
        <v>238</v>
      </c>
      <c r="H92" s="670" t="s">
        <v>409</v>
      </c>
      <c r="I92" s="670" t="s">
        <v>236</v>
      </c>
      <c r="J92" s="658" t="s">
        <v>177</v>
      </c>
      <c r="K92" s="671" t="s">
        <v>178</v>
      </c>
      <c r="L92" s="666" t="s">
        <v>238</v>
      </c>
      <c r="M92" s="671" t="s">
        <v>236</v>
      </c>
      <c r="N92" s="671"/>
      <c r="O92" s="659" t="s">
        <v>186</v>
      </c>
    </row>
    <row r="93" spans="1:15">
      <c r="A93" s="4" t="s">
        <v>410</v>
      </c>
      <c r="B93" s="4" t="s">
        <v>78</v>
      </c>
      <c r="C93" s="4" t="s">
        <v>411</v>
      </c>
      <c r="D93" s="5">
        <v>144</v>
      </c>
      <c r="E93" s="4"/>
      <c r="F93" s="4"/>
      <c r="G93" s="4"/>
      <c r="H93" s="5"/>
      <c r="I93" s="4"/>
      <c r="J93" s="4"/>
      <c r="K93" s="4"/>
      <c r="L93" s="6"/>
      <c r="M93" s="4"/>
      <c r="N93" s="4"/>
      <c r="O93" s="4"/>
    </row>
    <row r="94" spans="1:15">
      <c r="A94" s="7" t="s">
        <v>412</v>
      </c>
      <c r="B94" s="7" t="s">
        <v>81</v>
      </c>
      <c r="C94" s="7" t="s">
        <v>413</v>
      </c>
      <c r="D94" s="8">
        <v>72</v>
      </c>
      <c r="E94" s="7"/>
      <c r="F94" s="7"/>
      <c r="G94" s="7"/>
      <c r="H94" s="8"/>
      <c r="I94" s="7"/>
      <c r="J94" s="7"/>
      <c r="K94" s="7"/>
      <c r="L94" s="9"/>
      <c r="M94" s="9"/>
      <c r="N94" s="9"/>
      <c r="O94" s="9"/>
    </row>
    <row r="95" spans="1:15">
      <c r="A95" s="10" t="s">
        <v>414</v>
      </c>
      <c r="B95" s="10" t="s">
        <v>83</v>
      </c>
      <c r="C95" s="10" t="s">
        <v>415</v>
      </c>
      <c r="D95" s="11">
        <v>36</v>
      </c>
      <c r="E95" s="10"/>
      <c r="F95" s="10"/>
      <c r="G95" s="10"/>
      <c r="H95" s="11"/>
      <c r="I95" s="10"/>
      <c r="J95" s="10"/>
      <c r="K95" s="10"/>
      <c r="L95" s="12"/>
      <c r="M95" s="10"/>
      <c r="N95" s="10"/>
      <c r="O95" s="10"/>
    </row>
    <row r="96" spans="1:15">
      <c r="A96" s="13" t="s">
        <v>416</v>
      </c>
      <c r="B96" s="13" t="s">
        <v>86</v>
      </c>
      <c r="C96" s="13" t="s">
        <v>417</v>
      </c>
      <c r="D96" s="14" t="s">
        <v>88</v>
      </c>
      <c r="E96" s="13"/>
      <c r="F96" s="13"/>
      <c r="G96" s="13"/>
      <c r="H96" s="14"/>
      <c r="I96" s="13"/>
      <c r="J96" s="13"/>
      <c r="K96" s="13"/>
      <c r="L96" s="15"/>
      <c r="M96" s="13"/>
      <c r="N96" s="13"/>
      <c r="O96" s="13"/>
    </row>
    <row r="97" spans="1:15">
      <c r="A97" s="1" t="s">
        <v>418</v>
      </c>
      <c r="B97" s="1" t="s">
        <v>91</v>
      </c>
      <c r="C97" s="1" t="s">
        <v>419</v>
      </c>
      <c r="D97" s="2">
        <v>4</v>
      </c>
      <c r="E97" s="658" t="s">
        <v>208</v>
      </c>
      <c r="F97" s="658" t="s">
        <v>420</v>
      </c>
      <c r="G97" s="658"/>
      <c r="H97" s="658"/>
      <c r="I97" s="658"/>
      <c r="J97" s="658" t="s">
        <v>421</v>
      </c>
      <c r="K97" s="667" t="s">
        <v>178</v>
      </c>
      <c r="L97" s="666" t="s">
        <v>238</v>
      </c>
      <c r="M97" s="667"/>
      <c r="N97" s="667"/>
      <c r="O97" s="659" t="s">
        <v>186</v>
      </c>
    </row>
    <row r="98" spans="1:15">
      <c r="A98" s="1" t="s">
        <v>422</v>
      </c>
      <c r="B98" s="1" t="s">
        <v>91</v>
      </c>
      <c r="C98" s="1" t="s">
        <v>423</v>
      </c>
      <c r="D98" s="2">
        <v>2</v>
      </c>
      <c r="E98" s="658" t="s">
        <v>208</v>
      </c>
      <c r="F98" s="658" t="s">
        <v>371</v>
      </c>
      <c r="G98" s="658"/>
      <c r="H98" s="658"/>
      <c r="I98" s="658"/>
      <c r="J98" s="658" t="s">
        <v>311</v>
      </c>
      <c r="K98" s="667" t="s">
        <v>178</v>
      </c>
      <c r="L98" s="666" t="s">
        <v>238</v>
      </c>
      <c r="M98" s="667"/>
      <c r="N98" s="667"/>
      <c r="O98" s="659" t="s">
        <v>186</v>
      </c>
    </row>
    <row r="99" spans="1:15">
      <c r="A99" s="10" t="s">
        <v>424</v>
      </c>
      <c r="B99" s="10" t="s">
        <v>83</v>
      </c>
      <c r="C99" s="10" t="s">
        <v>425</v>
      </c>
      <c r="D99" s="11">
        <v>36</v>
      </c>
      <c r="E99" s="10"/>
      <c r="F99" s="10"/>
      <c r="G99" s="10"/>
      <c r="H99" s="11"/>
      <c r="I99" s="10"/>
      <c r="J99" s="10"/>
      <c r="K99" s="10"/>
      <c r="L99" s="12"/>
      <c r="M99" s="10"/>
      <c r="N99" s="10"/>
      <c r="O99" s="10"/>
    </row>
    <row r="100" spans="1:15">
      <c r="A100" s="13" t="s">
        <v>426</v>
      </c>
      <c r="B100" s="13" t="s">
        <v>86</v>
      </c>
      <c r="C100" s="13" t="s">
        <v>417</v>
      </c>
      <c r="D100" s="14" t="s">
        <v>88</v>
      </c>
      <c r="E100" s="13"/>
      <c r="F100" s="13"/>
      <c r="G100" s="13"/>
      <c r="H100" s="14"/>
      <c r="I100" s="13"/>
      <c r="J100" s="13"/>
      <c r="K100" s="13"/>
      <c r="L100" s="15"/>
      <c r="M100" s="13"/>
      <c r="N100" s="13"/>
      <c r="O100" s="13"/>
    </row>
    <row r="101" spans="1:15">
      <c r="A101" s="1" t="s">
        <v>427</v>
      </c>
      <c r="B101" s="1" t="s">
        <v>91</v>
      </c>
      <c r="C101" s="1" t="s">
        <v>428</v>
      </c>
      <c r="D101" s="2">
        <v>4</v>
      </c>
      <c r="E101" s="658" t="s">
        <v>208</v>
      </c>
      <c r="F101" s="658" t="s">
        <v>420</v>
      </c>
      <c r="G101" s="658"/>
      <c r="H101" s="658"/>
      <c r="I101" s="658"/>
      <c r="J101" s="658" t="s">
        <v>421</v>
      </c>
      <c r="K101" s="667" t="s">
        <v>178</v>
      </c>
      <c r="L101" s="666" t="s">
        <v>238</v>
      </c>
      <c r="M101" s="667"/>
      <c r="N101" s="667"/>
      <c r="O101" s="659" t="s">
        <v>186</v>
      </c>
    </row>
    <row r="102" spans="1:15">
      <c r="A102" s="1" t="s">
        <v>429</v>
      </c>
      <c r="B102" s="1" t="s">
        <v>91</v>
      </c>
      <c r="C102" s="1" t="s">
        <v>430</v>
      </c>
      <c r="D102" s="2">
        <v>2</v>
      </c>
      <c r="E102" s="658" t="s">
        <v>208</v>
      </c>
      <c r="F102" s="658" t="s">
        <v>371</v>
      </c>
      <c r="G102" s="658"/>
      <c r="H102" s="658"/>
      <c r="I102" s="658"/>
      <c r="J102" s="658" t="s">
        <v>311</v>
      </c>
      <c r="K102" s="667" t="s">
        <v>178</v>
      </c>
      <c r="L102" s="666" t="s">
        <v>238</v>
      </c>
      <c r="M102" s="667"/>
      <c r="N102" s="667"/>
      <c r="O102" s="659" t="s">
        <v>186</v>
      </c>
    </row>
    <row r="103" spans="1:15">
      <c r="A103" s="7" t="s">
        <v>431</v>
      </c>
      <c r="B103" s="7" t="s">
        <v>81</v>
      </c>
      <c r="C103" s="7" t="s">
        <v>432</v>
      </c>
      <c r="D103" s="8">
        <v>72</v>
      </c>
      <c r="E103" s="7"/>
      <c r="F103" s="7"/>
      <c r="G103" s="7"/>
      <c r="H103" s="8"/>
      <c r="I103" s="7"/>
      <c r="J103" s="7"/>
      <c r="K103" s="7"/>
      <c r="L103" s="9"/>
      <c r="M103" s="9"/>
      <c r="N103" s="9"/>
      <c r="O103" s="9"/>
    </row>
    <row r="104" spans="1:15">
      <c r="A104" s="10" t="s">
        <v>433</v>
      </c>
      <c r="B104" s="10" t="s">
        <v>83</v>
      </c>
      <c r="C104" s="10" t="s">
        <v>434</v>
      </c>
      <c r="D104" s="11">
        <v>36</v>
      </c>
      <c r="E104" s="10"/>
      <c r="F104" s="10"/>
      <c r="G104" s="10"/>
      <c r="H104" s="11"/>
      <c r="I104" s="10"/>
      <c r="J104" s="10"/>
      <c r="K104" s="10"/>
      <c r="L104" s="12"/>
      <c r="M104" s="10"/>
      <c r="N104" s="10"/>
      <c r="O104" s="10"/>
    </row>
    <row r="105" spans="1:15">
      <c r="A105" s="13" t="s">
        <v>435</v>
      </c>
      <c r="B105" s="13" t="s">
        <v>86</v>
      </c>
      <c r="C105" s="13" t="s">
        <v>417</v>
      </c>
      <c r="D105" s="14" t="s">
        <v>88</v>
      </c>
      <c r="E105" s="13"/>
      <c r="F105" s="13"/>
      <c r="G105" s="13"/>
      <c r="H105" s="14"/>
      <c r="I105" s="13"/>
      <c r="J105" s="13"/>
      <c r="K105" s="13"/>
      <c r="L105" s="15"/>
      <c r="M105" s="13"/>
      <c r="N105" s="13"/>
      <c r="O105" s="13"/>
    </row>
    <row r="106" spans="1:15">
      <c r="A106" s="1" t="s">
        <v>436</v>
      </c>
      <c r="B106" s="1" t="s">
        <v>91</v>
      </c>
      <c r="C106" s="1" t="s">
        <v>437</v>
      </c>
      <c r="D106" s="2">
        <v>4</v>
      </c>
      <c r="E106" s="658" t="s">
        <v>208</v>
      </c>
      <c r="F106" s="658" t="s">
        <v>420</v>
      </c>
      <c r="G106" s="658"/>
      <c r="H106" s="658"/>
      <c r="I106" s="658"/>
      <c r="J106" s="658" t="s">
        <v>421</v>
      </c>
      <c r="K106" s="667" t="s">
        <v>178</v>
      </c>
      <c r="L106" s="666" t="s">
        <v>238</v>
      </c>
      <c r="M106" s="667"/>
      <c r="N106" s="667"/>
      <c r="O106" s="659" t="s">
        <v>186</v>
      </c>
    </row>
    <row r="107" spans="1:15">
      <c r="A107" s="1" t="s">
        <v>438</v>
      </c>
      <c r="B107" s="1" t="s">
        <v>91</v>
      </c>
      <c r="C107" s="1" t="s">
        <v>439</v>
      </c>
      <c r="D107" s="2">
        <v>2</v>
      </c>
      <c r="E107" s="658" t="s">
        <v>208</v>
      </c>
      <c r="F107" s="658" t="s">
        <v>371</v>
      </c>
      <c r="G107" s="658"/>
      <c r="H107" s="658"/>
      <c r="I107" s="658"/>
      <c r="J107" s="658" t="s">
        <v>311</v>
      </c>
      <c r="K107" s="667" t="s">
        <v>178</v>
      </c>
      <c r="L107" s="666" t="s">
        <v>238</v>
      </c>
      <c r="M107" s="667"/>
      <c r="N107" s="667"/>
      <c r="O107" s="659" t="s">
        <v>186</v>
      </c>
    </row>
    <row r="108" spans="1:15">
      <c r="A108" s="10" t="s">
        <v>440</v>
      </c>
      <c r="B108" s="10" t="s">
        <v>83</v>
      </c>
      <c r="C108" s="10" t="s">
        <v>441</v>
      </c>
      <c r="D108" s="11">
        <v>36</v>
      </c>
      <c r="E108" s="10"/>
      <c r="F108" s="10"/>
      <c r="G108" s="10"/>
      <c r="H108" s="11"/>
      <c r="I108" s="10"/>
      <c r="J108" s="10"/>
      <c r="K108" s="10"/>
      <c r="L108" s="12"/>
      <c r="M108" s="10"/>
      <c r="N108" s="10"/>
      <c r="O108" s="10"/>
    </row>
    <row r="109" spans="1:15">
      <c r="A109" s="13" t="s">
        <v>442</v>
      </c>
      <c r="B109" s="13" t="s">
        <v>86</v>
      </c>
      <c r="C109" s="13" t="s">
        <v>417</v>
      </c>
      <c r="D109" s="14" t="s">
        <v>88</v>
      </c>
      <c r="E109" s="13"/>
      <c r="F109" s="13"/>
      <c r="G109" s="13"/>
      <c r="H109" s="14"/>
      <c r="I109" s="13"/>
      <c r="J109" s="13"/>
      <c r="K109" s="13"/>
      <c r="L109" s="15"/>
      <c r="M109" s="13"/>
      <c r="N109" s="13"/>
      <c r="O109" s="13"/>
    </row>
    <row r="110" spans="1:15">
      <c r="A110" s="1" t="s">
        <v>443</v>
      </c>
      <c r="B110" s="1" t="s">
        <v>91</v>
      </c>
      <c r="C110" s="1" t="s">
        <v>444</v>
      </c>
      <c r="D110" s="2">
        <v>6</v>
      </c>
      <c r="E110" s="658" t="s">
        <v>208</v>
      </c>
      <c r="F110" s="658" t="s">
        <v>371</v>
      </c>
      <c r="G110" s="658"/>
      <c r="H110" s="658"/>
      <c r="I110" s="658"/>
      <c r="J110" s="658" t="s">
        <v>445</v>
      </c>
      <c r="K110" s="667" t="s">
        <v>178</v>
      </c>
      <c r="L110" s="666" t="s">
        <v>238</v>
      </c>
      <c r="M110" s="667"/>
      <c r="N110" s="667"/>
      <c r="O110" s="659" t="s">
        <v>186</v>
      </c>
    </row>
    <row r="111" spans="1:15" s="124" customFormat="1">
      <c r="A111" s="1" t="s">
        <v>446</v>
      </c>
      <c r="B111" s="114" t="s">
        <v>213</v>
      </c>
      <c r="C111" s="114" t="s">
        <v>444</v>
      </c>
      <c r="D111" s="117" t="s">
        <v>88</v>
      </c>
      <c r="E111" s="673"/>
      <c r="F111" s="673"/>
      <c r="G111" s="673"/>
      <c r="H111" s="673"/>
      <c r="I111" s="673"/>
      <c r="J111" s="673"/>
      <c r="K111" s="673"/>
      <c r="L111" s="673"/>
      <c r="M111" s="673"/>
      <c r="N111" s="673"/>
      <c r="O111" s="673"/>
    </row>
    <row r="112" spans="1:15" s="124" customFormat="1">
      <c r="A112" s="115" t="s">
        <v>447</v>
      </c>
      <c r="B112" s="116" t="s">
        <v>213</v>
      </c>
      <c r="C112" s="116" t="s">
        <v>448</v>
      </c>
      <c r="D112" s="118" t="s">
        <v>88</v>
      </c>
      <c r="E112" s="673"/>
      <c r="F112" s="673"/>
      <c r="G112" s="673"/>
      <c r="H112" s="673"/>
      <c r="I112" s="673"/>
      <c r="J112" s="673"/>
      <c r="K112" s="673"/>
      <c r="L112" s="673"/>
      <c r="M112" s="673"/>
      <c r="N112" s="673"/>
      <c r="O112" s="673"/>
    </row>
    <row r="113" spans="1:15">
      <c r="A113" s="4" t="s">
        <v>449</v>
      </c>
      <c r="B113" s="4" t="s">
        <v>78</v>
      </c>
      <c r="C113" s="4" t="s">
        <v>450</v>
      </c>
      <c r="D113" s="5">
        <v>144</v>
      </c>
      <c r="E113" s="4"/>
      <c r="F113" s="4"/>
      <c r="G113" s="4"/>
      <c r="H113" s="5"/>
      <c r="I113" s="4"/>
      <c r="J113" s="4"/>
      <c r="K113" s="4"/>
      <c r="L113" s="6"/>
      <c r="M113" s="4"/>
      <c r="N113" s="4"/>
      <c r="O113" s="4"/>
    </row>
    <row r="114" spans="1:15">
      <c r="A114" s="7" t="s">
        <v>451</v>
      </c>
      <c r="B114" s="7" t="s">
        <v>81</v>
      </c>
      <c r="C114" s="7" t="s">
        <v>452</v>
      </c>
      <c r="D114" s="8">
        <v>72</v>
      </c>
      <c r="E114" s="7"/>
      <c r="F114" s="7"/>
      <c r="G114" s="7"/>
      <c r="H114" s="8"/>
      <c r="I114" s="7"/>
      <c r="J114" s="7"/>
      <c r="K114" s="7"/>
      <c r="L114" s="9"/>
      <c r="M114" s="9"/>
      <c r="N114" s="9"/>
      <c r="O114" s="9"/>
    </row>
    <row r="115" spans="1:15">
      <c r="A115" s="10" t="s">
        <v>453</v>
      </c>
      <c r="B115" s="10" t="s">
        <v>83</v>
      </c>
      <c r="C115" s="10" t="s">
        <v>454</v>
      </c>
      <c r="D115" s="11">
        <v>36</v>
      </c>
      <c r="E115" s="10"/>
      <c r="F115" s="10"/>
      <c r="G115" s="10"/>
      <c r="H115" s="11"/>
      <c r="I115" s="10"/>
      <c r="J115" s="10"/>
      <c r="K115" s="10"/>
      <c r="L115" s="12"/>
      <c r="M115" s="10"/>
      <c r="N115" s="10"/>
      <c r="O115" s="10"/>
    </row>
    <row r="116" spans="1:15">
      <c r="A116" s="10" t="s">
        <v>455</v>
      </c>
      <c r="B116" s="10" t="s">
        <v>83</v>
      </c>
      <c r="C116" s="10" t="s">
        <v>456</v>
      </c>
      <c r="D116" s="11">
        <v>36</v>
      </c>
      <c r="E116" s="10"/>
      <c r="F116" s="10"/>
      <c r="G116" s="10"/>
      <c r="H116" s="11"/>
      <c r="I116" s="10"/>
      <c r="J116" s="10"/>
      <c r="K116" s="10"/>
      <c r="L116" s="12"/>
      <c r="M116" s="10"/>
      <c r="N116" s="10"/>
      <c r="O116" s="10"/>
    </row>
    <row r="117" spans="1:15">
      <c r="A117" s="7" t="s">
        <v>457</v>
      </c>
      <c r="B117" s="7" t="s">
        <v>81</v>
      </c>
      <c r="C117" s="7" t="s">
        <v>458</v>
      </c>
      <c r="D117" s="8">
        <v>72</v>
      </c>
      <c r="E117" s="7"/>
      <c r="F117" s="7"/>
      <c r="G117" s="7"/>
      <c r="H117" s="8"/>
      <c r="I117" s="7"/>
      <c r="J117" s="7"/>
      <c r="K117" s="7"/>
      <c r="L117" s="9"/>
      <c r="M117" s="9"/>
      <c r="N117" s="9"/>
      <c r="O117" s="9"/>
    </row>
    <row r="118" spans="1:15">
      <c r="A118" s="10" t="s">
        <v>459</v>
      </c>
      <c r="B118" s="10" t="s">
        <v>83</v>
      </c>
      <c r="C118" s="10" t="s">
        <v>460</v>
      </c>
      <c r="D118" s="11">
        <v>36</v>
      </c>
      <c r="E118" s="10"/>
      <c r="F118" s="10"/>
      <c r="G118" s="10"/>
      <c r="H118" s="11"/>
      <c r="I118" s="10"/>
      <c r="J118" s="10"/>
      <c r="K118" s="10"/>
      <c r="L118" s="12"/>
      <c r="M118" s="10"/>
      <c r="N118" s="10"/>
      <c r="O118" s="10"/>
    </row>
    <row r="119" spans="1:15">
      <c r="A119" s="10" t="s">
        <v>461</v>
      </c>
      <c r="B119" s="10" t="s">
        <v>83</v>
      </c>
      <c r="C119" s="10" t="s">
        <v>462</v>
      </c>
      <c r="D119" s="11">
        <v>36</v>
      </c>
      <c r="E119" s="10"/>
      <c r="F119" s="10"/>
      <c r="G119" s="10"/>
      <c r="H119" s="11"/>
      <c r="I119" s="10"/>
      <c r="J119" s="10"/>
      <c r="K119" s="10"/>
      <c r="L119" s="12"/>
      <c r="M119" s="10"/>
      <c r="N119" s="10"/>
      <c r="O119" s="10"/>
    </row>
    <row r="120" spans="1:15">
      <c r="A120" s="4" t="s">
        <v>463</v>
      </c>
      <c r="B120" s="4" t="s">
        <v>78</v>
      </c>
      <c r="C120" s="4" t="s">
        <v>464</v>
      </c>
      <c r="D120" s="5">
        <v>134</v>
      </c>
      <c r="E120" s="4"/>
      <c r="F120" s="4"/>
      <c r="G120" s="4"/>
      <c r="H120" s="5"/>
      <c r="I120" s="4"/>
      <c r="J120" s="4"/>
      <c r="K120" s="4"/>
      <c r="L120" s="6"/>
      <c r="M120" s="4"/>
      <c r="N120" s="4"/>
      <c r="O120" s="4"/>
    </row>
    <row r="121" spans="1:15">
      <c r="A121" s="7" t="s">
        <v>465</v>
      </c>
      <c r="B121" s="7" t="s">
        <v>81</v>
      </c>
      <c r="C121" s="7" t="s">
        <v>466</v>
      </c>
      <c r="D121" s="8">
        <v>67</v>
      </c>
      <c r="E121" s="7"/>
      <c r="F121" s="7"/>
      <c r="G121" s="7"/>
      <c r="H121" s="8"/>
      <c r="I121" s="7"/>
      <c r="J121" s="7"/>
      <c r="K121" s="7"/>
      <c r="L121" s="9"/>
      <c r="M121" s="9"/>
      <c r="N121" s="9"/>
      <c r="O121" s="9"/>
    </row>
    <row r="122" spans="1:15">
      <c r="A122" s="10" t="s">
        <v>467</v>
      </c>
      <c r="B122" s="10" t="s">
        <v>83</v>
      </c>
      <c r="C122" s="10" t="s">
        <v>468</v>
      </c>
      <c r="D122" s="11">
        <v>33</v>
      </c>
      <c r="E122" s="10"/>
      <c r="F122" s="10"/>
      <c r="G122" s="10"/>
      <c r="H122" s="11"/>
      <c r="I122" s="10"/>
      <c r="J122" s="10"/>
      <c r="K122" s="10"/>
      <c r="L122" s="12"/>
      <c r="M122" s="10"/>
      <c r="N122" s="10"/>
      <c r="O122" s="10"/>
    </row>
    <row r="123" spans="1:15">
      <c r="A123" s="13" t="s">
        <v>469</v>
      </c>
      <c r="B123" s="13" t="s">
        <v>86</v>
      </c>
      <c r="C123" s="13" t="s">
        <v>171</v>
      </c>
      <c r="D123" s="14" t="s">
        <v>88</v>
      </c>
      <c r="E123" s="13"/>
      <c r="F123" s="13"/>
      <c r="G123" s="13"/>
      <c r="H123" s="14"/>
      <c r="I123" s="13"/>
      <c r="J123" s="13"/>
      <c r="K123" s="13"/>
      <c r="L123" s="15"/>
      <c r="M123" s="13"/>
      <c r="N123" s="13"/>
      <c r="O123" s="13"/>
    </row>
    <row r="124" spans="1:15">
      <c r="A124" s="13" t="s">
        <v>470</v>
      </c>
      <c r="B124" s="13" t="s">
        <v>86</v>
      </c>
      <c r="C124" s="13" t="s">
        <v>188</v>
      </c>
      <c r="D124" s="14" t="s">
        <v>88</v>
      </c>
      <c r="E124" s="13"/>
      <c r="F124" s="13"/>
      <c r="G124" s="13"/>
      <c r="H124" s="14"/>
      <c r="I124" s="13"/>
      <c r="J124" s="13"/>
      <c r="K124" s="13"/>
      <c r="L124" s="15"/>
      <c r="M124" s="13"/>
      <c r="N124" s="13"/>
      <c r="O124" s="13"/>
    </row>
    <row r="125" spans="1:15">
      <c r="A125" s="13" t="s">
        <v>471</v>
      </c>
      <c r="B125" s="13" t="s">
        <v>86</v>
      </c>
      <c r="C125" s="13" t="s">
        <v>205</v>
      </c>
      <c r="D125" s="14" t="s">
        <v>88</v>
      </c>
      <c r="E125" s="13"/>
      <c r="F125" s="13"/>
      <c r="G125" s="13"/>
      <c r="H125" s="14"/>
      <c r="I125" s="13"/>
      <c r="J125" s="13"/>
      <c r="K125" s="13"/>
      <c r="L125" s="15"/>
      <c r="M125" s="13"/>
      <c r="N125" s="13"/>
      <c r="O125" s="13"/>
    </row>
    <row r="126" spans="1:15">
      <c r="A126" s="13" t="s">
        <v>472</v>
      </c>
      <c r="B126" s="13" t="s">
        <v>86</v>
      </c>
      <c r="C126" s="13" t="s">
        <v>473</v>
      </c>
      <c r="D126" s="14" t="s">
        <v>88</v>
      </c>
      <c r="E126" s="13"/>
      <c r="F126" s="13"/>
      <c r="G126" s="13"/>
      <c r="H126" s="14"/>
      <c r="I126" s="13"/>
      <c r="J126" s="13"/>
      <c r="K126" s="13"/>
      <c r="L126" s="15"/>
      <c r="M126" s="13"/>
      <c r="N126" s="13"/>
      <c r="O126" s="13"/>
    </row>
    <row r="127" spans="1:15">
      <c r="A127" s="1" t="s">
        <v>474</v>
      </c>
      <c r="B127" s="1" t="s">
        <v>91</v>
      </c>
      <c r="C127" s="1" t="s">
        <v>475</v>
      </c>
      <c r="D127" s="2">
        <v>6</v>
      </c>
      <c r="E127" s="852" t="s">
        <v>476</v>
      </c>
      <c r="F127" s="852"/>
      <c r="G127" s="852"/>
      <c r="H127" s="852"/>
      <c r="I127" s="852"/>
      <c r="J127" s="852"/>
      <c r="K127" s="853" t="s">
        <v>476</v>
      </c>
      <c r="L127" s="854"/>
      <c r="M127" s="854"/>
      <c r="N127" s="854"/>
      <c r="O127" s="855"/>
    </row>
    <row r="128" spans="1:15">
      <c r="A128" s="10" t="s">
        <v>477</v>
      </c>
      <c r="B128" s="10" t="s">
        <v>83</v>
      </c>
      <c r="C128" s="10" t="s">
        <v>478</v>
      </c>
      <c r="D128" s="11">
        <v>34</v>
      </c>
      <c r="E128" s="10"/>
      <c r="F128" s="10"/>
      <c r="G128" s="10"/>
      <c r="H128" s="11"/>
      <c r="I128" s="10"/>
      <c r="J128" s="10"/>
      <c r="K128" s="10"/>
      <c r="L128" s="12"/>
      <c r="M128" s="10"/>
      <c r="N128" s="10"/>
      <c r="O128" s="10"/>
    </row>
    <row r="129" spans="1:15">
      <c r="A129" s="13" t="s">
        <v>479</v>
      </c>
      <c r="B129" s="13" t="s">
        <v>86</v>
      </c>
      <c r="C129" s="13" t="s">
        <v>171</v>
      </c>
      <c r="D129" s="14" t="s">
        <v>88</v>
      </c>
      <c r="E129" s="13"/>
      <c r="F129" s="13"/>
      <c r="G129" s="13"/>
      <c r="H129" s="14"/>
      <c r="I129" s="13"/>
      <c r="J129" s="13"/>
      <c r="K129" s="13"/>
      <c r="L129" s="15"/>
      <c r="M129" s="13"/>
      <c r="N129" s="13"/>
      <c r="O129" s="13"/>
    </row>
    <row r="130" spans="1:15">
      <c r="A130" s="13" t="s">
        <v>480</v>
      </c>
      <c r="B130" s="13" t="s">
        <v>86</v>
      </c>
      <c r="C130" s="13" t="s">
        <v>188</v>
      </c>
      <c r="D130" s="14" t="s">
        <v>88</v>
      </c>
      <c r="E130" s="13"/>
      <c r="F130" s="13"/>
      <c r="G130" s="13"/>
      <c r="H130" s="14"/>
      <c r="I130" s="13"/>
      <c r="J130" s="13"/>
      <c r="K130" s="13"/>
      <c r="L130" s="15"/>
      <c r="M130" s="13"/>
      <c r="N130" s="13"/>
      <c r="O130" s="13"/>
    </row>
    <row r="131" spans="1:15">
      <c r="A131" s="13" t="s">
        <v>481</v>
      </c>
      <c r="B131" s="13" t="s">
        <v>86</v>
      </c>
      <c r="C131" s="13" t="s">
        <v>205</v>
      </c>
      <c r="D131" s="14" t="s">
        <v>88</v>
      </c>
      <c r="E131" s="13"/>
      <c r="F131" s="13"/>
      <c r="G131" s="13"/>
      <c r="H131" s="14"/>
      <c r="I131" s="13"/>
      <c r="J131" s="13"/>
      <c r="K131" s="13"/>
      <c r="L131" s="15"/>
      <c r="M131" s="13"/>
      <c r="N131" s="13"/>
      <c r="O131" s="13"/>
    </row>
    <row r="132" spans="1:15">
      <c r="A132" s="13" t="s">
        <v>482</v>
      </c>
      <c r="B132" s="13" t="s">
        <v>86</v>
      </c>
      <c r="C132" s="13" t="s">
        <v>473</v>
      </c>
      <c r="D132" s="14" t="s">
        <v>88</v>
      </c>
      <c r="E132" s="13"/>
      <c r="F132" s="13"/>
      <c r="G132" s="13"/>
      <c r="H132" s="14"/>
      <c r="I132" s="13"/>
      <c r="J132" s="13"/>
      <c r="K132" s="13"/>
      <c r="L132" s="15"/>
      <c r="M132" s="13"/>
      <c r="N132" s="13"/>
      <c r="O132" s="13"/>
    </row>
    <row r="133" spans="1:15">
      <c r="A133" s="1" t="s">
        <v>483</v>
      </c>
      <c r="B133" s="1" t="s">
        <v>91</v>
      </c>
      <c r="C133" s="1" t="s">
        <v>484</v>
      </c>
      <c r="D133" s="2">
        <v>4</v>
      </c>
      <c r="E133" s="852" t="s">
        <v>476</v>
      </c>
      <c r="F133" s="852"/>
      <c r="G133" s="852"/>
      <c r="H133" s="852"/>
      <c r="I133" s="852"/>
      <c r="J133" s="852"/>
      <c r="K133" s="853" t="s">
        <v>476</v>
      </c>
      <c r="L133" s="854"/>
      <c r="M133" s="854"/>
      <c r="N133" s="854"/>
      <c r="O133" s="855"/>
    </row>
    <row r="134" spans="1:15">
      <c r="A134" s="7" t="s">
        <v>485</v>
      </c>
      <c r="B134" s="7" t="s">
        <v>81</v>
      </c>
      <c r="C134" s="7" t="s">
        <v>486</v>
      </c>
      <c r="D134" s="8">
        <v>67</v>
      </c>
      <c r="E134" s="7"/>
      <c r="F134" s="7"/>
      <c r="G134" s="7"/>
      <c r="H134" s="8"/>
      <c r="I134" s="7"/>
      <c r="J134" s="7"/>
      <c r="K134" s="7"/>
      <c r="L134" s="9"/>
      <c r="M134" s="9"/>
      <c r="N134" s="9"/>
      <c r="O134" s="9"/>
    </row>
    <row r="135" spans="1:15">
      <c r="A135" s="10" t="s">
        <v>487</v>
      </c>
      <c r="B135" s="10" t="s">
        <v>83</v>
      </c>
      <c r="C135" s="10" t="s">
        <v>488</v>
      </c>
      <c r="D135" s="11">
        <v>33</v>
      </c>
      <c r="E135" s="10"/>
      <c r="F135" s="10"/>
      <c r="G135" s="10"/>
      <c r="H135" s="11"/>
      <c r="I135" s="10"/>
      <c r="J135" s="10"/>
      <c r="K135" s="10"/>
      <c r="L135" s="12"/>
      <c r="M135" s="10"/>
      <c r="N135" s="10"/>
      <c r="O135" s="10"/>
    </row>
    <row r="136" spans="1:15">
      <c r="A136" s="13" t="s">
        <v>489</v>
      </c>
      <c r="B136" s="13" t="s">
        <v>86</v>
      </c>
      <c r="C136" s="13" t="s">
        <v>171</v>
      </c>
      <c r="D136" s="14" t="s">
        <v>88</v>
      </c>
      <c r="E136" s="13"/>
      <c r="F136" s="13"/>
      <c r="G136" s="13"/>
      <c r="H136" s="14"/>
      <c r="I136" s="13"/>
      <c r="J136" s="13"/>
      <c r="K136" s="13"/>
      <c r="L136" s="15"/>
      <c r="M136" s="13"/>
      <c r="N136" s="13"/>
      <c r="O136" s="13"/>
    </row>
    <row r="137" spans="1:15">
      <c r="A137" s="13" t="s">
        <v>490</v>
      </c>
      <c r="B137" s="13" t="s">
        <v>86</v>
      </c>
      <c r="C137" s="13" t="s">
        <v>188</v>
      </c>
      <c r="D137" s="14" t="s">
        <v>88</v>
      </c>
      <c r="E137" s="13"/>
      <c r="F137" s="13"/>
      <c r="G137" s="13"/>
      <c r="H137" s="14"/>
      <c r="I137" s="13"/>
      <c r="J137" s="13"/>
      <c r="K137" s="13"/>
      <c r="L137" s="15"/>
      <c r="M137" s="13"/>
      <c r="N137" s="13"/>
      <c r="O137" s="13"/>
    </row>
    <row r="138" spans="1:15">
      <c r="A138" s="13" t="s">
        <v>491</v>
      </c>
      <c r="B138" s="13" t="s">
        <v>86</v>
      </c>
      <c r="C138" s="13" t="s">
        <v>205</v>
      </c>
      <c r="D138" s="14" t="s">
        <v>88</v>
      </c>
      <c r="E138" s="13"/>
      <c r="F138" s="13"/>
      <c r="G138" s="13"/>
      <c r="H138" s="14"/>
      <c r="I138" s="13"/>
      <c r="J138" s="13"/>
      <c r="K138" s="13"/>
      <c r="L138" s="15"/>
      <c r="M138" s="13"/>
      <c r="N138" s="13"/>
      <c r="O138" s="13"/>
    </row>
    <row r="139" spans="1:15">
      <c r="A139" s="13" t="s">
        <v>492</v>
      </c>
      <c r="B139" s="13" t="s">
        <v>86</v>
      </c>
      <c r="C139" s="13" t="s">
        <v>473</v>
      </c>
      <c r="D139" s="14" t="s">
        <v>88</v>
      </c>
      <c r="E139" s="13"/>
      <c r="F139" s="13"/>
      <c r="G139" s="13"/>
      <c r="H139" s="14"/>
      <c r="I139" s="13"/>
      <c r="J139" s="13"/>
      <c r="K139" s="13"/>
      <c r="L139" s="15"/>
      <c r="M139" s="13"/>
      <c r="N139" s="13"/>
      <c r="O139" s="13"/>
    </row>
    <row r="140" spans="1:15">
      <c r="A140" s="1" t="s">
        <v>493</v>
      </c>
      <c r="B140" s="1" t="s">
        <v>91</v>
      </c>
      <c r="C140" s="1" t="s">
        <v>494</v>
      </c>
      <c r="D140" s="2">
        <v>6</v>
      </c>
      <c r="E140" s="852" t="s">
        <v>476</v>
      </c>
      <c r="F140" s="852"/>
      <c r="G140" s="852"/>
      <c r="H140" s="852"/>
      <c r="I140" s="852"/>
      <c r="J140" s="852"/>
      <c r="K140" s="853" t="s">
        <v>476</v>
      </c>
      <c r="L140" s="854"/>
      <c r="M140" s="854"/>
      <c r="N140" s="854"/>
      <c r="O140" s="855"/>
    </row>
    <row r="141" spans="1:15">
      <c r="A141" s="10" t="s">
        <v>495</v>
      </c>
      <c r="B141" s="10" t="s">
        <v>83</v>
      </c>
      <c r="C141" s="10" t="s">
        <v>496</v>
      </c>
      <c r="D141" s="11">
        <v>34</v>
      </c>
      <c r="E141" s="10"/>
      <c r="F141" s="10"/>
      <c r="G141" s="10"/>
      <c r="H141" s="11"/>
      <c r="I141" s="10"/>
      <c r="J141" s="10"/>
      <c r="K141" s="10"/>
      <c r="L141" s="12"/>
      <c r="M141" s="10"/>
      <c r="N141" s="10"/>
      <c r="O141" s="10"/>
    </row>
    <row r="142" spans="1:15">
      <c r="A142" s="13" t="s">
        <v>497</v>
      </c>
      <c r="B142" s="13" t="s">
        <v>86</v>
      </c>
      <c r="C142" s="13" t="s">
        <v>171</v>
      </c>
      <c r="D142" s="14" t="s">
        <v>88</v>
      </c>
      <c r="E142" s="13"/>
      <c r="F142" s="13"/>
      <c r="G142" s="13"/>
      <c r="H142" s="14"/>
      <c r="I142" s="13"/>
      <c r="J142" s="13"/>
      <c r="K142" s="13"/>
      <c r="L142" s="15"/>
      <c r="M142" s="13"/>
      <c r="N142" s="13"/>
      <c r="O142" s="13"/>
    </row>
    <row r="143" spans="1:15">
      <c r="A143" s="13" t="s">
        <v>498</v>
      </c>
      <c r="B143" s="13" t="s">
        <v>86</v>
      </c>
      <c r="C143" s="13" t="s">
        <v>188</v>
      </c>
      <c r="D143" s="14" t="s">
        <v>88</v>
      </c>
      <c r="E143" s="13"/>
      <c r="F143" s="13"/>
      <c r="G143" s="13"/>
      <c r="H143" s="14"/>
      <c r="I143" s="13"/>
      <c r="J143" s="13"/>
      <c r="K143" s="13"/>
      <c r="L143" s="15"/>
      <c r="M143" s="13"/>
      <c r="N143" s="13"/>
      <c r="O143" s="13"/>
    </row>
    <row r="144" spans="1:15">
      <c r="A144" s="13" t="s">
        <v>499</v>
      </c>
      <c r="B144" s="13" t="s">
        <v>86</v>
      </c>
      <c r="C144" s="13" t="s">
        <v>205</v>
      </c>
      <c r="D144" s="14" t="s">
        <v>88</v>
      </c>
      <c r="E144" s="13"/>
      <c r="F144" s="13"/>
      <c r="G144" s="13"/>
      <c r="H144" s="14"/>
      <c r="I144" s="13"/>
      <c r="J144" s="13"/>
      <c r="K144" s="13"/>
      <c r="L144" s="15"/>
      <c r="M144" s="13"/>
      <c r="N144" s="13"/>
      <c r="O144" s="13"/>
    </row>
    <row r="145" spans="1:15">
      <c r="A145" s="13" t="s">
        <v>500</v>
      </c>
      <c r="B145" s="13" t="s">
        <v>86</v>
      </c>
      <c r="C145" s="13" t="s">
        <v>473</v>
      </c>
      <c r="D145" s="14" t="s">
        <v>88</v>
      </c>
      <c r="E145" s="13"/>
      <c r="F145" s="13"/>
      <c r="G145" s="13"/>
      <c r="H145" s="14"/>
      <c r="I145" s="13"/>
      <c r="J145" s="13"/>
      <c r="K145" s="13"/>
      <c r="L145" s="15"/>
      <c r="M145" s="13"/>
      <c r="N145" s="13"/>
      <c r="O145" s="13"/>
    </row>
    <row r="146" spans="1:15">
      <c r="A146" s="1" t="s">
        <v>501</v>
      </c>
      <c r="B146" s="1" t="s">
        <v>91</v>
      </c>
      <c r="C146" s="1" t="s">
        <v>502</v>
      </c>
      <c r="D146" s="2">
        <v>4</v>
      </c>
      <c r="E146" s="852" t="s">
        <v>476</v>
      </c>
      <c r="F146" s="852"/>
      <c r="G146" s="852"/>
      <c r="H146" s="852"/>
      <c r="I146" s="852"/>
      <c r="J146" s="852"/>
      <c r="K146" s="853" t="s">
        <v>476</v>
      </c>
      <c r="L146" s="854"/>
      <c r="M146" s="854"/>
      <c r="N146" s="854"/>
      <c r="O146" s="855"/>
    </row>
    <row r="147" spans="1:15">
      <c r="A147" s="4" t="s">
        <v>503</v>
      </c>
      <c r="B147" s="4" t="s">
        <v>78</v>
      </c>
      <c r="C147" s="4" t="s">
        <v>504</v>
      </c>
      <c r="D147" s="5">
        <v>134</v>
      </c>
      <c r="E147" s="4"/>
      <c r="F147" s="4"/>
      <c r="G147" s="4"/>
      <c r="H147" s="5"/>
      <c r="I147" s="4"/>
      <c r="J147" s="4"/>
      <c r="K147" s="4"/>
      <c r="L147" s="6"/>
      <c r="M147" s="4"/>
      <c r="N147" s="4"/>
      <c r="O147" s="4"/>
    </row>
    <row r="148" spans="1:15">
      <c r="A148" s="7" t="s">
        <v>505</v>
      </c>
      <c r="B148" s="7" t="s">
        <v>81</v>
      </c>
      <c r="C148" s="7" t="s">
        <v>506</v>
      </c>
      <c r="D148" s="8">
        <v>67</v>
      </c>
      <c r="E148" s="7"/>
      <c r="F148" s="7"/>
      <c r="G148" s="7"/>
      <c r="H148" s="8"/>
      <c r="I148" s="7"/>
      <c r="J148" s="7"/>
      <c r="K148" s="7"/>
      <c r="L148" s="9"/>
      <c r="M148" s="9"/>
      <c r="N148" s="9"/>
      <c r="O148" s="9"/>
    </row>
    <row r="149" spans="1:15">
      <c r="A149" s="10" t="s">
        <v>507</v>
      </c>
      <c r="B149" s="10" t="s">
        <v>83</v>
      </c>
      <c r="C149" s="10" t="s">
        <v>508</v>
      </c>
      <c r="D149" s="11">
        <v>33</v>
      </c>
      <c r="E149" s="10"/>
      <c r="F149" s="10"/>
      <c r="G149" s="10"/>
      <c r="H149" s="11"/>
      <c r="I149" s="10"/>
      <c r="J149" s="10"/>
      <c r="K149" s="10"/>
      <c r="L149" s="12"/>
      <c r="M149" s="10"/>
      <c r="N149" s="10"/>
      <c r="O149" s="10"/>
    </row>
    <row r="150" spans="1:15">
      <c r="A150" s="10" t="s">
        <v>509</v>
      </c>
      <c r="B150" s="10" t="s">
        <v>83</v>
      </c>
      <c r="C150" s="10" t="s">
        <v>510</v>
      </c>
      <c r="D150" s="11">
        <v>34</v>
      </c>
      <c r="E150" s="10"/>
      <c r="F150" s="10"/>
      <c r="G150" s="10"/>
      <c r="H150" s="11"/>
      <c r="I150" s="10"/>
      <c r="J150" s="10"/>
      <c r="K150" s="10"/>
      <c r="L150" s="12"/>
      <c r="M150" s="10"/>
      <c r="N150" s="10"/>
      <c r="O150" s="10"/>
    </row>
    <row r="151" spans="1:15">
      <c r="A151" s="7" t="s">
        <v>511</v>
      </c>
      <c r="B151" s="7" t="s">
        <v>81</v>
      </c>
      <c r="C151" s="7" t="s">
        <v>512</v>
      </c>
      <c r="D151" s="8">
        <v>67</v>
      </c>
      <c r="E151" s="7"/>
      <c r="F151" s="7"/>
      <c r="G151" s="7"/>
      <c r="H151" s="8"/>
      <c r="I151" s="7"/>
      <c r="J151" s="7"/>
      <c r="K151" s="7"/>
      <c r="L151" s="9"/>
      <c r="M151" s="9"/>
      <c r="N151" s="9"/>
      <c r="O151" s="9"/>
    </row>
    <row r="152" spans="1:15">
      <c r="A152" s="10" t="s">
        <v>513</v>
      </c>
      <c r="B152" s="10" t="s">
        <v>83</v>
      </c>
      <c r="C152" s="10" t="s">
        <v>514</v>
      </c>
      <c r="D152" s="11">
        <v>33</v>
      </c>
      <c r="E152" s="10"/>
      <c r="F152" s="10"/>
      <c r="G152" s="10"/>
      <c r="H152" s="11"/>
      <c r="I152" s="10"/>
      <c r="J152" s="10"/>
      <c r="K152" s="10"/>
      <c r="L152" s="12"/>
      <c r="M152" s="10"/>
      <c r="N152" s="10"/>
      <c r="O152" s="10"/>
    </row>
    <row r="153" spans="1:15">
      <c r="A153" s="13" t="s">
        <v>515</v>
      </c>
      <c r="B153" s="13" t="s">
        <v>86</v>
      </c>
      <c r="C153" s="13" t="s">
        <v>363</v>
      </c>
      <c r="D153" s="14" t="s">
        <v>88</v>
      </c>
      <c r="E153" s="13"/>
      <c r="F153" s="13"/>
      <c r="G153" s="13"/>
      <c r="H153" s="14"/>
      <c r="I153" s="13"/>
      <c r="J153" s="13"/>
      <c r="K153" s="13"/>
      <c r="L153" s="15"/>
      <c r="M153" s="13"/>
      <c r="N153" s="13"/>
      <c r="O153" s="13"/>
    </row>
    <row r="154" spans="1:15">
      <c r="A154" s="13" t="s">
        <v>516</v>
      </c>
      <c r="B154" s="13" t="s">
        <v>86</v>
      </c>
      <c r="C154" s="13" t="s">
        <v>517</v>
      </c>
      <c r="D154" s="14" t="s">
        <v>88</v>
      </c>
      <c r="E154" s="13"/>
      <c r="F154" s="13"/>
      <c r="G154" s="13"/>
      <c r="H154" s="14"/>
      <c r="I154" s="13"/>
      <c r="J154" s="13"/>
      <c r="K154" s="13"/>
      <c r="L154" s="15"/>
      <c r="M154" s="13"/>
      <c r="N154" s="13"/>
      <c r="O154" s="13"/>
    </row>
    <row r="155" spans="1:15">
      <c r="A155" s="13" t="s">
        <v>518</v>
      </c>
      <c r="B155" s="13" t="s">
        <v>86</v>
      </c>
      <c r="C155" s="13" t="s">
        <v>377</v>
      </c>
      <c r="D155" s="14" t="s">
        <v>88</v>
      </c>
      <c r="E155" s="13"/>
      <c r="F155" s="13"/>
      <c r="G155" s="13"/>
      <c r="H155" s="14"/>
      <c r="I155" s="13"/>
      <c r="J155" s="13"/>
      <c r="K155" s="13"/>
      <c r="L155" s="15"/>
      <c r="M155" s="13"/>
      <c r="N155" s="13"/>
      <c r="O155" s="13"/>
    </row>
    <row r="156" spans="1:15">
      <c r="A156" s="10" t="s">
        <v>519</v>
      </c>
      <c r="B156" s="10" t="s">
        <v>83</v>
      </c>
      <c r="C156" s="10" t="s">
        <v>520</v>
      </c>
      <c r="D156" s="11">
        <v>34</v>
      </c>
      <c r="E156" s="10"/>
      <c r="F156" s="10"/>
      <c r="G156" s="10"/>
      <c r="H156" s="11"/>
      <c r="I156" s="10"/>
      <c r="J156" s="10"/>
      <c r="K156" s="10"/>
      <c r="L156" s="12"/>
      <c r="M156" s="10"/>
      <c r="N156" s="10"/>
      <c r="O156" s="10"/>
    </row>
    <row r="157" spans="1:15">
      <c r="A157" s="13" t="s">
        <v>521</v>
      </c>
      <c r="B157" s="13" t="s">
        <v>86</v>
      </c>
      <c r="C157" s="13" t="s">
        <v>363</v>
      </c>
      <c r="D157" s="14" t="s">
        <v>88</v>
      </c>
      <c r="E157" s="13"/>
      <c r="F157" s="13"/>
      <c r="G157" s="13"/>
      <c r="H157" s="14"/>
      <c r="I157" s="13"/>
      <c r="J157" s="13"/>
      <c r="K157" s="13"/>
      <c r="L157" s="15"/>
      <c r="M157" s="13"/>
      <c r="N157" s="13"/>
      <c r="O157" s="13"/>
    </row>
    <row r="158" spans="1:15">
      <c r="A158" s="13" t="s">
        <v>522</v>
      </c>
      <c r="B158" s="13" t="s">
        <v>86</v>
      </c>
      <c r="C158" s="13" t="s">
        <v>517</v>
      </c>
      <c r="D158" s="14" t="s">
        <v>88</v>
      </c>
      <c r="E158" s="13"/>
      <c r="F158" s="13"/>
      <c r="G158" s="13"/>
      <c r="H158" s="14"/>
      <c r="I158" s="13"/>
      <c r="J158" s="13"/>
      <c r="K158" s="13"/>
      <c r="L158" s="15"/>
      <c r="M158" s="13"/>
      <c r="N158" s="13"/>
      <c r="O158" s="13"/>
    </row>
    <row r="159" spans="1:15">
      <c r="A159" s="13" t="s">
        <v>523</v>
      </c>
      <c r="B159" s="13" t="s">
        <v>86</v>
      </c>
      <c r="C159" s="13" t="s">
        <v>377</v>
      </c>
      <c r="D159" s="14" t="s">
        <v>88</v>
      </c>
      <c r="E159" s="13"/>
      <c r="F159" s="13"/>
      <c r="G159" s="13"/>
      <c r="H159" s="14"/>
      <c r="I159" s="13"/>
      <c r="J159" s="13"/>
      <c r="K159" s="13"/>
      <c r="L159" s="15"/>
      <c r="M159" s="13"/>
      <c r="N159" s="13"/>
      <c r="O159" s="13"/>
    </row>
    <row r="160" spans="1:15">
      <c r="A160" s="1" t="s">
        <v>10</v>
      </c>
      <c r="B160" s="1" t="s">
        <v>74</v>
      </c>
      <c r="C160" s="1" t="s">
        <v>163</v>
      </c>
      <c r="D160" s="2">
        <v>120</v>
      </c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</row>
  </sheetData>
  <sheetProtection formatCells="0" formatColumns="0" formatRows="0" insertColumns="0" insertRows="0" insertHyperlinks="0" deleteColumns="0" deleteRows="0" sort="0" autoFilter="0" pivotTables="0"/>
  <autoFilter ref="A1:O160" xr:uid="{00000000-0009-0000-0000-000001000000}"/>
  <mergeCells count="12">
    <mergeCell ref="E24:J24"/>
    <mergeCell ref="K24:O24"/>
    <mergeCell ref="E39:J39"/>
    <mergeCell ref="K39:O39"/>
    <mergeCell ref="E127:J127"/>
    <mergeCell ref="E133:J133"/>
    <mergeCell ref="E140:J140"/>
    <mergeCell ref="E146:J146"/>
    <mergeCell ref="K127:O127"/>
    <mergeCell ref="K133:O133"/>
    <mergeCell ref="K140:O140"/>
    <mergeCell ref="K146:O146"/>
  </mergeCells>
  <hyperlinks>
    <hyperlink ref="C2" location="'Sommaire licences'!A1" display="Retour au sommaire" xr:uid="{4B901D0A-38D2-4319-A2AC-3633917853E1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EB753-8284-4F2F-9FDB-0250256952E6}">
  <dimension ref="A1:AW254"/>
  <sheetViews>
    <sheetView workbookViewId="0">
      <pane xSplit="4" ySplit="3" topLeftCell="F235" activePane="bottomRight" state="frozen"/>
      <selection pane="topRight"/>
      <selection pane="bottomLeft"/>
      <selection pane="bottomRight" activeCell="H11" sqref="H11"/>
    </sheetView>
  </sheetViews>
  <sheetFormatPr baseColWidth="10" defaultColWidth="9.1796875" defaultRowHeight="14.5"/>
  <cols>
    <col min="1" max="1" width="10" style="48" bestFit="1" customWidth="1"/>
    <col min="2" max="2" width="6.81640625" style="48" customWidth="1"/>
    <col min="3" max="3" width="50" style="48" customWidth="1"/>
    <col min="4" max="4" width="9.1796875" style="48"/>
    <col min="5" max="5" width="14.7265625" style="48" hidden="1" customWidth="1"/>
    <col min="6" max="6" width="15" style="48" customWidth="1"/>
    <col min="7" max="7" width="31.54296875" style="48" customWidth="1"/>
    <col min="8" max="8" width="15" style="48" customWidth="1"/>
    <col min="9" max="9" width="20.1796875" style="48" customWidth="1"/>
    <col min="10" max="10" width="15" style="48" customWidth="1"/>
    <col min="11" max="11" width="55.453125" style="48" customWidth="1"/>
    <col min="12" max="12" width="17.7265625" style="48" bestFit="1" customWidth="1"/>
    <col min="13" max="13" width="15" style="48" customWidth="1"/>
    <col min="14" max="14" width="54.7265625" style="48" customWidth="1"/>
    <col min="15" max="15" width="15" style="48" customWidth="1"/>
    <col min="16" max="16" width="30.1796875" style="48" customWidth="1"/>
    <col min="17" max="16384" width="9.1796875" style="48"/>
  </cols>
  <sheetData>
    <row r="1" spans="1:16" s="628" customFormat="1" ht="171.7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4" t="s">
        <v>524</v>
      </c>
      <c r="F1" s="625" t="s">
        <v>60</v>
      </c>
      <c r="G1" s="625" t="s">
        <v>61</v>
      </c>
      <c r="H1" s="625" t="s">
        <v>161</v>
      </c>
      <c r="I1" s="625" t="s">
        <v>63</v>
      </c>
      <c r="J1" s="625" t="s">
        <v>64</v>
      </c>
      <c r="K1" s="626" t="s">
        <v>65</v>
      </c>
      <c r="L1" s="625" t="s">
        <v>66</v>
      </c>
      <c r="M1" s="625" t="s">
        <v>67</v>
      </c>
      <c r="N1" s="625" t="s">
        <v>68</v>
      </c>
      <c r="O1" s="625" t="s">
        <v>69</v>
      </c>
      <c r="P1" s="625" t="s">
        <v>70</v>
      </c>
    </row>
    <row r="2" spans="1:16" s="72" customFormat="1" ht="15">
      <c r="A2" s="76"/>
      <c r="B2" s="76"/>
      <c r="C2" s="87" t="s">
        <v>71</v>
      </c>
      <c r="D2" s="76"/>
      <c r="E2" s="76"/>
      <c r="F2" s="74"/>
      <c r="G2" s="74"/>
      <c r="H2" s="74"/>
      <c r="I2" s="74"/>
      <c r="J2" s="75"/>
      <c r="K2" s="74"/>
      <c r="L2" s="73" t="s">
        <v>73</v>
      </c>
      <c r="M2" s="73"/>
      <c r="N2" s="73"/>
      <c r="O2" s="73"/>
      <c r="P2" s="73"/>
    </row>
    <row r="3" spans="1:16" s="100" customFormat="1">
      <c r="A3" s="98" t="s">
        <v>17</v>
      </c>
      <c r="B3" s="98" t="s">
        <v>74</v>
      </c>
      <c r="C3" s="97" t="s">
        <v>525</v>
      </c>
      <c r="D3" s="98"/>
      <c r="E3" s="98"/>
      <c r="F3" s="99"/>
      <c r="G3" s="99"/>
      <c r="H3" s="99"/>
      <c r="I3" s="99"/>
      <c r="J3" s="98"/>
      <c r="K3" s="99"/>
      <c r="L3" s="98"/>
      <c r="M3" s="98"/>
      <c r="N3" s="98"/>
      <c r="O3" s="98"/>
      <c r="P3" s="98"/>
    </row>
    <row r="4" spans="1:16">
      <c r="A4" s="69" t="s">
        <v>526</v>
      </c>
      <c r="B4" s="69" t="s">
        <v>78</v>
      </c>
      <c r="C4" s="69" t="s">
        <v>527</v>
      </c>
      <c r="D4" s="71">
        <v>120</v>
      </c>
      <c r="E4" s="71"/>
      <c r="F4" s="69"/>
      <c r="G4" s="69"/>
      <c r="H4" s="69"/>
      <c r="I4" s="71"/>
      <c r="J4" s="69"/>
      <c r="K4" s="69"/>
      <c r="L4" s="69"/>
      <c r="M4" s="70"/>
      <c r="N4" s="69"/>
      <c r="O4" s="69"/>
      <c r="P4" s="69"/>
    </row>
    <row r="5" spans="1:16">
      <c r="A5" s="66" t="s">
        <v>528</v>
      </c>
      <c r="B5" s="66" t="s">
        <v>81</v>
      </c>
      <c r="C5" s="66" t="s">
        <v>529</v>
      </c>
      <c r="D5" s="68">
        <v>60</v>
      </c>
      <c r="E5" s="68"/>
      <c r="F5" s="66"/>
      <c r="G5" s="66"/>
      <c r="H5" s="66"/>
      <c r="I5" s="68"/>
      <c r="J5" s="66"/>
      <c r="K5" s="66"/>
      <c r="L5" s="66"/>
      <c r="M5" s="67"/>
      <c r="N5" s="67"/>
      <c r="O5" s="67"/>
      <c r="P5" s="67"/>
    </row>
    <row r="6" spans="1:16">
      <c r="A6" s="62" t="s">
        <v>530</v>
      </c>
      <c r="B6" s="62" t="s">
        <v>83</v>
      </c>
      <c r="C6" s="62" t="s">
        <v>531</v>
      </c>
      <c r="D6" s="64">
        <v>30</v>
      </c>
      <c r="E6" s="64"/>
      <c r="F6" s="62"/>
      <c r="G6" s="62"/>
      <c r="H6" s="62"/>
      <c r="I6" s="64"/>
      <c r="J6" s="62"/>
      <c r="K6" s="62"/>
      <c r="L6" s="62"/>
      <c r="M6" s="63"/>
      <c r="N6" s="62"/>
      <c r="O6" s="62"/>
      <c r="P6" s="62"/>
    </row>
    <row r="7" spans="1:16">
      <c r="A7" s="59" t="s">
        <v>532</v>
      </c>
      <c r="B7" s="59" t="s">
        <v>86</v>
      </c>
      <c r="C7" s="59" t="s">
        <v>533</v>
      </c>
      <c r="D7" s="61" t="s">
        <v>88</v>
      </c>
      <c r="E7" s="61"/>
      <c r="F7" s="59"/>
      <c r="G7" s="59"/>
      <c r="H7" s="59"/>
      <c r="I7" s="61"/>
      <c r="J7" s="59"/>
      <c r="K7" s="59"/>
      <c r="L7" s="59"/>
      <c r="M7" s="60"/>
      <c r="N7" s="59"/>
      <c r="O7" s="59"/>
      <c r="P7" s="59"/>
    </row>
    <row r="8" spans="1:16">
      <c r="A8" s="49" t="s">
        <v>534</v>
      </c>
      <c r="B8" s="49" t="s">
        <v>91</v>
      </c>
      <c r="C8" s="49" t="s">
        <v>535</v>
      </c>
      <c r="D8" s="52">
        <v>3</v>
      </c>
      <c r="E8" s="52"/>
      <c r="F8" s="103" t="s">
        <v>174</v>
      </c>
      <c r="G8" s="103"/>
      <c r="H8" s="103" t="s">
        <v>536</v>
      </c>
      <c r="I8" s="104"/>
      <c r="J8" s="103" t="s">
        <v>106</v>
      </c>
      <c r="K8" s="104" t="s">
        <v>537</v>
      </c>
      <c r="L8" s="105" t="s">
        <v>178</v>
      </c>
      <c r="M8" s="106" t="s">
        <v>536</v>
      </c>
      <c r="N8" s="107"/>
      <c r="O8" s="107" t="s">
        <v>106</v>
      </c>
      <c r="P8" s="107" t="s">
        <v>186</v>
      </c>
    </row>
    <row r="9" spans="1:16">
      <c r="A9" s="49" t="s">
        <v>538</v>
      </c>
      <c r="B9" s="49" t="s">
        <v>91</v>
      </c>
      <c r="C9" s="49" t="s">
        <v>539</v>
      </c>
      <c r="D9" s="52">
        <v>6</v>
      </c>
      <c r="E9" s="52"/>
      <c r="F9" s="103" t="s">
        <v>174</v>
      </c>
      <c r="G9" s="103" t="s">
        <v>540</v>
      </c>
      <c r="H9" s="103" t="s">
        <v>536</v>
      </c>
      <c r="I9" s="104"/>
      <c r="J9" s="103" t="s">
        <v>106</v>
      </c>
      <c r="K9" s="104" t="s">
        <v>541</v>
      </c>
      <c r="L9" s="105" t="s">
        <v>178</v>
      </c>
      <c r="M9" s="106" t="s">
        <v>536</v>
      </c>
      <c r="N9" s="107"/>
      <c r="O9" s="107" t="s">
        <v>106</v>
      </c>
      <c r="P9" s="107" t="s">
        <v>542</v>
      </c>
    </row>
    <row r="10" spans="1:16">
      <c r="A10" s="59" t="s">
        <v>543</v>
      </c>
      <c r="B10" s="59" t="s">
        <v>86</v>
      </c>
      <c r="C10" s="59" t="s">
        <v>544</v>
      </c>
      <c r="D10" s="61" t="s">
        <v>88</v>
      </c>
      <c r="E10" s="61"/>
      <c r="F10" s="59"/>
      <c r="G10" s="59"/>
      <c r="H10" s="59"/>
      <c r="I10" s="61"/>
      <c r="J10" s="59"/>
      <c r="K10" s="59"/>
      <c r="L10" s="59"/>
      <c r="M10" s="60"/>
      <c r="N10" s="59"/>
      <c r="O10" s="59"/>
      <c r="P10" s="59"/>
    </row>
    <row r="11" spans="1:16" ht="29">
      <c r="A11" s="127" t="s">
        <v>545</v>
      </c>
      <c r="B11" s="127" t="s">
        <v>91</v>
      </c>
      <c r="C11" s="127" t="s">
        <v>546</v>
      </c>
      <c r="D11" s="128">
        <v>6</v>
      </c>
      <c r="E11" s="52"/>
      <c r="F11" s="103" t="s">
        <v>174</v>
      </c>
      <c r="G11" s="103"/>
      <c r="H11" s="103" t="s">
        <v>536</v>
      </c>
      <c r="I11" s="109" t="s">
        <v>547</v>
      </c>
      <c r="J11" s="103" t="s">
        <v>106</v>
      </c>
      <c r="K11" s="104" t="s">
        <v>548</v>
      </c>
      <c r="L11" s="105" t="s">
        <v>178</v>
      </c>
      <c r="M11" s="106" t="s">
        <v>536</v>
      </c>
      <c r="N11" s="108"/>
      <c r="O11" s="107" t="s">
        <v>106</v>
      </c>
      <c r="P11" s="107" t="s">
        <v>186</v>
      </c>
    </row>
    <row r="12" spans="1:16">
      <c r="A12" s="49" t="s">
        <v>549</v>
      </c>
      <c r="B12" s="49" t="s">
        <v>91</v>
      </c>
      <c r="C12" s="49" t="s">
        <v>550</v>
      </c>
      <c r="D12" s="52">
        <v>6</v>
      </c>
      <c r="E12" s="52"/>
      <c r="F12" s="103" t="s">
        <v>174</v>
      </c>
      <c r="G12" s="103"/>
      <c r="H12" s="103" t="s">
        <v>536</v>
      </c>
      <c r="I12" s="104"/>
      <c r="J12" s="103" t="s">
        <v>106</v>
      </c>
      <c r="K12" s="104" t="s">
        <v>251</v>
      </c>
      <c r="L12" s="105" t="s">
        <v>178</v>
      </c>
      <c r="M12" s="106" t="s">
        <v>536</v>
      </c>
      <c r="N12" s="107"/>
      <c r="O12" s="107" t="s">
        <v>106</v>
      </c>
      <c r="P12" s="107" t="s">
        <v>186</v>
      </c>
    </row>
    <row r="13" spans="1:16">
      <c r="A13" s="49" t="s">
        <v>551</v>
      </c>
      <c r="B13" s="49" t="s">
        <v>91</v>
      </c>
      <c r="C13" s="49" t="s">
        <v>552</v>
      </c>
      <c r="D13" s="52">
        <v>3</v>
      </c>
      <c r="E13" s="52"/>
      <c r="F13" s="103" t="s">
        <v>174</v>
      </c>
      <c r="G13" s="103"/>
      <c r="H13" s="103" t="s">
        <v>536</v>
      </c>
      <c r="I13" s="104"/>
      <c r="J13" s="103" t="s">
        <v>106</v>
      </c>
      <c r="K13" s="104" t="s">
        <v>553</v>
      </c>
      <c r="L13" s="105" t="s">
        <v>178</v>
      </c>
      <c r="M13" s="106" t="s">
        <v>536</v>
      </c>
      <c r="N13" s="107"/>
      <c r="O13" s="107" t="s">
        <v>106</v>
      </c>
      <c r="P13" s="107" t="s">
        <v>186</v>
      </c>
    </row>
    <row r="14" spans="1:16">
      <c r="A14" s="59" t="s">
        <v>554</v>
      </c>
      <c r="B14" s="59" t="s">
        <v>86</v>
      </c>
      <c r="C14" s="59" t="s">
        <v>555</v>
      </c>
      <c r="D14" s="61" t="s">
        <v>88</v>
      </c>
      <c r="E14" s="61"/>
      <c r="F14" s="59"/>
      <c r="G14" s="59"/>
      <c r="H14" s="59"/>
      <c r="I14" s="61"/>
      <c r="J14" s="59"/>
      <c r="K14" s="59"/>
      <c r="L14" s="59"/>
      <c r="M14" s="60"/>
      <c r="N14" s="59"/>
      <c r="O14" s="59"/>
      <c r="P14" s="59"/>
    </row>
    <row r="15" spans="1:16">
      <c r="A15" s="49" t="s">
        <v>556</v>
      </c>
      <c r="B15" s="49" t="s">
        <v>91</v>
      </c>
      <c r="C15" s="49" t="s">
        <v>173</v>
      </c>
      <c r="D15" s="52">
        <v>3</v>
      </c>
      <c r="E15" s="52"/>
      <c r="F15" s="103" t="s">
        <v>174</v>
      </c>
      <c r="G15" s="103" t="s">
        <v>540</v>
      </c>
      <c r="H15" s="103" t="s">
        <v>536</v>
      </c>
      <c r="I15" s="104"/>
      <c r="J15" s="103" t="s">
        <v>176</v>
      </c>
      <c r="K15" s="104" t="s">
        <v>557</v>
      </c>
      <c r="L15" s="105" t="s">
        <v>178</v>
      </c>
      <c r="M15" s="106" t="s">
        <v>536</v>
      </c>
      <c r="N15" s="107"/>
      <c r="O15" s="107" t="s">
        <v>176</v>
      </c>
      <c r="P15" s="107" t="s">
        <v>558</v>
      </c>
    </row>
    <row r="16" spans="1:16" ht="43.5">
      <c r="A16" s="49" t="s">
        <v>559</v>
      </c>
      <c r="B16" s="49" t="s">
        <v>91</v>
      </c>
      <c r="C16" s="49" t="s">
        <v>234</v>
      </c>
      <c r="D16" s="52">
        <v>3</v>
      </c>
      <c r="E16" s="52"/>
      <c r="F16" s="103" t="s">
        <v>208</v>
      </c>
      <c r="G16" s="159" t="s">
        <v>560</v>
      </c>
      <c r="H16" s="103"/>
      <c r="I16" s="104"/>
      <c r="J16" s="103"/>
      <c r="K16" s="104" t="s">
        <v>237</v>
      </c>
      <c r="L16" s="105" t="s">
        <v>178</v>
      </c>
      <c r="M16" s="106" t="s">
        <v>561</v>
      </c>
      <c r="N16" s="107"/>
      <c r="O16" s="107"/>
      <c r="P16" s="107" t="s">
        <v>186</v>
      </c>
    </row>
    <row r="17" spans="1:16">
      <c r="A17" s="62" t="s">
        <v>562</v>
      </c>
      <c r="B17" s="62" t="s">
        <v>83</v>
      </c>
      <c r="C17" s="62" t="s">
        <v>563</v>
      </c>
      <c r="D17" s="64">
        <v>30</v>
      </c>
      <c r="E17" s="64"/>
      <c r="F17" s="62"/>
      <c r="G17" s="62"/>
      <c r="H17" s="62"/>
      <c r="I17" s="64"/>
      <c r="J17" s="62"/>
      <c r="K17" s="62"/>
      <c r="L17" s="62"/>
      <c r="M17" s="63"/>
      <c r="N17" s="62"/>
      <c r="O17" s="62"/>
      <c r="P17" s="62"/>
    </row>
    <row r="18" spans="1:16">
      <c r="A18" s="59" t="s">
        <v>564</v>
      </c>
      <c r="B18" s="59" t="s">
        <v>86</v>
      </c>
      <c r="C18" s="59" t="s">
        <v>533</v>
      </c>
      <c r="D18" s="61" t="s">
        <v>88</v>
      </c>
      <c r="E18" s="61"/>
      <c r="F18" s="59"/>
      <c r="G18" s="59"/>
      <c r="H18" s="59"/>
      <c r="I18" s="61"/>
      <c r="J18" s="59"/>
      <c r="K18" s="59"/>
      <c r="L18" s="59"/>
      <c r="M18" s="60"/>
      <c r="N18" s="59"/>
      <c r="O18" s="59"/>
      <c r="P18" s="59"/>
    </row>
    <row r="19" spans="1:16">
      <c r="A19" s="49" t="s">
        <v>565</v>
      </c>
      <c r="B19" s="49" t="s">
        <v>91</v>
      </c>
      <c r="C19" s="49" t="s">
        <v>566</v>
      </c>
      <c r="D19" s="52">
        <v>6</v>
      </c>
      <c r="E19" s="52"/>
      <c r="F19" s="103" t="s">
        <v>174</v>
      </c>
      <c r="G19" s="103"/>
      <c r="H19" s="103" t="s">
        <v>536</v>
      </c>
      <c r="I19" s="104"/>
      <c r="J19" s="103" t="s">
        <v>106</v>
      </c>
      <c r="K19" s="104" t="s">
        <v>400</v>
      </c>
      <c r="L19" s="105" t="s">
        <v>178</v>
      </c>
      <c r="M19" s="106" t="s">
        <v>536</v>
      </c>
      <c r="N19" s="107"/>
      <c r="O19" s="107" t="s">
        <v>106</v>
      </c>
      <c r="P19" s="107" t="s">
        <v>186</v>
      </c>
    </row>
    <row r="20" spans="1:16">
      <c r="A20" s="49" t="s">
        <v>567</v>
      </c>
      <c r="B20" s="49" t="s">
        <v>91</v>
      </c>
      <c r="C20" s="49" t="s">
        <v>568</v>
      </c>
      <c r="D20" s="52">
        <v>3</v>
      </c>
      <c r="E20" s="52"/>
      <c r="F20" s="103" t="s">
        <v>174</v>
      </c>
      <c r="G20" s="103"/>
      <c r="H20" s="103" t="s">
        <v>536</v>
      </c>
      <c r="I20" s="104"/>
      <c r="J20" s="103" t="s">
        <v>106</v>
      </c>
      <c r="K20" s="104" t="s">
        <v>196</v>
      </c>
      <c r="L20" s="105" t="s">
        <v>178</v>
      </c>
      <c r="M20" s="106" t="s">
        <v>536</v>
      </c>
      <c r="N20" s="107"/>
      <c r="O20" s="107" t="s">
        <v>106</v>
      </c>
      <c r="P20" s="107" t="s">
        <v>186</v>
      </c>
    </row>
    <row r="21" spans="1:16">
      <c r="A21" s="49" t="s">
        <v>569</v>
      </c>
      <c r="B21" s="49" t="s">
        <v>91</v>
      </c>
      <c r="C21" s="49" t="s">
        <v>570</v>
      </c>
      <c r="D21" s="52">
        <v>3</v>
      </c>
      <c r="E21" s="52"/>
      <c r="F21" s="103" t="s">
        <v>174</v>
      </c>
      <c r="G21" s="103"/>
      <c r="H21" s="103" t="s">
        <v>536</v>
      </c>
      <c r="I21" s="104"/>
      <c r="J21" s="103" t="s">
        <v>106</v>
      </c>
      <c r="K21" s="104" t="s">
        <v>553</v>
      </c>
      <c r="L21" s="105" t="s">
        <v>178</v>
      </c>
      <c r="M21" s="106" t="s">
        <v>536</v>
      </c>
      <c r="N21" s="107"/>
      <c r="O21" s="107" t="s">
        <v>106</v>
      </c>
      <c r="P21" s="107" t="s">
        <v>186</v>
      </c>
    </row>
    <row r="22" spans="1:16">
      <c r="A22" s="59" t="s">
        <v>571</v>
      </c>
      <c r="B22" s="59" t="s">
        <v>86</v>
      </c>
      <c r="C22" s="59" t="s">
        <v>544</v>
      </c>
      <c r="D22" s="61" t="s">
        <v>88</v>
      </c>
      <c r="E22" s="61"/>
      <c r="F22" s="59"/>
      <c r="G22" s="59"/>
      <c r="H22" s="59"/>
      <c r="I22" s="61"/>
      <c r="J22" s="59"/>
      <c r="K22" s="59"/>
      <c r="L22" s="59"/>
      <c r="M22" s="60"/>
      <c r="N22" s="59"/>
      <c r="O22" s="59"/>
      <c r="P22" s="59"/>
    </row>
    <row r="23" spans="1:16" ht="22.5" customHeight="1">
      <c r="A23" s="127" t="s">
        <v>572</v>
      </c>
      <c r="B23" s="127" t="s">
        <v>91</v>
      </c>
      <c r="C23" s="127" t="s">
        <v>573</v>
      </c>
      <c r="D23" s="128">
        <v>6</v>
      </c>
      <c r="E23" s="52"/>
      <c r="F23" s="103" t="s">
        <v>174</v>
      </c>
      <c r="G23" s="103" t="s">
        <v>540</v>
      </c>
      <c r="H23" s="103" t="s">
        <v>536</v>
      </c>
      <c r="I23" s="109" t="s">
        <v>547</v>
      </c>
      <c r="J23" s="103" t="s">
        <v>106</v>
      </c>
      <c r="K23" s="104" t="s">
        <v>574</v>
      </c>
      <c r="L23" s="105" t="s">
        <v>178</v>
      </c>
      <c r="M23" s="106" t="s">
        <v>536</v>
      </c>
      <c r="N23" s="107"/>
      <c r="O23" s="107" t="s">
        <v>106</v>
      </c>
      <c r="P23" s="107" t="s">
        <v>185</v>
      </c>
    </row>
    <row r="24" spans="1:16">
      <c r="A24" s="49" t="s">
        <v>575</v>
      </c>
      <c r="B24" s="49" t="s">
        <v>91</v>
      </c>
      <c r="C24" s="49" t="s">
        <v>576</v>
      </c>
      <c r="D24" s="52">
        <v>4</v>
      </c>
      <c r="E24" s="52"/>
      <c r="F24" s="103" t="s">
        <v>178</v>
      </c>
      <c r="G24" s="103"/>
      <c r="H24" s="103" t="s">
        <v>536</v>
      </c>
      <c r="I24" s="104"/>
      <c r="J24" s="103" t="s">
        <v>106</v>
      </c>
      <c r="K24" s="104" t="s">
        <v>186</v>
      </c>
      <c r="L24" s="105" t="s">
        <v>178</v>
      </c>
      <c r="M24" s="106" t="s">
        <v>536</v>
      </c>
      <c r="N24" s="107"/>
      <c r="O24" s="107" t="s">
        <v>106</v>
      </c>
      <c r="P24" s="107" t="s">
        <v>186</v>
      </c>
    </row>
    <row r="25" spans="1:16">
      <c r="A25" s="49" t="s">
        <v>577</v>
      </c>
      <c r="B25" s="49" t="s">
        <v>91</v>
      </c>
      <c r="C25" s="49" t="s">
        <v>578</v>
      </c>
      <c r="D25" s="52">
        <v>2</v>
      </c>
      <c r="E25" s="52"/>
      <c r="F25" s="103" t="s">
        <v>178</v>
      </c>
      <c r="G25" s="103"/>
      <c r="H25" s="103" t="s">
        <v>536</v>
      </c>
      <c r="I25" s="104"/>
      <c r="J25" s="103" t="s">
        <v>106</v>
      </c>
      <c r="K25" s="104" t="s">
        <v>186</v>
      </c>
      <c r="L25" s="105" t="s">
        <v>178</v>
      </c>
      <c r="M25" s="106" t="s">
        <v>536</v>
      </c>
      <c r="N25" s="107"/>
      <c r="O25" s="107" t="s">
        <v>106</v>
      </c>
      <c r="P25" s="107" t="s">
        <v>186</v>
      </c>
    </row>
    <row r="26" spans="1:16">
      <c r="A26" s="59" t="s">
        <v>579</v>
      </c>
      <c r="B26" s="59" t="s">
        <v>86</v>
      </c>
      <c r="C26" s="59" t="s">
        <v>555</v>
      </c>
      <c r="D26" s="61" t="s">
        <v>88</v>
      </c>
      <c r="E26" s="61"/>
      <c r="F26" s="59"/>
      <c r="G26" s="59"/>
      <c r="H26" s="59"/>
      <c r="I26" s="61"/>
      <c r="J26" s="59"/>
      <c r="K26" s="59"/>
      <c r="L26" s="59"/>
      <c r="M26" s="60"/>
      <c r="N26" s="59"/>
      <c r="O26" s="59"/>
      <c r="P26" s="59"/>
    </row>
    <row r="27" spans="1:16">
      <c r="A27" s="49" t="s">
        <v>580</v>
      </c>
      <c r="B27" s="49" t="s">
        <v>91</v>
      </c>
      <c r="C27" s="49" t="s">
        <v>581</v>
      </c>
      <c r="D27" s="52">
        <v>3</v>
      </c>
      <c r="E27" s="52"/>
      <c r="F27" s="103" t="s">
        <v>208</v>
      </c>
      <c r="G27" s="103"/>
      <c r="H27" s="103" t="s">
        <v>582</v>
      </c>
      <c r="I27" s="104"/>
      <c r="J27" s="103"/>
      <c r="K27" s="104" t="s">
        <v>583</v>
      </c>
      <c r="L27" s="105" t="s">
        <v>178</v>
      </c>
      <c r="M27" s="106" t="s">
        <v>584</v>
      </c>
      <c r="N27" s="107"/>
      <c r="O27" s="107"/>
      <c r="P27" s="107" t="s">
        <v>585</v>
      </c>
    </row>
    <row r="28" spans="1:16">
      <c r="A28" s="49" t="s">
        <v>586</v>
      </c>
      <c r="B28" s="49" t="s">
        <v>91</v>
      </c>
      <c r="C28" s="49" t="s">
        <v>226</v>
      </c>
      <c r="D28" s="52">
        <v>3</v>
      </c>
      <c r="E28" s="52"/>
      <c r="F28" s="103" t="s">
        <v>174</v>
      </c>
      <c r="G28" s="103" t="s">
        <v>540</v>
      </c>
      <c r="H28" s="103" t="s">
        <v>536</v>
      </c>
      <c r="I28" s="104"/>
      <c r="J28" s="103" t="s">
        <v>176</v>
      </c>
      <c r="K28" s="104" t="s">
        <v>557</v>
      </c>
      <c r="L28" s="105" t="s">
        <v>178</v>
      </c>
      <c r="M28" s="106" t="s">
        <v>536</v>
      </c>
      <c r="N28" s="107"/>
      <c r="O28" s="107" t="s">
        <v>587</v>
      </c>
      <c r="P28" s="107" t="s">
        <v>558</v>
      </c>
    </row>
    <row r="29" spans="1:16" ht="30.75" customHeight="1">
      <c r="A29" s="66" t="s">
        <v>588</v>
      </c>
      <c r="B29" s="66" t="s">
        <v>81</v>
      </c>
      <c r="C29" s="66" t="s">
        <v>589</v>
      </c>
      <c r="D29" s="68">
        <v>60</v>
      </c>
      <c r="E29" s="68"/>
      <c r="F29" s="887" t="s">
        <v>590</v>
      </c>
      <c r="G29" s="888"/>
      <c r="H29" s="888"/>
      <c r="I29" s="888"/>
      <c r="J29" s="888"/>
      <c r="K29" s="889"/>
      <c r="L29" s="877" t="s">
        <v>591</v>
      </c>
      <c r="M29" s="869"/>
      <c r="N29" s="869"/>
      <c r="O29" s="869"/>
      <c r="P29" s="870"/>
    </row>
    <row r="30" spans="1:16">
      <c r="A30" s="62" t="s">
        <v>592</v>
      </c>
      <c r="B30" s="62" t="s">
        <v>83</v>
      </c>
      <c r="C30" s="62" t="s">
        <v>593</v>
      </c>
      <c r="D30" s="64">
        <v>30</v>
      </c>
      <c r="E30" s="64"/>
      <c r="F30" s="62"/>
      <c r="G30" s="62"/>
      <c r="H30" s="62"/>
      <c r="I30" s="64"/>
      <c r="J30" s="62"/>
      <c r="K30" s="218"/>
      <c r="L30" s="223"/>
      <c r="M30" s="223"/>
      <c r="N30" s="223"/>
      <c r="O30" s="223"/>
      <c r="P30" s="223"/>
    </row>
    <row r="31" spans="1:16">
      <c r="A31" s="59" t="s">
        <v>594</v>
      </c>
      <c r="B31" s="59" t="s">
        <v>86</v>
      </c>
      <c r="C31" s="59" t="s">
        <v>533</v>
      </c>
      <c r="D31" s="61" t="s">
        <v>88</v>
      </c>
      <c r="E31" s="61"/>
      <c r="F31" s="59"/>
      <c r="G31" s="59"/>
      <c r="H31" s="59"/>
      <c r="I31" s="61"/>
      <c r="J31" s="59"/>
      <c r="K31" s="219"/>
      <c r="L31" s="224"/>
      <c r="M31" s="224"/>
      <c r="N31" s="224"/>
      <c r="O31" s="224"/>
      <c r="P31" s="224"/>
    </row>
    <row r="32" spans="1:16" ht="43.5">
      <c r="A32" s="49" t="s">
        <v>595</v>
      </c>
      <c r="B32" s="49" t="s">
        <v>91</v>
      </c>
      <c r="C32" s="49" t="s">
        <v>596</v>
      </c>
      <c r="D32" s="52">
        <v>6</v>
      </c>
      <c r="E32" s="52"/>
      <c r="F32" s="103" t="s">
        <v>93</v>
      </c>
      <c r="G32" s="103"/>
      <c r="H32" s="103"/>
      <c r="I32" s="109" t="s">
        <v>597</v>
      </c>
      <c r="J32" s="103" t="s">
        <v>106</v>
      </c>
      <c r="K32" s="220" t="s">
        <v>598</v>
      </c>
      <c r="L32" s="222" t="s">
        <v>599</v>
      </c>
      <c r="M32" s="222" t="s">
        <v>600</v>
      </c>
      <c r="N32" s="423" t="s">
        <v>601</v>
      </c>
      <c r="O32" s="222" t="s">
        <v>106</v>
      </c>
      <c r="P32" s="107" t="s">
        <v>186</v>
      </c>
    </row>
    <row r="33" spans="1:16" ht="43.5">
      <c r="A33" s="49" t="s">
        <v>602</v>
      </c>
      <c r="B33" s="49" t="s">
        <v>91</v>
      </c>
      <c r="C33" s="49" t="s">
        <v>603</v>
      </c>
      <c r="D33" s="52">
        <v>6</v>
      </c>
      <c r="E33" s="52"/>
      <c r="F33" s="103" t="s">
        <v>93</v>
      </c>
      <c r="G33" s="103"/>
      <c r="H33" s="103"/>
      <c r="I33" s="109" t="s">
        <v>597</v>
      </c>
      <c r="J33" s="103" t="s">
        <v>106</v>
      </c>
      <c r="K33" s="220" t="s">
        <v>604</v>
      </c>
      <c r="L33" s="222" t="s">
        <v>599</v>
      </c>
      <c r="M33" s="222" t="s">
        <v>600</v>
      </c>
      <c r="N33" s="423" t="s">
        <v>601</v>
      </c>
      <c r="O33" s="222" t="s">
        <v>106</v>
      </c>
      <c r="P33" s="107" t="s">
        <v>186</v>
      </c>
    </row>
    <row r="34" spans="1:16">
      <c r="A34" s="59" t="s">
        <v>605</v>
      </c>
      <c r="B34" s="59" t="s">
        <v>86</v>
      </c>
      <c r="C34" s="59" t="s">
        <v>544</v>
      </c>
      <c r="D34" s="61" t="s">
        <v>88</v>
      </c>
      <c r="E34" s="61"/>
      <c r="F34" s="59"/>
      <c r="G34" s="59"/>
      <c r="H34" s="59"/>
      <c r="I34" s="61"/>
      <c r="J34" s="59"/>
      <c r="K34" s="219"/>
      <c r="L34" s="224"/>
      <c r="M34" s="224"/>
      <c r="N34" s="224"/>
      <c r="O34" s="224"/>
      <c r="P34" s="224"/>
    </row>
    <row r="35" spans="1:16" ht="43.5">
      <c r="A35" s="49" t="s">
        <v>606</v>
      </c>
      <c r="B35" s="49" t="s">
        <v>91</v>
      </c>
      <c r="C35" s="49" t="s">
        <v>607</v>
      </c>
      <c r="D35" s="52">
        <v>6</v>
      </c>
      <c r="E35" s="52"/>
      <c r="F35" s="103" t="s">
        <v>93</v>
      </c>
      <c r="G35" s="103"/>
      <c r="H35" s="103" t="s">
        <v>536</v>
      </c>
      <c r="I35" s="109" t="s">
        <v>597</v>
      </c>
      <c r="J35" s="103" t="s">
        <v>106</v>
      </c>
      <c r="K35" s="220" t="s">
        <v>608</v>
      </c>
      <c r="L35" s="871" t="s">
        <v>89</v>
      </c>
      <c r="M35" s="872"/>
      <c r="N35" s="872"/>
      <c r="O35" s="872"/>
      <c r="P35" s="873"/>
    </row>
    <row r="36" spans="1:16" ht="43.5">
      <c r="A36" s="49" t="s">
        <v>609</v>
      </c>
      <c r="B36" s="49" t="s">
        <v>91</v>
      </c>
      <c r="C36" s="49" t="s">
        <v>610</v>
      </c>
      <c r="D36" s="52">
        <v>3</v>
      </c>
      <c r="E36" s="52"/>
      <c r="F36" s="103" t="s">
        <v>93</v>
      </c>
      <c r="G36" s="103"/>
      <c r="H36" s="103"/>
      <c r="I36" s="109" t="s">
        <v>597</v>
      </c>
      <c r="J36" s="103" t="s">
        <v>176</v>
      </c>
      <c r="K36" s="228" t="s">
        <v>611</v>
      </c>
      <c r="L36" s="874"/>
      <c r="M36" s="875"/>
      <c r="N36" s="875"/>
      <c r="O36" s="875"/>
      <c r="P36" s="876"/>
    </row>
    <row r="37" spans="1:16">
      <c r="A37" s="49" t="s">
        <v>612</v>
      </c>
      <c r="B37" s="49" t="s">
        <v>91</v>
      </c>
      <c r="C37" s="49" t="s">
        <v>613</v>
      </c>
      <c r="D37" s="52">
        <v>3</v>
      </c>
      <c r="E37" s="52"/>
      <c r="F37" s="103" t="s">
        <v>93</v>
      </c>
      <c r="G37" s="103"/>
      <c r="H37" s="103"/>
      <c r="I37" s="104"/>
      <c r="J37" s="103"/>
      <c r="K37" s="220" t="s">
        <v>614</v>
      </c>
      <c r="L37" s="878"/>
      <c r="M37" s="879"/>
      <c r="N37" s="879"/>
      <c r="O37" s="879"/>
      <c r="P37" s="880"/>
    </row>
    <row r="38" spans="1:16">
      <c r="A38" s="59" t="s">
        <v>615</v>
      </c>
      <c r="B38" s="59" t="s">
        <v>86</v>
      </c>
      <c r="C38" s="59" t="s">
        <v>555</v>
      </c>
      <c r="D38" s="61" t="s">
        <v>88</v>
      </c>
      <c r="E38" s="61"/>
      <c r="F38" s="59"/>
      <c r="G38" s="59"/>
      <c r="H38" s="59"/>
      <c r="I38" s="61"/>
      <c r="J38" s="59"/>
      <c r="K38" s="219"/>
      <c r="L38" s="224"/>
      <c r="M38" s="224"/>
      <c r="N38" s="224"/>
      <c r="O38" s="224"/>
      <c r="P38" s="224"/>
    </row>
    <row r="39" spans="1:16" ht="43.5">
      <c r="A39" s="49" t="s">
        <v>616</v>
      </c>
      <c r="B39" s="49" t="s">
        <v>91</v>
      </c>
      <c r="C39" s="49" t="s">
        <v>275</v>
      </c>
      <c r="D39" s="52">
        <v>3</v>
      </c>
      <c r="E39" s="52"/>
      <c r="F39" s="103" t="s">
        <v>93</v>
      </c>
      <c r="G39" s="110" t="s">
        <v>617</v>
      </c>
      <c r="H39" s="103" t="s">
        <v>238</v>
      </c>
      <c r="I39" s="104"/>
      <c r="J39" s="103"/>
      <c r="K39" s="220" t="s">
        <v>618</v>
      </c>
      <c r="L39" s="222" t="s">
        <v>599</v>
      </c>
      <c r="M39" s="222" t="s">
        <v>238</v>
      </c>
      <c r="N39" s="423" t="s">
        <v>619</v>
      </c>
      <c r="O39" s="222"/>
      <c r="P39" s="222" t="s">
        <v>186</v>
      </c>
    </row>
    <row r="40" spans="1:16" ht="29">
      <c r="A40" s="49" t="s">
        <v>620</v>
      </c>
      <c r="B40" s="49" t="s">
        <v>91</v>
      </c>
      <c r="C40" s="49" t="s">
        <v>268</v>
      </c>
      <c r="D40" s="52">
        <v>3</v>
      </c>
      <c r="E40" s="52"/>
      <c r="F40" s="103" t="s">
        <v>93</v>
      </c>
      <c r="G40" s="103"/>
      <c r="H40" s="103" t="s">
        <v>536</v>
      </c>
      <c r="I40" s="104"/>
      <c r="J40" s="103" t="s">
        <v>176</v>
      </c>
      <c r="K40" s="231" t="s">
        <v>621</v>
      </c>
      <c r="L40" s="222" t="s">
        <v>599</v>
      </c>
      <c r="M40" s="106" t="s">
        <v>536</v>
      </c>
      <c r="N40" s="423" t="s">
        <v>619</v>
      </c>
      <c r="O40" s="222" t="s">
        <v>176</v>
      </c>
      <c r="P40" s="222" t="s">
        <v>180</v>
      </c>
    </row>
    <row r="41" spans="1:16">
      <c r="A41" s="62" t="s">
        <v>622</v>
      </c>
      <c r="B41" s="62" t="s">
        <v>83</v>
      </c>
      <c r="C41" s="62" t="s">
        <v>623</v>
      </c>
      <c r="D41" s="64">
        <v>30</v>
      </c>
      <c r="E41" s="64"/>
      <c r="F41" s="62"/>
      <c r="G41" s="62"/>
      <c r="H41" s="62"/>
      <c r="I41" s="64"/>
      <c r="J41" s="62"/>
      <c r="K41" s="218"/>
      <c r="L41" s="227"/>
      <c r="M41" s="227"/>
      <c r="N41" s="227"/>
      <c r="O41" s="227"/>
      <c r="P41" s="227"/>
    </row>
    <row r="42" spans="1:16">
      <c r="A42" s="59" t="s">
        <v>624</v>
      </c>
      <c r="B42" s="59" t="s">
        <v>86</v>
      </c>
      <c r="C42" s="59" t="s">
        <v>533</v>
      </c>
      <c r="D42" s="61" t="s">
        <v>88</v>
      </c>
      <c r="E42" s="61"/>
      <c r="F42" s="59"/>
      <c r="G42" s="59"/>
      <c r="H42" s="59"/>
      <c r="I42" s="61"/>
      <c r="J42" s="59"/>
      <c r="K42" s="219"/>
      <c r="L42" s="224"/>
      <c r="M42" s="224"/>
      <c r="N42" s="224"/>
      <c r="O42" s="224"/>
      <c r="P42" s="224"/>
    </row>
    <row r="43" spans="1:16" ht="54" customHeight="1">
      <c r="A43" s="49" t="s">
        <v>625</v>
      </c>
      <c r="B43" s="49" t="s">
        <v>91</v>
      </c>
      <c r="C43" s="49" t="s">
        <v>626</v>
      </c>
      <c r="D43" s="52">
        <v>3</v>
      </c>
      <c r="E43" s="52"/>
      <c r="F43" s="103" t="s">
        <v>93</v>
      </c>
      <c r="G43" s="103"/>
      <c r="H43" s="103"/>
      <c r="I43" s="104"/>
      <c r="J43" s="103" t="s">
        <v>587</v>
      </c>
      <c r="K43" s="231" t="s">
        <v>621</v>
      </c>
      <c r="L43" s="222" t="s">
        <v>599</v>
      </c>
      <c r="M43" s="222" t="s">
        <v>600</v>
      </c>
      <c r="N43" s="423" t="s">
        <v>601</v>
      </c>
      <c r="O43" s="222" t="s">
        <v>106</v>
      </c>
      <c r="P43" s="107" t="s">
        <v>186</v>
      </c>
    </row>
    <row r="44" spans="1:16" ht="56.25" customHeight="1">
      <c r="A44" s="49" t="s">
        <v>627</v>
      </c>
      <c r="B44" s="49" t="s">
        <v>91</v>
      </c>
      <c r="C44" s="49" t="s">
        <v>628</v>
      </c>
      <c r="D44" s="52">
        <v>6</v>
      </c>
      <c r="E44" s="52"/>
      <c r="F44" s="103" t="s">
        <v>93</v>
      </c>
      <c r="G44" s="110" t="s">
        <v>629</v>
      </c>
      <c r="H44" s="103"/>
      <c r="I44" s="104"/>
      <c r="J44" s="103"/>
      <c r="K44" s="692" t="s">
        <v>630</v>
      </c>
      <c r="L44" s="222" t="s">
        <v>599</v>
      </c>
      <c r="M44" s="222" t="s">
        <v>600</v>
      </c>
      <c r="N44" s="423" t="s">
        <v>601</v>
      </c>
      <c r="O44" s="222" t="s">
        <v>106</v>
      </c>
      <c r="P44" s="107" t="s">
        <v>186</v>
      </c>
    </row>
    <row r="45" spans="1:16">
      <c r="A45" s="59" t="s">
        <v>631</v>
      </c>
      <c r="B45" s="59" t="s">
        <v>86</v>
      </c>
      <c r="C45" s="59" t="s">
        <v>544</v>
      </c>
      <c r="D45" s="61" t="s">
        <v>88</v>
      </c>
      <c r="E45" s="61"/>
      <c r="F45" s="59"/>
      <c r="G45" s="59"/>
      <c r="H45" s="59"/>
      <c r="I45" s="61"/>
      <c r="J45" s="59"/>
      <c r="K45" s="219"/>
      <c r="L45" s="224"/>
      <c r="M45" s="224"/>
      <c r="N45" s="224"/>
      <c r="O45" s="224"/>
      <c r="P45" s="224"/>
    </row>
    <row r="46" spans="1:16" ht="43.5">
      <c r="A46" s="49" t="s">
        <v>632</v>
      </c>
      <c r="B46" s="49" t="s">
        <v>91</v>
      </c>
      <c r="C46" s="49" t="s">
        <v>633</v>
      </c>
      <c r="D46" s="52">
        <v>6</v>
      </c>
      <c r="E46" s="52"/>
      <c r="F46" s="103" t="s">
        <v>93</v>
      </c>
      <c r="G46" s="103" t="s">
        <v>634</v>
      </c>
      <c r="H46" s="103"/>
      <c r="I46" s="104"/>
      <c r="J46" s="103"/>
      <c r="K46" s="220" t="s">
        <v>635</v>
      </c>
      <c r="L46" s="222" t="s">
        <v>599</v>
      </c>
      <c r="M46" s="222" t="s">
        <v>600</v>
      </c>
      <c r="N46" s="423" t="s">
        <v>601</v>
      </c>
      <c r="O46" s="222" t="s">
        <v>106</v>
      </c>
      <c r="P46" s="107" t="s">
        <v>186</v>
      </c>
    </row>
    <row r="47" spans="1:16">
      <c r="A47" s="79" t="s">
        <v>636</v>
      </c>
      <c r="B47" s="79" t="s">
        <v>228</v>
      </c>
      <c r="C47" s="79" t="s">
        <v>637</v>
      </c>
      <c r="D47" s="80">
        <v>6</v>
      </c>
      <c r="E47" s="80"/>
      <c r="F47" s="77"/>
      <c r="G47" s="77"/>
      <c r="H47" s="77"/>
      <c r="I47" s="80"/>
      <c r="J47" s="77"/>
      <c r="K47" s="221"/>
      <c r="L47" s="226"/>
      <c r="M47" s="226"/>
      <c r="N47" s="226"/>
      <c r="O47" s="225"/>
      <c r="P47" s="225"/>
    </row>
    <row r="48" spans="1:16" ht="43.5">
      <c r="A48" s="49" t="s">
        <v>638</v>
      </c>
      <c r="B48" s="49" t="s">
        <v>91</v>
      </c>
      <c r="C48" s="49" t="s">
        <v>639</v>
      </c>
      <c r="D48" s="52">
        <v>3</v>
      </c>
      <c r="E48" s="52"/>
      <c r="F48" s="103" t="s">
        <v>93</v>
      </c>
      <c r="G48" s="103"/>
      <c r="H48" s="103"/>
      <c r="I48" s="104"/>
      <c r="J48" s="103"/>
      <c r="K48" s="220" t="s">
        <v>640</v>
      </c>
      <c r="L48" s="222" t="s">
        <v>599</v>
      </c>
      <c r="M48" s="222" t="s">
        <v>600</v>
      </c>
      <c r="N48" s="423" t="s">
        <v>601</v>
      </c>
      <c r="O48" s="222" t="s">
        <v>106</v>
      </c>
      <c r="P48" s="107" t="s">
        <v>186</v>
      </c>
    </row>
    <row r="49" spans="1:49" ht="43.5">
      <c r="A49" s="49" t="s">
        <v>641</v>
      </c>
      <c r="B49" s="49" t="s">
        <v>91</v>
      </c>
      <c r="C49" s="49" t="s">
        <v>642</v>
      </c>
      <c r="D49" s="52">
        <v>3</v>
      </c>
      <c r="E49" s="52"/>
      <c r="F49" s="103" t="s">
        <v>93</v>
      </c>
      <c r="G49" s="103"/>
      <c r="H49" s="103"/>
      <c r="I49" s="104"/>
      <c r="J49" s="103"/>
      <c r="K49" s="220" t="s">
        <v>643</v>
      </c>
      <c r="L49" s="222" t="s">
        <v>599</v>
      </c>
      <c r="M49" s="222" t="s">
        <v>600</v>
      </c>
      <c r="N49" s="423" t="s">
        <v>601</v>
      </c>
      <c r="O49" s="222" t="s">
        <v>106</v>
      </c>
      <c r="P49" s="107" t="s">
        <v>186</v>
      </c>
    </row>
    <row r="50" spans="1:49" ht="43.5">
      <c r="A50" s="49" t="s">
        <v>644</v>
      </c>
      <c r="B50" s="49" t="s">
        <v>91</v>
      </c>
      <c r="C50" s="49" t="s">
        <v>645</v>
      </c>
      <c r="D50" s="52">
        <v>3</v>
      </c>
      <c r="E50" s="52"/>
      <c r="F50" s="103" t="s">
        <v>93</v>
      </c>
      <c r="G50" s="103" t="s">
        <v>634</v>
      </c>
      <c r="H50" s="103"/>
      <c r="I50" s="104"/>
      <c r="J50" s="103"/>
      <c r="K50" s="220" t="s">
        <v>646</v>
      </c>
      <c r="L50" s="222" t="s">
        <v>599</v>
      </c>
      <c r="M50" s="222" t="s">
        <v>600</v>
      </c>
      <c r="N50" s="423" t="s">
        <v>601</v>
      </c>
      <c r="O50" s="222" t="s">
        <v>106</v>
      </c>
      <c r="P50" s="107" t="s">
        <v>186</v>
      </c>
    </row>
    <row r="51" spans="1:49" ht="43.5">
      <c r="A51" s="49" t="s">
        <v>647</v>
      </c>
      <c r="B51" s="49" t="s">
        <v>91</v>
      </c>
      <c r="C51" s="49" t="s">
        <v>648</v>
      </c>
      <c r="D51" s="52">
        <v>3</v>
      </c>
      <c r="E51" s="52"/>
      <c r="F51" s="103" t="s">
        <v>93</v>
      </c>
      <c r="G51" s="103"/>
      <c r="H51" s="103"/>
      <c r="I51" s="104"/>
      <c r="J51" s="103"/>
      <c r="K51" s="220" t="s">
        <v>649</v>
      </c>
      <c r="L51" s="222" t="s">
        <v>599</v>
      </c>
      <c r="M51" s="222" t="s">
        <v>600</v>
      </c>
      <c r="N51" s="423" t="s">
        <v>601</v>
      </c>
      <c r="O51" s="222" t="s">
        <v>106</v>
      </c>
      <c r="P51" s="107" t="s">
        <v>186</v>
      </c>
    </row>
    <row r="52" spans="1:49" ht="43.5">
      <c r="A52" s="49" t="s">
        <v>650</v>
      </c>
      <c r="B52" s="49" t="s">
        <v>91</v>
      </c>
      <c r="C52" s="49" t="s">
        <v>651</v>
      </c>
      <c r="D52" s="52">
        <v>3</v>
      </c>
      <c r="E52" s="52"/>
      <c r="F52" s="103" t="s">
        <v>93</v>
      </c>
      <c r="G52" s="103"/>
      <c r="H52" s="103"/>
      <c r="I52" s="104"/>
      <c r="J52" s="103"/>
      <c r="K52" s="220" t="s">
        <v>652</v>
      </c>
      <c r="L52" s="222" t="s">
        <v>599</v>
      </c>
      <c r="M52" s="222" t="s">
        <v>600</v>
      </c>
      <c r="N52" s="423" t="s">
        <v>601</v>
      </c>
      <c r="O52" s="222" t="s">
        <v>106</v>
      </c>
      <c r="P52" s="107" t="s">
        <v>186</v>
      </c>
    </row>
    <row r="53" spans="1:49" ht="43.5">
      <c r="A53" s="49" t="s">
        <v>653</v>
      </c>
      <c r="B53" s="49" t="s">
        <v>91</v>
      </c>
      <c r="C53" s="49" t="s">
        <v>654</v>
      </c>
      <c r="D53" s="52">
        <v>3</v>
      </c>
      <c r="E53" s="52"/>
      <c r="F53" s="103" t="s">
        <v>93</v>
      </c>
      <c r="G53" s="103" t="s">
        <v>655</v>
      </c>
      <c r="H53" s="103"/>
      <c r="I53" s="104"/>
      <c r="J53" s="103"/>
      <c r="K53" s="220" t="s">
        <v>656</v>
      </c>
      <c r="L53" s="222" t="s">
        <v>599</v>
      </c>
      <c r="M53" s="222" t="s">
        <v>600</v>
      </c>
      <c r="N53" s="423" t="s">
        <v>601</v>
      </c>
      <c r="O53" s="222" t="s">
        <v>106</v>
      </c>
      <c r="P53" s="107" t="s">
        <v>186</v>
      </c>
    </row>
    <row r="54" spans="1:49" ht="43.5">
      <c r="A54" s="49" t="s">
        <v>657</v>
      </c>
      <c r="B54" s="49" t="s">
        <v>91</v>
      </c>
      <c r="C54" s="49" t="s">
        <v>658</v>
      </c>
      <c r="D54" s="52">
        <v>3</v>
      </c>
      <c r="E54" s="52"/>
      <c r="F54" s="103" t="s">
        <v>93</v>
      </c>
      <c r="G54" s="103"/>
      <c r="H54" s="103"/>
      <c r="I54" s="104"/>
      <c r="J54" s="228"/>
      <c r="K54" s="103" t="s">
        <v>659</v>
      </c>
      <c r="L54" s="222" t="s">
        <v>599</v>
      </c>
      <c r="M54" s="222" t="s">
        <v>600</v>
      </c>
      <c r="N54" s="423" t="s">
        <v>601</v>
      </c>
      <c r="O54" s="222" t="s">
        <v>106</v>
      </c>
      <c r="P54" s="107" t="s">
        <v>186</v>
      </c>
    </row>
    <row r="55" spans="1:49" ht="43.5">
      <c r="A55" s="49" t="s">
        <v>660</v>
      </c>
      <c r="B55" s="49" t="s">
        <v>91</v>
      </c>
      <c r="C55" s="49" t="s">
        <v>661</v>
      </c>
      <c r="D55" s="52">
        <v>3</v>
      </c>
      <c r="E55" s="52"/>
      <c r="F55" s="103" t="s">
        <v>93</v>
      </c>
      <c r="G55" s="103"/>
      <c r="H55" s="103"/>
      <c r="I55" s="104"/>
      <c r="J55" s="103"/>
      <c r="K55" s="231" t="s">
        <v>621</v>
      </c>
      <c r="L55" s="222" t="s">
        <v>599</v>
      </c>
      <c r="M55" s="222" t="s">
        <v>600</v>
      </c>
      <c r="N55" s="423" t="s">
        <v>601</v>
      </c>
      <c r="O55" s="222" t="s">
        <v>106</v>
      </c>
      <c r="P55" s="107" t="s">
        <v>186</v>
      </c>
    </row>
    <row r="56" spans="1:49" ht="43.5">
      <c r="A56" s="49" t="s">
        <v>662</v>
      </c>
      <c r="B56" s="49" t="s">
        <v>91</v>
      </c>
      <c r="C56" s="49" t="s">
        <v>663</v>
      </c>
      <c r="D56" s="52">
        <v>3</v>
      </c>
      <c r="E56" s="52"/>
      <c r="F56" s="103" t="s">
        <v>93</v>
      </c>
      <c r="G56" s="103"/>
      <c r="H56" s="103"/>
      <c r="I56" s="104"/>
      <c r="J56" s="103"/>
      <c r="K56" s="220" t="s">
        <v>664</v>
      </c>
      <c r="L56" s="222" t="s">
        <v>599</v>
      </c>
      <c r="M56" s="222" t="s">
        <v>600</v>
      </c>
      <c r="N56" s="423" t="s">
        <v>601</v>
      </c>
      <c r="O56" s="222" t="s">
        <v>106</v>
      </c>
      <c r="P56" s="107" t="s">
        <v>186</v>
      </c>
    </row>
    <row r="57" spans="1:49" ht="43.5">
      <c r="A57" s="49" t="s">
        <v>665</v>
      </c>
      <c r="B57" s="49" t="s">
        <v>91</v>
      </c>
      <c r="C57" s="49" t="s">
        <v>666</v>
      </c>
      <c r="D57" s="52">
        <v>3</v>
      </c>
      <c r="E57" s="52"/>
      <c r="F57" s="103" t="s">
        <v>93</v>
      </c>
      <c r="G57" s="103"/>
      <c r="H57" s="103"/>
      <c r="I57" s="104"/>
      <c r="J57" s="103"/>
      <c r="K57" s="220" t="s">
        <v>667</v>
      </c>
      <c r="L57" s="222" t="s">
        <v>599</v>
      </c>
      <c r="M57" s="222" t="s">
        <v>600</v>
      </c>
      <c r="N57" s="423" t="s">
        <v>601</v>
      </c>
      <c r="O57" s="222" t="s">
        <v>106</v>
      </c>
      <c r="P57" s="107" t="s">
        <v>186</v>
      </c>
    </row>
    <row r="58" spans="1:49" ht="29">
      <c r="A58" s="49" t="s">
        <v>668</v>
      </c>
      <c r="B58" s="49" t="s">
        <v>91</v>
      </c>
      <c r="C58" s="49" t="s">
        <v>669</v>
      </c>
      <c r="D58" s="52">
        <v>3</v>
      </c>
      <c r="E58" s="52"/>
      <c r="F58" s="103" t="s">
        <v>93</v>
      </c>
      <c r="G58" s="103" t="s">
        <v>670</v>
      </c>
      <c r="H58" s="103"/>
      <c r="I58" s="104"/>
      <c r="J58" s="103"/>
      <c r="K58" s="220" t="s">
        <v>671</v>
      </c>
      <c r="L58" s="222" t="s">
        <v>599</v>
      </c>
      <c r="M58" s="222" t="s">
        <v>238</v>
      </c>
      <c r="N58" s="423" t="s">
        <v>619</v>
      </c>
      <c r="O58" s="222"/>
      <c r="P58" s="107" t="s">
        <v>186</v>
      </c>
    </row>
    <row r="59" spans="1:49" ht="43.5">
      <c r="A59" s="49" t="s">
        <v>672</v>
      </c>
      <c r="B59" s="49" t="s">
        <v>91</v>
      </c>
      <c r="C59" s="49" t="s">
        <v>673</v>
      </c>
      <c r="D59" s="52">
        <v>3</v>
      </c>
      <c r="E59" s="52"/>
      <c r="F59" s="103" t="s">
        <v>93</v>
      </c>
      <c r="G59" s="103"/>
      <c r="H59" s="103"/>
      <c r="I59" s="104"/>
      <c r="J59" s="103"/>
      <c r="K59" s="220" t="s">
        <v>674</v>
      </c>
      <c r="L59" s="222" t="s">
        <v>599</v>
      </c>
      <c r="M59" s="222" t="s">
        <v>600</v>
      </c>
      <c r="N59" s="423" t="s">
        <v>601</v>
      </c>
      <c r="O59" s="222" t="s">
        <v>106</v>
      </c>
      <c r="P59" s="107" t="s">
        <v>186</v>
      </c>
    </row>
    <row r="60" spans="1:49" ht="43.5">
      <c r="A60" s="49" t="s">
        <v>675</v>
      </c>
      <c r="B60" s="49" t="s">
        <v>91</v>
      </c>
      <c r="C60" s="49" t="s">
        <v>676</v>
      </c>
      <c r="D60" s="52">
        <v>3</v>
      </c>
      <c r="E60" s="52"/>
      <c r="F60" s="103" t="s">
        <v>93</v>
      </c>
      <c r="G60" s="103" t="s">
        <v>677</v>
      </c>
      <c r="H60" s="103"/>
      <c r="I60" s="104"/>
      <c r="J60" s="103"/>
      <c r="K60" s="231" t="s">
        <v>621</v>
      </c>
      <c r="L60" s="222" t="s">
        <v>599</v>
      </c>
      <c r="M60" s="106" t="s">
        <v>536</v>
      </c>
      <c r="N60" s="423" t="s">
        <v>678</v>
      </c>
      <c r="O60" s="222" t="s">
        <v>106</v>
      </c>
      <c r="P60" s="107" t="s">
        <v>186</v>
      </c>
    </row>
    <row r="61" spans="1:49">
      <c r="A61" s="59" t="s">
        <v>679</v>
      </c>
      <c r="B61" s="59" t="s">
        <v>86</v>
      </c>
      <c r="C61" s="59" t="s">
        <v>555</v>
      </c>
      <c r="D61" s="61" t="s">
        <v>88</v>
      </c>
      <c r="E61" s="61"/>
      <c r="F61" s="59"/>
      <c r="G61" s="59"/>
      <c r="H61" s="59"/>
      <c r="I61" s="61"/>
      <c r="J61" s="59"/>
      <c r="K61" s="219"/>
      <c r="L61" s="178"/>
      <c r="M61" s="178"/>
      <c r="N61" s="178"/>
      <c r="O61" s="178"/>
      <c r="P61" s="178"/>
    </row>
    <row r="62" spans="1:49" ht="29">
      <c r="A62" s="49" t="s">
        <v>680</v>
      </c>
      <c r="B62" s="49" t="s">
        <v>91</v>
      </c>
      <c r="C62" s="49" t="s">
        <v>322</v>
      </c>
      <c r="D62" s="52">
        <v>3</v>
      </c>
      <c r="E62" s="52"/>
      <c r="F62" s="103" t="s">
        <v>93</v>
      </c>
      <c r="G62" s="103"/>
      <c r="H62" s="103"/>
      <c r="I62" s="104"/>
      <c r="J62" s="103"/>
      <c r="K62" s="231" t="s">
        <v>621</v>
      </c>
      <c r="L62" s="222" t="s">
        <v>599</v>
      </c>
      <c r="M62" s="222" t="s">
        <v>238</v>
      </c>
      <c r="N62" s="423" t="s">
        <v>619</v>
      </c>
      <c r="O62" s="222" t="s">
        <v>176</v>
      </c>
      <c r="P62" s="107" t="s">
        <v>180</v>
      </c>
    </row>
    <row r="63" spans="1:49">
      <c r="A63" s="79" t="s">
        <v>681</v>
      </c>
      <c r="B63" s="79" t="s">
        <v>228</v>
      </c>
      <c r="C63" s="79" t="s">
        <v>682</v>
      </c>
      <c r="D63" s="80">
        <v>6</v>
      </c>
      <c r="E63" s="80"/>
      <c r="F63" s="77"/>
      <c r="G63" s="77"/>
      <c r="H63" s="77"/>
      <c r="I63" s="80"/>
      <c r="J63" s="77"/>
      <c r="K63" s="221"/>
      <c r="L63" s="225"/>
      <c r="M63" s="225"/>
      <c r="N63" s="225"/>
      <c r="O63" s="225"/>
      <c r="P63" s="225"/>
    </row>
    <row r="64" spans="1:49">
      <c r="A64" s="49" t="s">
        <v>683</v>
      </c>
      <c r="B64" s="49" t="s">
        <v>91</v>
      </c>
      <c r="C64" s="49" t="s">
        <v>684</v>
      </c>
      <c r="D64" s="52">
        <v>6</v>
      </c>
      <c r="E64" s="52"/>
      <c r="F64" s="103" t="s">
        <v>93</v>
      </c>
      <c r="G64" s="110" t="s">
        <v>685</v>
      </c>
      <c r="H64" s="103"/>
      <c r="I64" s="104"/>
      <c r="J64" s="103"/>
      <c r="K64" s="220" t="s">
        <v>686</v>
      </c>
      <c r="L64" s="871" t="s">
        <v>89</v>
      </c>
      <c r="M64" s="872"/>
      <c r="N64" s="872"/>
      <c r="O64" s="872"/>
      <c r="P64" s="873"/>
      <c r="Q64" s="124"/>
      <c r="R64" s="124"/>
      <c r="S64" s="124"/>
      <c r="T64" s="124"/>
      <c r="U64" s="124"/>
      <c r="V64" s="124"/>
      <c r="W64" s="124"/>
      <c r="X64" s="124"/>
      <c r="Y64" s="124"/>
      <c r="Z64" s="124"/>
      <c r="AA64" s="124"/>
      <c r="AB64" s="124"/>
      <c r="AC64" s="124"/>
      <c r="AD64" s="124"/>
      <c r="AE64" s="124"/>
      <c r="AF64" s="124"/>
      <c r="AG64" s="124"/>
      <c r="AH64" s="124"/>
      <c r="AI64" s="124"/>
      <c r="AJ64" s="124"/>
      <c r="AK64" s="124"/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  <c r="AW64" s="124"/>
    </row>
    <row r="65" spans="1:49">
      <c r="A65" s="49" t="s">
        <v>687</v>
      </c>
      <c r="B65" s="49" t="s">
        <v>91</v>
      </c>
      <c r="C65" s="49" t="s">
        <v>688</v>
      </c>
      <c r="D65" s="52">
        <v>6</v>
      </c>
      <c r="E65" s="52"/>
      <c r="F65" s="103" t="s">
        <v>93</v>
      </c>
      <c r="G65" s="103" t="s">
        <v>689</v>
      </c>
      <c r="H65" s="103"/>
      <c r="I65" s="104"/>
      <c r="J65" s="103"/>
      <c r="K65" s="220" t="s">
        <v>686</v>
      </c>
      <c r="L65" s="874"/>
      <c r="M65" s="875"/>
      <c r="N65" s="875"/>
      <c r="O65" s="875"/>
      <c r="P65" s="876"/>
      <c r="Q65" s="124"/>
      <c r="R65" s="124"/>
      <c r="S65" s="124"/>
      <c r="T65" s="124"/>
      <c r="U65" s="124"/>
      <c r="V65" s="124"/>
      <c r="W65" s="124"/>
      <c r="X65" s="124"/>
      <c r="Y65" s="124"/>
      <c r="Z65" s="124"/>
      <c r="AA65" s="124"/>
      <c r="AB65" s="124"/>
      <c r="AC65" s="124"/>
      <c r="AD65" s="124"/>
      <c r="AE65" s="124"/>
      <c r="AF65" s="124"/>
      <c r="AG65" s="124"/>
      <c r="AH65" s="124"/>
      <c r="AI65" s="124"/>
      <c r="AJ65" s="124"/>
      <c r="AK65" s="124"/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  <c r="AW65" s="124"/>
    </row>
    <row r="66" spans="1:49">
      <c r="A66" s="69" t="s">
        <v>690</v>
      </c>
      <c r="B66" s="69" t="s">
        <v>78</v>
      </c>
      <c r="C66" s="69" t="s">
        <v>691</v>
      </c>
      <c r="D66" s="71">
        <v>120</v>
      </c>
      <c r="E66" s="71"/>
      <c r="F66" s="69"/>
      <c r="G66" s="69"/>
      <c r="H66" s="69"/>
      <c r="I66" s="71"/>
      <c r="J66" s="69"/>
      <c r="K66" s="69"/>
      <c r="L66" s="112"/>
      <c r="M66" s="70"/>
      <c r="N66" s="69"/>
      <c r="O66" s="69"/>
      <c r="P66" s="69"/>
    </row>
    <row r="67" spans="1:49">
      <c r="A67" s="66" t="s">
        <v>692</v>
      </c>
      <c r="B67" s="66" t="s">
        <v>81</v>
      </c>
      <c r="C67" s="66" t="s">
        <v>693</v>
      </c>
      <c r="D67" s="68">
        <v>60</v>
      </c>
      <c r="E67" s="68"/>
      <c r="F67" s="66"/>
      <c r="G67" s="66"/>
      <c r="H67" s="66"/>
      <c r="I67" s="68"/>
      <c r="J67" s="66"/>
      <c r="K67" s="66"/>
      <c r="L67" s="66"/>
      <c r="M67" s="67"/>
      <c r="N67" s="67"/>
      <c r="O67" s="67"/>
      <c r="P67" s="67"/>
    </row>
    <row r="68" spans="1:49">
      <c r="A68" s="62" t="s">
        <v>694</v>
      </c>
      <c r="B68" s="62" t="s">
        <v>83</v>
      </c>
      <c r="C68" s="62" t="s">
        <v>695</v>
      </c>
      <c r="D68" s="64">
        <v>30</v>
      </c>
      <c r="E68" s="64"/>
      <c r="F68" s="62"/>
      <c r="G68" s="62"/>
      <c r="H68" s="62"/>
      <c r="I68" s="64"/>
      <c r="J68" s="62"/>
      <c r="K68" s="62"/>
      <c r="L68" s="62"/>
      <c r="M68" s="63"/>
      <c r="N68" s="62"/>
      <c r="O68" s="62"/>
      <c r="P68" s="62"/>
    </row>
    <row r="69" spans="1:49">
      <c r="A69" s="59" t="s">
        <v>696</v>
      </c>
      <c r="B69" s="59" t="s">
        <v>86</v>
      </c>
      <c r="C69" s="59" t="s">
        <v>697</v>
      </c>
      <c r="D69" s="61" t="s">
        <v>88</v>
      </c>
      <c r="E69" s="61"/>
      <c r="F69" s="59"/>
      <c r="G69" s="59"/>
      <c r="H69" s="59"/>
      <c r="I69" s="61"/>
      <c r="J69" s="59"/>
      <c r="K69" s="59"/>
      <c r="L69" s="59"/>
      <c r="M69" s="60"/>
      <c r="N69" s="59"/>
      <c r="O69" s="59"/>
      <c r="P69" s="59"/>
    </row>
    <row r="70" spans="1:49">
      <c r="A70" s="49" t="s">
        <v>698</v>
      </c>
      <c r="B70" s="49" t="s">
        <v>91</v>
      </c>
      <c r="C70" s="49" t="s">
        <v>699</v>
      </c>
      <c r="D70" s="52">
        <v>9</v>
      </c>
      <c r="E70" s="52"/>
      <c r="F70" s="103" t="s">
        <v>174</v>
      </c>
      <c r="G70" s="103" t="str">
        <f>Mathématiques!F16</f>
        <v>3 CC</v>
      </c>
      <c r="H70" s="103" t="s">
        <v>536</v>
      </c>
      <c r="I70" s="156">
        <f>Mathématiques!H16</f>
        <v>0</v>
      </c>
      <c r="J70" s="103" t="str">
        <f>Mathématiques!I16</f>
        <v>3h</v>
      </c>
      <c r="K70" s="156" t="str">
        <f>Mathématiques!J16</f>
        <v>NF = Max ((ET) ; ( 0.4*ET + 0.6*CC))</v>
      </c>
      <c r="L70" s="179" t="str">
        <f>Mathématiques!K16</f>
        <v>ET</v>
      </c>
      <c r="M70" s="106" t="s">
        <v>536</v>
      </c>
      <c r="N70" s="179">
        <f>Mathématiques!M16</f>
        <v>0</v>
      </c>
      <c r="O70" s="179" t="str">
        <f>Mathématiques!N16</f>
        <v>3h</v>
      </c>
      <c r="P70" s="179" t="str">
        <f>Mathématiques!O16</f>
        <v>NF = ET</v>
      </c>
    </row>
    <row r="71" spans="1:49">
      <c r="A71" s="59" t="s">
        <v>700</v>
      </c>
      <c r="B71" s="59" t="s">
        <v>86</v>
      </c>
      <c r="C71" s="59" t="s">
        <v>701</v>
      </c>
      <c r="D71" s="61" t="s">
        <v>88</v>
      </c>
      <c r="E71" s="61"/>
      <c r="F71" s="59"/>
      <c r="G71" s="59"/>
      <c r="H71" s="59"/>
      <c r="I71" s="61"/>
      <c r="J71" s="59"/>
      <c r="K71" s="59"/>
      <c r="L71" s="59"/>
      <c r="M71" s="60"/>
      <c r="N71" s="59"/>
      <c r="O71" s="59"/>
      <c r="P71" s="59"/>
    </row>
    <row r="72" spans="1:49">
      <c r="A72" s="49" t="s">
        <v>702</v>
      </c>
      <c r="B72" s="49" t="s">
        <v>91</v>
      </c>
      <c r="C72" s="49" t="s">
        <v>703</v>
      </c>
      <c r="D72" s="52">
        <v>3</v>
      </c>
      <c r="E72" s="52"/>
      <c r="F72" s="103" t="s">
        <v>174</v>
      </c>
      <c r="G72" s="103" t="str">
        <f>Mathématiques!F14</f>
        <v>2 CC</v>
      </c>
      <c r="H72" s="103" t="s">
        <v>536</v>
      </c>
      <c r="I72" s="156">
        <f>Mathématiques!H14</f>
        <v>0</v>
      </c>
      <c r="J72" s="103" t="str">
        <f>Mathématiques!I14</f>
        <v>2h</v>
      </c>
      <c r="K72" s="156" t="str">
        <f>Mathématiques!J14</f>
        <v>NF = Max ((ET) ; ( 0.4*ET + 0.6*CC))</v>
      </c>
      <c r="L72" s="179" t="str">
        <f>Mathématiques!K14</f>
        <v>ET</v>
      </c>
      <c r="M72" s="106" t="s">
        <v>536</v>
      </c>
      <c r="N72" s="179">
        <f>Mathématiques!M14</f>
        <v>0</v>
      </c>
      <c r="O72" s="179" t="str">
        <f>Mathématiques!N14</f>
        <v>2h</v>
      </c>
      <c r="P72" s="179" t="str">
        <f>Mathématiques!O14</f>
        <v>NF = ET</v>
      </c>
    </row>
    <row r="73" spans="1:49">
      <c r="A73" s="59" t="s">
        <v>704</v>
      </c>
      <c r="B73" s="59" t="s">
        <v>86</v>
      </c>
      <c r="C73" s="59" t="s">
        <v>555</v>
      </c>
      <c r="D73" s="61" t="s">
        <v>88</v>
      </c>
      <c r="E73" s="61"/>
      <c r="F73" s="59"/>
      <c r="G73" s="59"/>
      <c r="H73" s="59"/>
      <c r="I73" s="61"/>
      <c r="J73" s="59"/>
      <c r="K73" s="59"/>
      <c r="L73" s="59"/>
      <c r="M73" s="60"/>
      <c r="N73" s="59"/>
      <c r="O73" s="59"/>
      <c r="P73" s="59"/>
    </row>
    <row r="74" spans="1:49">
      <c r="A74" s="62" t="s">
        <v>705</v>
      </c>
      <c r="B74" s="62" t="s">
        <v>83</v>
      </c>
      <c r="C74" s="62" t="s">
        <v>706</v>
      </c>
      <c r="D74" s="64">
        <v>30</v>
      </c>
      <c r="E74" s="64"/>
      <c r="F74" s="62"/>
      <c r="G74" s="62"/>
      <c r="H74" s="62"/>
      <c r="I74" s="64"/>
      <c r="J74" s="62"/>
      <c r="K74" s="62"/>
      <c r="L74" s="62"/>
      <c r="M74" s="63"/>
      <c r="N74" s="62"/>
      <c r="O74" s="62"/>
      <c r="P74" s="62"/>
    </row>
    <row r="75" spans="1:49">
      <c r="A75" s="59" t="s">
        <v>707</v>
      </c>
      <c r="B75" s="59" t="s">
        <v>86</v>
      </c>
      <c r="C75" s="59" t="s">
        <v>697</v>
      </c>
      <c r="D75" s="61" t="s">
        <v>88</v>
      </c>
      <c r="E75" s="61"/>
      <c r="F75" s="59"/>
      <c r="G75" s="59"/>
      <c r="H75" s="59"/>
      <c r="I75" s="61"/>
      <c r="J75" s="59"/>
      <c r="K75" s="59"/>
      <c r="L75" s="59"/>
      <c r="M75" s="60"/>
      <c r="N75" s="59"/>
      <c r="O75" s="59"/>
      <c r="P75" s="59"/>
    </row>
    <row r="76" spans="1:49">
      <c r="A76" s="49" t="s">
        <v>708</v>
      </c>
      <c r="B76" s="49" t="s">
        <v>91</v>
      </c>
      <c r="C76" s="49" t="s">
        <v>709</v>
      </c>
      <c r="D76" s="52">
        <v>6</v>
      </c>
      <c r="E76" s="52"/>
      <c r="F76" s="103" t="s">
        <v>174</v>
      </c>
      <c r="G76" s="103" t="str">
        <f>Mathématiques!F29</f>
        <v>2 CC</v>
      </c>
      <c r="H76" s="103" t="s">
        <v>536</v>
      </c>
      <c r="I76" s="156">
        <f>Mathématiques!H29</f>
        <v>0</v>
      </c>
      <c r="J76" s="103" t="str">
        <f>Mathématiques!I29</f>
        <v>2h</v>
      </c>
      <c r="K76" s="156" t="str">
        <f>Mathématiques!J29</f>
        <v>NF = Max ((ET) ; ( 0.4*ET + 0.6*CC))</v>
      </c>
      <c r="L76" s="179" t="str">
        <f>Mathématiques!K29</f>
        <v>ET</v>
      </c>
      <c r="M76" s="106" t="s">
        <v>536</v>
      </c>
      <c r="N76" s="179">
        <f>Mathématiques!M29</f>
        <v>0</v>
      </c>
      <c r="O76" s="179" t="str">
        <f>Mathématiques!N29</f>
        <v>2h</v>
      </c>
      <c r="P76" s="179" t="str">
        <f>Mathématiques!O29</f>
        <v>NF = ET</v>
      </c>
    </row>
    <row r="77" spans="1:49">
      <c r="A77" s="59" t="s">
        <v>710</v>
      </c>
      <c r="B77" s="59" t="s">
        <v>86</v>
      </c>
      <c r="C77" s="59" t="s">
        <v>701</v>
      </c>
      <c r="D77" s="61" t="s">
        <v>88</v>
      </c>
      <c r="E77" s="61"/>
      <c r="F77" s="59"/>
      <c r="G77" s="59"/>
      <c r="H77" s="59"/>
      <c r="I77" s="61"/>
      <c r="J77" s="59"/>
      <c r="K77" s="59"/>
      <c r="L77" s="59"/>
      <c r="M77" s="60"/>
      <c r="N77" s="59"/>
      <c r="O77" s="59"/>
      <c r="P77" s="59"/>
    </row>
    <row r="78" spans="1:49">
      <c r="A78" s="49" t="s">
        <v>711</v>
      </c>
      <c r="B78" s="49" t="s">
        <v>91</v>
      </c>
      <c r="C78" s="49" t="s">
        <v>610</v>
      </c>
      <c r="D78" s="52">
        <v>3</v>
      </c>
      <c r="E78" s="52"/>
      <c r="F78" s="103" t="s">
        <v>174</v>
      </c>
      <c r="G78" s="103" t="s">
        <v>712</v>
      </c>
      <c r="H78" s="103" t="s">
        <v>536</v>
      </c>
      <c r="I78" s="104"/>
      <c r="J78" s="103" t="s">
        <v>106</v>
      </c>
      <c r="K78" s="104" t="s">
        <v>713</v>
      </c>
      <c r="L78" s="180" t="s">
        <v>178</v>
      </c>
      <c r="M78" s="106" t="s">
        <v>536</v>
      </c>
      <c r="N78" s="180"/>
      <c r="O78" s="180" t="s">
        <v>106</v>
      </c>
      <c r="P78" s="180" t="s">
        <v>714</v>
      </c>
    </row>
    <row r="79" spans="1:49">
      <c r="A79" s="49" t="s">
        <v>715</v>
      </c>
      <c r="B79" s="49" t="s">
        <v>91</v>
      </c>
      <c r="C79" s="49" t="s">
        <v>716</v>
      </c>
      <c r="D79" s="52">
        <v>3</v>
      </c>
      <c r="E79" s="52"/>
      <c r="F79" s="103" t="s">
        <v>174</v>
      </c>
      <c r="G79" s="103" t="s">
        <v>540</v>
      </c>
      <c r="H79" s="103" t="s">
        <v>536</v>
      </c>
      <c r="I79" s="104"/>
      <c r="J79" s="103" t="s">
        <v>106</v>
      </c>
      <c r="K79" s="104" t="s">
        <v>196</v>
      </c>
      <c r="L79" s="180" t="s">
        <v>178</v>
      </c>
      <c r="M79" s="106" t="s">
        <v>536</v>
      </c>
      <c r="N79" s="180"/>
      <c r="O79" s="180" t="s">
        <v>106</v>
      </c>
      <c r="P79" s="180" t="s">
        <v>553</v>
      </c>
    </row>
    <row r="80" spans="1:49">
      <c r="A80" s="49" t="s">
        <v>717</v>
      </c>
      <c r="B80" s="49" t="s">
        <v>91</v>
      </c>
      <c r="C80" s="49" t="s">
        <v>718</v>
      </c>
      <c r="D80" s="52">
        <v>6</v>
      </c>
      <c r="E80" s="52"/>
      <c r="F80" s="103" t="str">
        <f>Mathématiques!E27</f>
        <v>CC + ET</v>
      </c>
      <c r="G80" s="103" t="str">
        <f>Mathématiques!F27</f>
        <v>2 CC</v>
      </c>
      <c r="H80" s="103" t="s">
        <v>536</v>
      </c>
      <c r="I80" s="103">
        <f>Mathématiques!H27</f>
        <v>0</v>
      </c>
      <c r="J80" s="103" t="str">
        <f>Mathématiques!I27</f>
        <v>2h</v>
      </c>
      <c r="K80" s="103" t="str">
        <f>Mathématiques!J27</f>
        <v>NF = Max ((ET) ; ( 0.4*ET + 0.6*CC))</v>
      </c>
      <c r="L80" s="180" t="str">
        <f>Mathématiques!K27</f>
        <v>ET</v>
      </c>
      <c r="M80" s="106" t="s">
        <v>536</v>
      </c>
      <c r="N80" s="180">
        <f>Mathématiques!M27</f>
        <v>0</v>
      </c>
      <c r="O80" s="180" t="str">
        <f>Mathématiques!N27</f>
        <v>2h</v>
      </c>
      <c r="P80" s="180" t="str">
        <f>Mathématiques!O27</f>
        <v>NF = ET</v>
      </c>
    </row>
    <row r="81" spans="1:16">
      <c r="A81" s="59" t="s">
        <v>719</v>
      </c>
      <c r="B81" s="59" t="s">
        <v>86</v>
      </c>
      <c r="C81" s="59" t="s">
        <v>555</v>
      </c>
      <c r="D81" s="61" t="s">
        <v>88</v>
      </c>
      <c r="E81" s="61"/>
      <c r="F81" s="59"/>
      <c r="G81" s="59"/>
      <c r="H81" s="59"/>
      <c r="I81" s="61"/>
      <c r="J81" s="59"/>
      <c r="K81" s="59"/>
      <c r="L81" s="59"/>
      <c r="M81" s="60"/>
      <c r="N81" s="59"/>
      <c r="O81" s="59"/>
      <c r="P81" s="59"/>
    </row>
    <row r="82" spans="1:16">
      <c r="A82" s="738" t="s">
        <v>720</v>
      </c>
      <c r="B82" s="738" t="s">
        <v>81</v>
      </c>
      <c r="C82" s="738" t="s">
        <v>721</v>
      </c>
      <c r="D82" s="68">
        <v>60</v>
      </c>
      <c r="E82" s="68"/>
      <c r="F82" s="66"/>
      <c r="G82" s="66"/>
      <c r="H82" s="66"/>
      <c r="I82" s="68"/>
      <c r="J82" s="66"/>
      <c r="K82" s="66"/>
      <c r="L82" s="890" t="s">
        <v>722</v>
      </c>
      <c r="M82" s="891"/>
      <c r="N82" s="891"/>
      <c r="O82" s="891"/>
      <c r="P82" s="892"/>
    </row>
    <row r="83" spans="1:16">
      <c r="A83" s="62" t="s">
        <v>723</v>
      </c>
      <c r="B83" s="62" t="s">
        <v>83</v>
      </c>
      <c r="C83" s="62" t="s">
        <v>724</v>
      </c>
      <c r="D83" s="64">
        <v>30</v>
      </c>
      <c r="E83" s="64"/>
      <c r="F83" s="62"/>
      <c r="G83" s="62"/>
      <c r="H83" s="62"/>
      <c r="I83" s="64"/>
      <c r="J83" s="62"/>
      <c r="K83" s="62"/>
      <c r="L83" s="62"/>
      <c r="M83" s="63"/>
      <c r="N83" s="62"/>
      <c r="O83" s="62"/>
      <c r="P83" s="62"/>
    </row>
    <row r="84" spans="1:16">
      <c r="A84" s="59" t="s">
        <v>725</v>
      </c>
      <c r="B84" s="59" t="s">
        <v>86</v>
      </c>
      <c r="C84" s="59" t="s">
        <v>697</v>
      </c>
      <c r="D84" s="61" t="s">
        <v>88</v>
      </c>
      <c r="E84" s="61"/>
      <c r="F84" s="59"/>
      <c r="G84" s="59"/>
      <c r="H84" s="59"/>
      <c r="I84" s="61"/>
      <c r="J84" s="59"/>
      <c r="K84" s="59"/>
      <c r="L84" s="59"/>
      <c r="M84" s="60"/>
      <c r="N84" s="59"/>
      <c r="O84" s="59"/>
      <c r="P84" s="59"/>
    </row>
    <row r="85" spans="1:16">
      <c r="A85" s="59" t="s">
        <v>726</v>
      </c>
      <c r="B85" s="59" t="s">
        <v>86</v>
      </c>
      <c r="C85" s="59" t="s">
        <v>701</v>
      </c>
      <c r="D85" s="61" t="s">
        <v>88</v>
      </c>
      <c r="E85" s="61"/>
      <c r="F85" s="59"/>
      <c r="G85" s="59"/>
      <c r="H85" s="59"/>
      <c r="I85" s="61"/>
      <c r="J85" s="59"/>
      <c r="K85" s="59"/>
      <c r="L85" s="59"/>
      <c r="M85" s="60"/>
      <c r="N85" s="59"/>
      <c r="O85" s="59"/>
      <c r="P85" s="59"/>
    </row>
    <row r="86" spans="1:16">
      <c r="A86" s="49" t="s">
        <v>727</v>
      </c>
      <c r="B86" s="49" t="s">
        <v>91</v>
      </c>
      <c r="C86" s="49" t="s">
        <v>728</v>
      </c>
      <c r="D86" s="52">
        <v>3</v>
      </c>
      <c r="E86" s="52"/>
      <c r="F86" s="103" t="s">
        <v>174</v>
      </c>
      <c r="G86" s="103"/>
      <c r="H86" s="103" t="s">
        <v>536</v>
      </c>
      <c r="I86" s="104"/>
      <c r="J86" s="103" t="s">
        <v>106</v>
      </c>
      <c r="K86" s="104" t="s">
        <v>553</v>
      </c>
      <c r="L86" s="180" t="s">
        <v>178</v>
      </c>
      <c r="M86" s="106" t="s">
        <v>536</v>
      </c>
      <c r="N86" s="180"/>
      <c r="O86" s="180" t="s">
        <v>106</v>
      </c>
      <c r="P86" s="107" t="s">
        <v>186</v>
      </c>
    </row>
    <row r="87" spans="1:16">
      <c r="A87" s="49" t="s">
        <v>730</v>
      </c>
      <c r="B87" s="49" t="s">
        <v>91</v>
      </c>
      <c r="C87" s="49" t="s">
        <v>731</v>
      </c>
      <c r="D87" s="52">
        <v>9</v>
      </c>
      <c r="E87" s="52"/>
      <c r="F87" s="103" t="s">
        <v>174</v>
      </c>
      <c r="G87" s="103" t="str">
        <f>Mathématiques!F13</f>
        <v>3 CC</v>
      </c>
      <c r="H87" s="103" t="s">
        <v>536</v>
      </c>
      <c r="I87" s="156">
        <f>Mathématiques!H13</f>
        <v>0</v>
      </c>
      <c r="J87" s="103" t="str">
        <f>Mathématiques!I13</f>
        <v>3h</v>
      </c>
      <c r="K87" s="156" t="str">
        <f>Mathématiques!J13</f>
        <v>NF = Max ((ET) ; ( 0.4*ET + 0.6*CC))</v>
      </c>
      <c r="L87" s="179" t="str">
        <f>Mathématiques!K13</f>
        <v>ET</v>
      </c>
      <c r="M87" s="106" t="s">
        <v>536</v>
      </c>
      <c r="N87" s="179">
        <f>Mathématiques!M13</f>
        <v>0</v>
      </c>
      <c r="O87" s="179" t="str">
        <f>Mathématiques!N13</f>
        <v>3h</v>
      </c>
      <c r="P87" s="179" t="str">
        <f>Mathématiques!O13</f>
        <v>NF = ET</v>
      </c>
    </row>
    <row r="88" spans="1:16">
      <c r="A88" s="59" t="s">
        <v>732</v>
      </c>
      <c r="B88" s="59" t="s">
        <v>86</v>
      </c>
      <c r="C88" s="59" t="s">
        <v>555</v>
      </c>
      <c r="D88" s="61" t="s">
        <v>88</v>
      </c>
      <c r="E88" s="61"/>
      <c r="F88" s="59"/>
      <c r="G88" s="59"/>
      <c r="H88" s="59"/>
      <c r="I88" s="61"/>
      <c r="J88" s="59"/>
      <c r="K88" s="59"/>
      <c r="L88" s="59"/>
      <c r="M88" s="60"/>
      <c r="N88" s="59"/>
      <c r="O88" s="59"/>
      <c r="P88" s="59"/>
    </row>
    <row r="89" spans="1:16">
      <c r="A89" s="79" t="s">
        <v>733</v>
      </c>
      <c r="B89" s="79" t="s">
        <v>228</v>
      </c>
      <c r="C89" s="79" t="s">
        <v>734</v>
      </c>
      <c r="D89" s="80">
        <v>3</v>
      </c>
      <c r="E89" s="80"/>
      <c r="F89" s="77"/>
      <c r="G89" s="77"/>
      <c r="H89" s="77"/>
      <c r="I89" s="80"/>
      <c r="J89" s="77"/>
      <c r="K89" s="79"/>
      <c r="L89" s="79"/>
      <c r="M89" s="78"/>
      <c r="N89" s="77"/>
      <c r="O89" s="77"/>
      <c r="P89" s="77"/>
    </row>
    <row r="90" spans="1:16">
      <c r="A90" s="49" t="s">
        <v>272</v>
      </c>
      <c r="B90" s="49" t="s">
        <v>91</v>
      </c>
      <c r="C90" s="49" t="s">
        <v>273</v>
      </c>
      <c r="D90" s="52">
        <v>3</v>
      </c>
      <c r="E90" s="52"/>
      <c r="F90" s="881" t="s">
        <v>232</v>
      </c>
      <c r="G90" s="882"/>
      <c r="H90" s="882"/>
      <c r="I90" s="882"/>
      <c r="J90" s="882"/>
      <c r="K90" s="883"/>
      <c r="L90" s="884" t="s">
        <v>232</v>
      </c>
      <c r="M90" s="885"/>
      <c r="N90" s="885"/>
      <c r="O90" s="885"/>
      <c r="P90" s="886"/>
    </row>
    <row r="91" spans="1:16">
      <c r="A91" s="62" t="s">
        <v>735</v>
      </c>
      <c r="B91" s="62" t="s">
        <v>83</v>
      </c>
      <c r="C91" s="62" t="s">
        <v>736</v>
      </c>
      <c r="D91" s="64">
        <v>30</v>
      </c>
      <c r="E91" s="64"/>
      <c r="F91" s="62"/>
      <c r="G91" s="62"/>
      <c r="H91" s="62"/>
      <c r="I91" s="64"/>
      <c r="J91" s="62"/>
      <c r="K91" s="62"/>
      <c r="L91" s="62"/>
      <c r="M91" s="63"/>
      <c r="N91" s="62"/>
      <c r="O91" s="62"/>
      <c r="P91" s="62"/>
    </row>
    <row r="92" spans="1:16">
      <c r="A92" s="59" t="s">
        <v>737</v>
      </c>
      <c r="B92" s="59" t="s">
        <v>86</v>
      </c>
      <c r="C92" s="59" t="s">
        <v>697</v>
      </c>
      <c r="D92" s="61" t="s">
        <v>88</v>
      </c>
      <c r="E92" s="61"/>
      <c r="F92" s="59"/>
      <c r="G92" s="59"/>
      <c r="H92" s="59"/>
      <c r="I92" s="61"/>
      <c r="J92" s="59"/>
      <c r="K92" s="59"/>
      <c r="L92" s="59"/>
      <c r="M92" s="60"/>
      <c r="N92" s="59"/>
      <c r="O92" s="59"/>
      <c r="P92" s="59"/>
    </row>
    <row r="93" spans="1:16">
      <c r="A93" s="49" t="s">
        <v>738</v>
      </c>
      <c r="B93" s="49" t="s">
        <v>91</v>
      </c>
      <c r="C93" s="49" t="s">
        <v>628</v>
      </c>
      <c r="D93" s="52">
        <v>3</v>
      </c>
      <c r="E93" s="52"/>
      <c r="F93" s="103" t="s">
        <v>174</v>
      </c>
      <c r="G93" s="103"/>
      <c r="H93" s="103" t="s">
        <v>536</v>
      </c>
      <c r="I93" s="104"/>
      <c r="J93" s="103" t="s">
        <v>106</v>
      </c>
      <c r="K93" s="104" t="s">
        <v>553</v>
      </c>
      <c r="L93" s="180" t="s">
        <v>178</v>
      </c>
      <c r="M93" s="106" t="s">
        <v>536</v>
      </c>
      <c r="N93" s="180"/>
      <c r="O93" s="180" t="s">
        <v>106</v>
      </c>
      <c r="P93" s="107" t="s">
        <v>186</v>
      </c>
    </row>
    <row r="94" spans="1:16">
      <c r="A94" s="79" t="s">
        <v>739</v>
      </c>
      <c r="B94" s="79" t="s">
        <v>228</v>
      </c>
      <c r="C94" s="79" t="s">
        <v>637</v>
      </c>
      <c r="D94" s="80">
        <v>6</v>
      </c>
      <c r="E94" s="80"/>
      <c r="F94" s="77"/>
      <c r="G94" s="77"/>
      <c r="H94" s="77"/>
      <c r="I94" s="80"/>
      <c r="J94" s="77"/>
      <c r="K94" s="79"/>
      <c r="L94" s="79"/>
      <c r="M94" s="78"/>
      <c r="N94" s="77"/>
      <c r="O94" s="77"/>
      <c r="P94" s="77"/>
    </row>
    <row r="95" spans="1:16">
      <c r="A95" s="49" t="s">
        <v>740</v>
      </c>
      <c r="B95" s="49" t="s">
        <v>91</v>
      </c>
      <c r="C95" s="49" t="s">
        <v>741</v>
      </c>
      <c r="D95" s="52">
        <v>3</v>
      </c>
      <c r="E95" s="52"/>
      <c r="F95" s="881" t="s">
        <v>232</v>
      </c>
      <c r="G95" s="882"/>
      <c r="H95" s="882"/>
      <c r="I95" s="882"/>
      <c r="J95" s="882"/>
      <c r="K95" s="883"/>
      <c r="L95" s="884" t="s">
        <v>232</v>
      </c>
      <c r="M95" s="885"/>
      <c r="N95" s="885"/>
      <c r="O95" s="885"/>
      <c r="P95" s="886"/>
    </row>
    <row r="96" spans="1:16">
      <c r="A96" s="49" t="s">
        <v>742</v>
      </c>
      <c r="B96" s="49" t="s">
        <v>91</v>
      </c>
      <c r="C96" s="49" t="s">
        <v>743</v>
      </c>
      <c r="D96" s="52">
        <v>3</v>
      </c>
      <c r="E96" s="52"/>
      <c r="F96" s="103" t="s">
        <v>174</v>
      </c>
      <c r="G96" s="103"/>
      <c r="H96" s="103" t="s">
        <v>536</v>
      </c>
      <c r="I96" s="104"/>
      <c r="J96" s="103" t="s">
        <v>106</v>
      </c>
      <c r="K96" s="104" t="s">
        <v>744</v>
      </c>
      <c r="L96" s="180" t="s">
        <v>178</v>
      </c>
      <c r="M96" s="106" t="s">
        <v>536</v>
      </c>
      <c r="N96" s="180"/>
      <c r="O96" s="180" t="s">
        <v>106</v>
      </c>
      <c r="P96" s="107" t="s">
        <v>186</v>
      </c>
    </row>
    <row r="97" spans="1:16">
      <c r="A97" s="59" t="s">
        <v>745</v>
      </c>
      <c r="B97" s="59" t="s">
        <v>86</v>
      </c>
      <c r="C97" s="59" t="s">
        <v>701</v>
      </c>
      <c r="D97" s="61" t="s">
        <v>88</v>
      </c>
      <c r="E97" s="61"/>
      <c r="F97" s="59"/>
      <c r="G97" s="59"/>
      <c r="H97" s="59"/>
      <c r="I97" s="61"/>
      <c r="J97" s="59"/>
      <c r="K97" s="59"/>
      <c r="L97" s="59"/>
      <c r="M97" s="60"/>
      <c r="N97" s="59"/>
      <c r="O97" s="59"/>
      <c r="P97" s="59"/>
    </row>
    <row r="98" spans="1:16">
      <c r="A98" s="49" t="s">
        <v>746</v>
      </c>
      <c r="B98" s="49" t="s">
        <v>91</v>
      </c>
      <c r="C98" s="49" t="s">
        <v>747</v>
      </c>
      <c r="D98" s="52">
        <v>3</v>
      </c>
      <c r="E98" s="52"/>
      <c r="F98" s="103" t="s">
        <v>748</v>
      </c>
      <c r="G98" s="103"/>
      <c r="H98" s="103"/>
      <c r="I98" s="104"/>
      <c r="J98" s="103"/>
      <c r="K98" s="104" t="s">
        <v>749</v>
      </c>
      <c r="L98" s="180" t="s">
        <v>178</v>
      </c>
      <c r="M98" s="181" t="s">
        <v>238</v>
      </c>
      <c r="N98" s="180"/>
      <c r="O98" s="180"/>
      <c r="P98" s="180" t="s">
        <v>186</v>
      </c>
    </row>
    <row r="99" spans="1:16">
      <c r="A99" s="49" t="s">
        <v>750</v>
      </c>
      <c r="B99" s="49" t="s">
        <v>91</v>
      </c>
      <c r="C99" s="49" t="s">
        <v>751</v>
      </c>
      <c r="D99" s="52">
        <v>9</v>
      </c>
      <c r="E99" s="52"/>
      <c r="F99" s="103" t="s">
        <v>174</v>
      </c>
      <c r="G99" s="103" t="str">
        <f>Mathématiques!F26</f>
        <v>3 CC</v>
      </c>
      <c r="H99" s="103" t="s">
        <v>536</v>
      </c>
      <c r="I99" s="156">
        <f>Mathématiques!H26</f>
        <v>0</v>
      </c>
      <c r="J99" s="103" t="str">
        <f>Mathématiques!I26</f>
        <v>3h</v>
      </c>
      <c r="K99" s="156" t="str">
        <f>Mathématiques!J26</f>
        <v>NF = Max ((ET) ; ( 0.4*ET + 0.6*CC))</v>
      </c>
      <c r="L99" s="179" t="str">
        <f>Mathématiques!K26</f>
        <v>ET</v>
      </c>
      <c r="M99" s="106" t="s">
        <v>536</v>
      </c>
      <c r="N99" s="179">
        <f>Mathématiques!M26</f>
        <v>0</v>
      </c>
      <c r="O99" s="179" t="str">
        <f>Mathématiques!N26</f>
        <v>3h</v>
      </c>
      <c r="P99" s="179" t="str">
        <f>Mathématiques!O26</f>
        <v>NF = ET</v>
      </c>
    </row>
    <row r="100" spans="1:16">
      <c r="A100" s="59" t="s">
        <v>752</v>
      </c>
      <c r="B100" s="59" t="s">
        <v>86</v>
      </c>
      <c r="C100" s="59" t="s">
        <v>555</v>
      </c>
      <c r="D100" s="61" t="s">
        <v>88</v>
      </c>
      <c r="E100" s="61"/>
      <c r="F100" s="59"/>
      <c r="G100" s="59"/>
      <c r="H100" s="59"/>
      <c r="I100" s="61"/>
      <c r="J100" s="59"/>
      <c r="K100" s="59"/>
      <c r="L100" s="59"/>
      <c r="M100" s="60"/>
      <c r="N100" s="59"/>
      <c r="O100" s="59"/>
      <c r="P100" s="59"/>
    </row>
    <row r="101" spans="1:16">
      <c r="A101" s="79" t="s">
        <v>753</v>
      </c>
      <c r="B101" s="79" t="s">
        <v>228</v>
      </c>
      <c r="C101" s="79" t="s">
        <v>682</v>
      </c>
      <c r="D101" s="80">
        <v>3</v>
      </c>
      <c r="E101" s="80"/>
      <c r="F101" s="77"/>
      <c r="G101" s="77"/>
      <c r="H101" s="77"/>
      <c r="I101" s="80"/>
      <c r="J101" s="77"/>
      <c r="K101" s="79"/>
      <c r="L101" s="79"/>
      <c r="M101" s="78"/>
      <c r="N101" s="77"/>
      <c r="O101" s="77"/>
      <c r="P101" s="77"/>
    </row>
    <row r="102" spans="1:16" ht="29">
      <c r="A102" s="49" t="s">
        <v>754</v>
      </c>
      <c r="B102" s="49" t="s">
        <v>91</v>
      </c>
      <c r="C102" s="49" t="s">
        <v>688</v>
      </c>
      <c r="D102" s="52">
        <v>3</v>
      </c>
      <c r="E102" s="52"/>
      <c r="F102" s="103" t="s">
        <v>208</v>
      </c>
      <c r="G102" s="103" t="s">
        <v>859</v>
      </c>
      <c r="H102" s="103" t="s">
        <v>755</v>
      </c>
      <c r="I102" s="109" t="s">
        <v>100</v>
      </c>
      <c r="J102" s="103"/>
      <c r="K102" s="228" t="s">
        <v>756</v>
      </c>
      <c r="L102" s="105" t="s">
        <v>178</v>
      </c>
      <c r="M102" s="106" t="s">
        <v>99</v>
      </c>
      <c r="N102" s="106" t="s">
        <v>757</v>
      </c>
      <c r="O102" s="107"/>
      <c r="P102" s="107" t="s">
        <v>756</v>
      </c>
    </row>
    <row r="103" spans="1:16" ht="29">
      <c r="A103" s="49" t="s">
        <v>758</v>
      </c>
      <c r="B103" s="49" t="s">
        <v>91</v>
      </c>
      <c r="C103" s="49" t="s">
        <v>684</v>
      </c>
      <c r="D103" s="52">
        <v>3</v>
      </c>
      <c r="E103" s="52"/>
      <c r="F103" s="103" t="s">
        <v>208</v>
      </c>
      <c r="G103" s="110" t="s">
        <v>759</v>
      </c>
      <c r="H103" s="103" t="s">
        <v>755</v>
      </c>
      <c r="I103" s="109" t="s">
        <v>100</v>
      </c>
      <c r="J103" s="103"/>
      <c r="K103" s="228" t="s">
        <v>756</v>
      </c>
      <c r="L103" s="105" t="s">
        <v>178</v>
      </c>
      <c r="M103" s="106" t="s">
        <v>99</v>
      </c>
      <c r="N103" s="106" t="s">
        <v>757</v>
      </c>
      <c r="O103" s="107"/>
      <c r="P103" s="107" t="s">
        <v>756</v>
      </c>
    </row>
    <row r="104" spans="1:16">
      <c r="A104" s="69" t="s">
        <v>760</v>
      </c>
      <c r="B104" s="69" t="s">
        <v>78</v>
      </c>
      <c r="C104" s="69" t="s">
        <v>761</v>
      </c>
      <c r="D104" s="71">
        <v>120</v>
      </c>
      <c r="E104" s="71"/>
      <c r="F104" s="69"/>
      <c r="G104" s="69"/>
      <c r="H104" s="69"/>
      <c r="I104" s="71"/>
      <c r="J104" s="69"/>
      <c r="K104" s="69"/>
      <c r="L104" s="69"/>
      <c r="M104" s="70"/>
      <c r="N104" s="69"/>
      <c r="O104" s="69"/>
      <c r="P104" s="69"/>
    </row>
    <row r="105" spans="1:16">
      <c r="A105" s="66" t="s">
        <v>762</v>
      </c>
      <c r="B105" s="66" t="s">
        <v>81</v>
      </c>
      <c r="C105" s="66" t="s">
        <v>763</v>
      </c>
      <c r="D105" s="68">
        <v>60</v>
      </c>
      <c r="E105" s="68"/>
      <c r="F105" s="66"/>
      <c r="G105" s="66"/>
      <c r="H105" s="66"/>
      <c r="I105" s="68"/>
      <c r="J105" s="66"/>
      <c r="K105" s="66"/>
      <c r="L105" s="66"/>
      <c r="M105" s="67"/>
      <c r="N105" s="67"/>
      <c r="O105" s="67"/>
      <c r="P105" s="67"/>
    </row>
    <row r="106" spans="1:16">
      <c r="A106" s="62" t="s">
        <v>764</v>
      </c>
      <c r="B106" s="62" t="s">
        <v>83</v>
      </c>
      <c r="C106" s="62" t="s">
        <v>765</v>
      </c>
      <c r="D106" s="64">
        <v>30</v>
      </c>
      <c r="E106" s="64"/>
      <c r="F106" s="862" t="s">
        <v>766</v>
      </c>
      <c r="G106" s="862"/>
      <c r="H106" s="862"/>
      <c r="I106" s="862"/>
      <c r="J106" s="862"/>
      <c r="K106" s="862"/>
      <c r="L106" s="865" t="s">
        <v>766</v>
      </c>
      <c r="M106" s="844"/>
      <c r="N106" s="844"/>
      <c r="O106" s="844"/>
      <c r="P106" s="845"/>
    </row>
    <row r="107" spans="1:16">
      <c r="A107" s="59" t="s">
        <v>767</v>
      </c>
      <c r="B107" s="59" t="s">
        <v>86</v>
      </c>
      <c r="C107" s="59" t="s">
        <v>697</v>
      </c>
      <c r="D107" s="61" t="s">
        <v>88</v>
      </c>
      <c r="E107" s="61"/>
      <c r="F107" s="863"/>
      <c r="G107" s="863"/>
      <c r="H107" s="863"/>
      <c r="I107" s="863"/>
      <c r="J107" s="863"/>
      <c r="K107" s="863"/>
      <c r="L107" s="866"/>
      <c r="M107" s="847"/>
      <c r="N107" s="847"/>
      <c r="O107" s="847"/>
      <c r="P107" s="848"/>
    </row>
    <row r="108" spans="1:16">
      <c r="A108" s="49" t="s">
        <v>768</v>
      </c>
      <c r="B108" s="49" t="s">
        <v>91</v>
      </c>
      <c r="C108" s="49" t="s">
        <v>539</v>
      </c>
      <c r="D108" s="52">
        <v>6</v>
      </c>
      <c r="E108" s="52"/>
      <c r="F108" s="863"/>
      <c r="G108" s="863"/>
      <c r="H108" s="863"/>
      <c r="I108" s="863"/>
      <c r="J108" s="863"/>
      <c r="K108" s="863"/>
      <c r="L108" s="866"/>
      <c r="M108" s="847"/>
      <c r="N108" s="847"/>
      <c r="O108" s="847"/>
      <c r="P108" s="848"/>
    </row>
    <row r="109" spans="1:16">
      <c r="A109" s="59" t="s">
        <v>769</v>
      </c>
      <c r="B109" s="59" t="s">
        <v>86</v>
      </c>
      <c r="C109" s="59" t="s">
        <v>701</v>
      </c>
      <c r="D109" s="61" t="s">
        <v>88</v>
      </c>
      <c r="E109" s="61"/>
      <c r="F109" s="863"/>
      <c r="G109" s="863"/>
      <c r="H109" s="863"/>
      <c r="I109" s="863"/>
      <c r="J109" s="863"/>
      <c r="K109" s="863"/>
      <c r="L109" s="866"/>
      <c r="M109" s="847"/>
      <c r="N109" s="847"/>
      <c r="O109" s="847"/>
      <c r="P109" s="848"/>
    </row>
    <row r="110" spans="1:16">
      <c r="A110" s="49" t="s">
        <v>770</v>
      </c>
      <c r="B110" s="49" t="s">
        <v>91</v>
      </c>
      <c r="C110" s="49" t="s">
        <v>546</v>
      </c>
      <c r="D110" s="52">
        <v>6</v>
      </c>
      <c r="E110" s="52"/>
      <c r="F110" s="863"/>
      <c r="G110" s="863"/>
      <c r="H110" s="863"/>
      <c r="I110" s="863"/>
      <c r="J110" s="863"/>
      <c r="K110" s="863"/>
      <c r="L110" s="866"/>
      <c r="M110" s="847"/>
      <c r="N110" s="847"/>
      <c r="O110" s="847"/>
      <c r="P110" s="848"/>
    </row>
    <row r="111" spans="1:16">
      <c r="A111" s="59" t="s">
        <v>771</v>
      </c>
      <c r="B111" s="59" t="s">
        <v>86</v>
      </c>
      <c r="C111" s="59" t="s">
        <v>555</v>
      </c>
      <c r="D111" s="61" t="s">
        <v>88</v>
      </c>
      <c r="E111" s="61"/>
      <c r="F111" s="863"/>
      <c r="G111" s="863"/>
      <c r="H111" s="863"/>
      <c r="I111" s="863"/>
      <c r="J111" s="863"/>
      <c r="K111" s="863"/>
      <c r="L111" s="866"/>
      <c r="M111" s="847"/>
      <c r="N111" s="847"/>
      <c r="O111" s="847"/>
      <c r="P111" s="848"/>
    </row>
    <row r="112" spans="1:16">
      <c r="A112" s="62" t="s">
        <v>772</v>
      </c>
      <c r="B112" s="62" t="s">
        <v>83</v>
      </c>
      <c r="C112" s="62" t="s">
        <v>773</v>
      </c>
      <c r="D112" s="64">
        <v>30</v>
      </c>
      <c r="E112" s="64"/>
      <c r="F112" s="863"/>
      <c r="G112" s="863"/>
      <c r="H112" s="863"/>
      <c r="I112" s="863"/>
      <c r="J112" s="863"/>
      <c r="K112" s="863"/>
      <c r="L112" s="866"/>
      <c r="M112" s="847"/>
      <c r="N112" s="847"/>
      <c r="O112" s="847"/>
      <c r="P112" s="848"/>
    </row>
    <row r="113" spans="1:16">
      <c r="A113" s="59" t="s">
        <v>774</v>
      </c>
      <c r="B113" s="59" t="s">
        <v>86</v>
      </c>
      <c r="C113" s="59" t="s">
        <v>697</v>
      </c>
      <c r="D113" s="61" t="s">
        <v>88</v>
      </c>
      <c r="E113" s="61"/>
      <c r="F113" s="863"/>
      <c r="G113" s="863"/>
      <c r="H113" s="863"/>
      <c r="I113" s="863"/>
      <c r="J113" s="863"/>
      <c r="K113" s="863"/>
      <c r="L113" s="866"/>
      <c r="M113" s="847"/>
      <c r="N113" s="847"/>
      <c r="O113" s="847"/>
      <c r="P113" s="848"/>
    </row>
    <row r="114" spans="1:16">
      <c r="A114" s="49" t="s">
        <v>775</v>
      </c>
      <c r="B114" s="49" t="s">
        <v>91</v>
      </c>
      <c r="C114" s="49" t="s">
        <v>566</v>
      </c>
      <c r="D114" s="52">
        <v>6</v>
      </c>
      <c r="E114" s="52"/>
      <c r="F114" s="863"/>
      <c r="G114" s="863"/>
      <c r="H114" s="863"/>
      <c r="I114" s="863"/>
      <c r="J114" s="863"/>
      <c r="K114" s="863"/>
      <c r="L114" s="866"/>
      <c r="M114" s="847"/>
      <c r="N114" s="847"/>
      <c r="O114" s="847"/>
      <c r="P114" s="848"/>
    </row>
    <row r="115" spans="1:16">
      <c r="A115" s="59" t="s">
        <v>776</v>
      </c>
      <c r="B115" s="59" t="s">
        <v>86</v>
      </c>
      <c r="C115" s="59" t="s">
        <v>701</v>
      </c>
      <c r="D115" s="61" t="s">
        <v>88</v>
      </c>
      <c r="E115" s="61"/>
      <c r="F115" s="863"/>
      <c r="G115" s="863"/>
      <c r="H115" s="863"/>
      <c r="I115" s="863"/>
      <c r="J115" s="863"/>
      <c r="K115" s="863"/>
      <c r="L115" s="866"/>
      <c r="M115" s="847"/>
      <c r="N115" s="847"/>
      <c r="O115" s="847"/>
      <c r="P115" s="848"/>
    </row>
    <row r="116" spans="1:16">
      <c r="A116" s="49" t="s">
        <v>777</v>
      </c>
      <c r="B116" s="49" t="s">
        <v>91</v>
      </c>
      <c r="C116" s="49" t="s">
        <v>610</v>
      </c>
      <c r="D116" s="52">
        <v>3</v>
      </c>
      <c r="E116" s="52"/>
      <c r="F116" s="863"/>
      <c r="G116" s="863"/>
      <c r="H116" s="863"/>
      <c r="I116" s="863"/>
      <c r="J116" s="863"/>
      <c r="K116" s="863"/>
      <c r="L116" s="866"/>
      <c r="M116" s="847"/>
      <c r="N116" s="847"/>
      <c r="O116" s="847"/>
      <c r="P116" s="848"/>
    </row>
    <row r="117" spans="1:16">
      <c r="A117" s="49" t="s">
        <v>778</v>
      </c>
      <c r="B117" s="49" t="s">
        <v>91</v>
      </c>
      <c r="C117" s="49" t="s">
        <v>716</v>
      </c>
      <c r="D117" s="52">
        <v>3</v>
      </c>
      <c r="E117" s="52"/>
      <c r="F117" s="863"/>
      <c r="G117" s="863"/>
      <c r="H117" s="863"/>
      <c r="I117" s="863"/>
      <c r="J117" s="863"/>
      <c r="K117" s="863"/>
      <c r="L117" s="866"/>
      <c r="M117" s="847"/>
      <c r="N117" s="847"/>
      <c r="O117" s="847"/>
      <c r="P117" s="848"/>
    </row>
    <row r="118" spans="1:16">
      <c r="A118" s="59" t="s">
        <v>779</v>
      </c>
      <c r="B118" s="59" t="s">
        <v>86</v>
      </c>
      <c r="C118" s="59" t="s">
        <v>555</v>
      </c>
      <c r="D118" s="61" t="s">
        <v>88</v>
      </c>
      <c r="E118" s="61"/>
      <c r="F118" s="864"/>
      <c r="G118" s="864"/>
      <c r="H118" s="864"/>
      <c r="I118" s="864"/>
      <c r="J118" s="864"/>
      <c r="K118" s="864"/>
      <c r="L118" s="867"/>
      <c r="M118" s="850"/>
      <c r="N118" s="850"/>
      <c r="O118" s="850"/>
      <c r="P118" s="851"/>
    </row>
    <row r="119" spans="1:16">
      <c r="A119" s="66" t="s">
        <v>780</v>
      </c>
      <c r="B119" s="66" t="s">
        <v>81</v>
      </c>
      <c r="C119" s="66" t="s">
        <v>781</v>
      </c>
      <c r="D119" s="68">
        <v>60</v>
      </c>
      <c r="E119" s="68"/>
      <c r="F119" s="66"/>
      <c r="G119" s="66"/>
      <c r="H119" s="66"/>
      <c r="I119" s="68"/>
      <c r="J119" s="66"/>
      <c r="K119" s="66"/>
      <c r="L119" s="66"/>
      <c r="M119" s="67"/>
      <c r="N119" s="67"/>
      <c r="O119" s="67"/>
      <c r="P119" s="67"/>
    </row>
    <row r="120" spans="1:16">
      <c r="A120" s="62" t="s">
        <v>782</v>
      </c>
      <c r="B120" s="62" t="s">
        <v>83</v>
      </c>
      <c r="C120" s="62" t="s">
        <v>783</v>
      </c>
      <c r="D120" s="64">
        <v>30</v>
      </c>
      <c r="E120" s="64"/>
      <c r="F120" s="862" t="s">
        <v>766</v>
      </c>
      <c r="G120" s="862"/>
      <c r="H120" s="862"/>
      <c r="I120" s="862"/>
      <c r="J120" s="862"/>
      <c r="K120" s="862"/>
      <c r="L120" s="865" t="s">
        <v>766</v>
      </c>
      <c r="M120" s="844"/>
      <c r="N120" s="844"/>
      <c r="O120" s="844"/>
      <c r="P120" s="845"/>
    </row>
    <row r="121" spans="1:16">
      <c r="A121" s="59" t="s">
        <v>784</v>
      </c>
      <c r="B121" s="59" t="s">
        <v>86</v>
      </c>
      <c r="C121" s="59" t="s">
        <v>697</v>
      </c>
      <c r="D121" s="61" t="s">
        <v>88</v>
      </c>
      <c r="E121" s="61"/>
      <c r="F121" s="863"/>
      <c r="G121" s="863"/>
      <c r="H121" s="863"/>
      <c r="I121" s="863"/>
      <c r="J121" s="863"/>
      <c r="K121" s="863"/>
      <c r="L121" s="866"/>
      <c r="M121" s="847"/>
      <c r="N121" s="847"/>
      <c r="O121" s="847"/>
      <c r="P121" s="848"/>
    </row>
    <row r="122" spans="1:16">
      <c r="A122" s="49" t="s">
        <v>785</v>
      </c>
      <c r="B122" s="49" t="s">
        <v>91</v>
      </c>
      <c r="C122" s="49" t="s">
        <v>596</v>
      </c>
      <c r="D122" s="52">
        <v>6</v>
      </c>
      <c r="E122" s="52"/>
      <c r="F122" s="863"/>
      <c r="G122" s="863"/>
      <c r="H122" s="863"/>
      <c r="I122" s="863"/>
      <c r="J122" s="863"/>
      <c r="K122" s="863"/>
      <c r="L122" s="866"/>
      <c r="M122" s="847"/>
      <c r="N122" s="847"/>
      <c r="O122" s="847"/>
      <c r="P122" s="848"/>
    </row>
    <row r="123" spans="1:16">
      <c r="A123" s="49" t="s">
        <v>786</v>
      </c>
      <c r="B123" s="49" t="s">
        <v>91</v>
      </c>
      <c r="C123" s="49" t="s">
        <v>603</v>
      </c>
      <c r="D123" s="52">
        <v>6</v>
      </c>
      <c r="E123" s="52"/>
      <c r="F123" s="863"/>
      <c r="G123" s="863"/>
      <c r="H123" s="863"/>
      <c r="I123" s="863"/>
      <c r="J123" s="863"/>
      <c r="K123" s="863"/>
      <c r="L123" s="866"/>
      <c r="M123" s="847"/>
      <c r="N123" s="847"/>
      <c r="O123" s="847"/>
      <c r="P123" s="848"/>
    </row>
    <row r="124" spans="1:16">
      <c r="A124" s="59" t="s">
        <v>787</v>
      </c>
      <c r="B124" s="59" t="s">
        <v>86</v>
      </c>
      <c r="C124" s="59" t="s">
        <v>701</v>
      </c>
      <c r="D124" s="61" t="s">
        <v>88</v>
      </c>
      <c r="E124" s="61"/>
      <c r="F124" s="863"/>
      <c r="G124" s="863"/>
      <c r="H124" s="863"/>
      <c r="I124" s="863"/>
      <c r="J124" s="863"/>
      <c r="K124" s="863"/>
      <c r="L124" s="866"/>
      <c r="M124" s="847"/>
      <c r="N124" s="847"/>
      <c r="O124" s="847"/>
      <c r="P124" s="848"/>
    </row>
    <row r="125" spans="1:16">
      <c r="A125" s="49" t="s">
        <v>788</v>
      </c>
      <c r="B125" s="49" t="s">
        <v>91</v>
      </c>
      <c r="C125" s="49" t="s">
        <v>728</v>
      </c>
      <c r="D125" s="52">
        <v>3</v>
      </c>
      <c r="E125" s="52"/>
      <c r="F125" s="863"/>
      <c r="G125" s="863"/>
      <c r="H125" s="863"/>
      <c r="I125" s="863"/>
      <c r="J125" s="863"/>
      <c r="K125" s="863"/>
      <c r="L125" s="866"/>
      <c r="M125" s="847"/>
      <c r="N125" s="847"/>
      <c r="O125" s="847"/>
      <c r="P125" s="848"/>
    </row>
    <row r="126" spans="1:16">
      <c r="A126" s="59" t="s">
        <v>789</v>
      </c>
      <c r="B126" s="59" t="s">
        <v>86</v>
      </c>
      <c r="C126" s="59" t="s">
        <v>555</v>
      </c>
      <c r="D126" s="61" t="s">
        <v>88</v>
      </c>
      <c r="E126" s="61"/>
      <c r="F126" s="863"/>
      <c r="G126" s="863"/>
      <c r="H126" s="863"/>
      <c r="I126" s="863"/>
      <c r="J126" s="863"/>
      <c r="K126" s="863"/>
      <c r="L126" s="866"/>
      <c r="M126" s="847"/>
      <c r="N126" s="847"/>
      <c r="O126" s="847"/>
      <c r="P126" s="848"/>
    </row>
    <row r="127" spans="1:16">
      <c r="A127" s="62" t="s">
        <v>790</v>
      </c>
      <c r="B127" s="62" t="s">
        <v>83</v>
      </c>
      <c r="C127" s="62" t="s">
        <v>791</v>
      </c>
      <c r="D127" s="64">
        <v>30</v>
      </c>
      <c r="E127" s="64"/>
      <c r="F127" s="863"/>
      <c r="G127" s="863"/>
      <c r="H127" s="863"/>
      <c r="I127" s="863"/>
      <c r="J127" s="863"/>
      <c r="K127" s="863"/>
      <c r="L127" s="866"/>
      <c r="M127" s="847"/>
      <c r="N127" s="847"/>
      <c r="O127" s="847"/>
      <c r="P127" s="848"/>
    </row>
    <row r="128" spans="1:16">
      <c r="A128" s="59" t="s">
        <v>792</v>
      </c>
      <c r="B128" s="59" t="s">
        <v>86</v>
      </c>
      <c r="C128" s="59" t="s">
        <v>697</v>
      </c>
      <c r="D128" s="61" t="s">
        <v>88</v>
      </c>
      <c r="E128" s="61"/>
      <c r="F128" s="863"/>
      <c r="G128" s="863"/>
      <c r="H128" s="863"/>
      <c r="I128" s="863"/>
      <c r="J128" s="863"/>
      <c r="K128" s="863"/>
      <c r="L128" s="866"/>
      <c r="M128" s="847"/>
      <c r="N128" s="847"/>
      <c r="O128" s="847"/>
      <c r="P128" s="848"/>
    </row>
    <row r="129" spans="1:16">
      <c r="A129" s="49" t="s">
        <v>793</v>
      </c>
      <c r="B129" s="49" t="s">
        <v>91</v>
      </c>
      <c r="C129" s="49" t="s">
        <v>628</v>
      </c>
      <c r="D129" s="52">
        <v>3</v>
      </c>
      <c r="E129" s="52"/>
      <c r="F129" s="863"/>
      <c r="G129" s="863"/>
      <c r="H129" s="863"/>
      <c r="I129" s="863"/>
      <c r="J129" s="863"/>
      <c r="K129" s="863"/>
      <c r="L129" s="866"/>
      <c r="M129" s="847"/>
      <c r="N129" s="847"/>
      <c r="O129" s="847"/>
      <c r="P129" s="848"/>
    </row>
    <row r="130" spans="1:16">
      <c r="A130" s="49" t="s">
        <v>794</v>
      </c>
      <c r="B130" s="49" t="s">
        <v>91</v>
      </c>
      <c r="C130" s="49" t="s">
        <v>795</v>
      </c>
      <c r="D130" s="52">
        <v>3</v>
      </c>
      <c r="E130" s="52"/>
      <c r="F130" s="863"/>
      <c r="G130" s="863"/>
      <c r="H130" s="863"/>
      <c r="I130" s="863"/>
      <c r="J130" s="863"/>
      <c r="K130" s="863"/>
      <c r="L130" s="866"/>
      <c r="M130" s="847"/>
      <c r="N130" s="847"/>
      <c r="O130" s="847"/>
      <c r="P130" s="848"/>
    </row>
    <row r="131" spans="1:16">
      <c r="A131" s="49" t="s">
        <v>796</v>
      </c>
      <c r="B131" s="49" t="s">
        <v>91</v>
      </c>
      <c r="C131" s="49" t="s">
        <v>797</v>
      </c>
      <c r="D131" s="52">
        <v>3</v>
      </c>
      <c r="E131" s="52"/>
      <c r="F131" s="863"/>
      <c r="G131" s="863"/>
      <c r="H131" s="863"/>
      <c r="I131" s="863"/>
      <c r="J131" s="863"/>
      <c r="K131" s="863"/>
      <c r="L131" s="866"/>
      <c r="M131" s="847"/>
      <c r="N131" s="847"/>
      <c r="O131" s="847"/>
      <c r="P131" s="848"/>
    </row>
    <row r="132" spans="1:16">
      <c r="A132" s="59" t="s">
        <v>798</v>
      </c>
      <c r="B132" s="59" t="s">
        <v>86</v>
      </c>
      <c r="C132" s="59" t="s">
        <v>701</v>
      </c>
      <c r="D132" s="61" t="s">
        <v>88</v>
      </c>
      <c r="E132" s="61"/>
      <c r="F132" s="863"/>
      <c r="G132" s="863"/>
      <c r="H132" s="863"/>
      <c r="I132" s="863"/>
      <c r="J132" s="863"/>
      <c r="K132" s="863"/>
      <c r="L132" s="866"/>
      <c r="M132" s="847"/>
      <c r="N132" s="847"/>
      <c r="O132" s="847"/>
      <c r="P132" s="848"/>
    </row>
    <row r="133" spans="1:16">
      <c r="A133" s="49" t="s">
        <v>799</v>
      </c>
      <c r="B133" s="49" t="s">
        <v>91</v>
      </c>
      <c r="C133" s="49" t="s">
        <v>747</v>
      </c>
      <c r="D133" s="52">
        <v>3</v>
      </c>
      <c r="E133" s="52"/>
      <c r="F133" s="863"/>
      <c r="G133" s="863"/>
      <c r="H133" s="863"/>
      <c r="I133" s="863"/>
      <c r="J133" s="863"/>
      <c r="K133" s="863"/>
      <c r="L133" s="866"/>
      <c r="M133" s="847"/>
      <c r="N133" s="847"/>
      <c r="O133" s="847"/>
      <c r="P133" s="848"/>
    </row>
    <row r="134" spans="1:16">
      <c r="A134" s="59" t="s">
        <v>800</v>
      </c>
      <c r="B134" s="59" t="s">
        <v>86</v>
      </c>
      <c r="C134" s="59" t="s">
        <v>555</v>
      </c>
      <c r="D134" s="61" t="s">
        <v>88</v>
      </c>
      <c r="E134" s="61"/>
      <c r="F134" s="863"/>
      <c r="G134" s="863"/>
      <c r="H134" s="863"/>
      <c r="I134" s="863"/>
      <c r="J134" s="863"/>
      <c r="K134" s="863"/>
      <c r="L134" s="866"/>
      <c r="M134" s="847"/>
      <c r="N134" s="847"/>
      <c r="O134" s="847"/>
      <c r="P134" s="848"/>
    </row>
    <row r="135" spans="1:16">
      <c r="A135" s="49" t="s">
        <v>801</v>
      </c>
      <c r="B135" s="49" t="s">
        <v>91</v>
      </c>
      <c r="C135" s="49" t="s">
        <v>802</v>
      </c>
      <c r="D135" s="52">
        <v>3</v>
      </c>
      <c r="E135" s="52"/>
      <c r="F135" s="864"/>
      <c r="G135" s="864"/>
      <c r="H135" s="864"/>
      <c r="I135" s="864"/>
      <c r="J135" s="864"/>
      <c r="K135" s="864"/>
      <c r="L135" s="867"/>
      <c r="M135" s="850"/>
      <c r="N135" s="850"/>
      <c r="O135" s="850"/>
      <c r="P135" s="851"/>
    </row>
    <row r="136" spans="1:16">
      <c r="A136" s="69" t="s">
        <v>803</v>
      </c>
      <c r="B136" s="69" t="s">
        <v>78</v>
      </c>
      <c r="C136" s="69" t="s">
        <v>804</v>
      </c>
      <c r="D136" s="71">
        <v>156</v>
      </c>
      <c r="E136" s="71"/>
      <c r="F136" s="69"/>
      <c r="G136" s="69"/>
      <c r="H136" s="69"/>
      <c r="I136" s="71"/>
      <c r="J136" s="69"/>
      <c r="K136" s="69"/>
      <c r="L136" s="69"/>
      <c r="M136" s="70"/>
      <c r="N136" s="69"/>
      <c r="O136" s="69"/>
      <c r="P136" s="69"/>
    </row>
    <row r="137" spans="1:16">
      <c r="A137" s="66" t="s">
        <v>805</v>
      </c>
      <c r="B137" s="66" t="s">
        <v>81</v>
      </c>
      <c r="C137" s="66" t="s">
        <v>806</v>
      </c>
      <c r="D137" s="68">
        <v>78</v>
      </c>
      <c r="E137" s="68"/>
      <c r="F137" s="66"/>
      <c r="G137" s="66"/>
      <c r="H137" s="66"/>
      <c r="I137" s="68"/>
      <c r="J137" s="66"/>
      <c r="K137" s="66"/>
      <c r="L137" s="66"/>
      <c r="M137" s="67"/>
      <c r="N137" s="67"/>
      <c r="O137" s="67"/>
      <c r="P137" s="67"/>
    </row>
    <row r="138" spans="1:16">
      <c r="A138" s="62" t="s">
        <v>807</v>
      </c>
      <c r="B138" s="62" t="s">
        <v>83</v>
      </c>
      <c r="C138" s="62" t="s">
        <v>808</v>
      </c>
      <c r="D138" s="64">
        <v>39</v>
      </c>
      <c r="E138" s="64"/>
      <c r="F138" s="62"/>
      <c r="G138" s="62"/>
      <c r="H138" s="62"/>
      <c r="I138" s="64"/>
      <c r="J138" s="62"/>
      <c r="K138" s="62"/>
      <c r="L138" s="62"/>
      <c r="M138" s="63"/>
      <c r="N138" s="62"/>
      <c r="O138" s="62"/>
      <c r="P138" s="62"/>
    </row>
    <row r="139" spans="1:16">
      <c r="A139" s="59" t="s">
        <v>809</v>
      </c>
      <c r="B139" s="59" t="s">
        <v>86</v>
      </c>
      <c r="C139" s="59" t="s">
        <v>810</v>
      </c>
      <c r="D139" s="61" t="s">
        <v>88</v>
      </c>
      <c r="E139" s="61"/>
      <c r="F139" s="59"/>
      <c r="G139" s="59"/>
      <c r="H139" s="59"/>
      <c r="I139" s="61"/>
      <c r="J139" s="59"/>
      <c r="K139" s="59"/>
      <c r="L139" s="59"/>
      <c r="M139" s="60"/>
      <c r="N139" s="59"/>
      <c r="O139" s="59"/>
      <c r="P139" s="59"/>
    </row>
    <row r="140" spans="1:16">
      <c r="A140" s="59" t="s">
        <v>811</v>
      </c>
      <c r="B140" s="59" t="s">
        <v>86</v>
      </c>
      <c r="C140" s="59" t="s">
        <v>812</v>
      </c>
      <c r="D140" s="61" t="s">
        <v>88</v>
      </c>
      <c r="E140" s="61"/>
      <c r="F140" s="59"/>
      <c r="G140" s="59"/>
      <c r="H140" s="59"/>
      <c r="I140" s="61"/>
      <c r="J140" s="59"/>
      <c r="K140" s="59"/>
      <c r="L140" s="59"/>
      <c r="M140" s="60"/>
      <c r="N140" s="59"/>
      <c r="O140" s="59"/>
      <c r="P140" s="59"/>
    </row>
    <row r="141" spans="1:16">
      <c r="A141" s="59" t="s">
        <v>813</v>
      </c>
      <c r="B141" s="59" t="s">
        <v>86</v>
      </c>
      <c r="C141" s="59" t="s">
        <v>555</v>
      </c>
      <c r="D141" s="61" t="s">
        <v>88</v>
      </c>
      <c r="E141" s="61"/>
      <c r="F141" s="59"/>
      <c r="G141" s="59"/>
      <c r="H141" s="59"/>
      <c r="I141" s="61"/>
      <c r="J141" s="59"/>
      <c r="K141" s="59"/>
      <c r="L141" s="59"/>
      <c r="M141" s="60"/>
      <c r="N141" s="59"/>
      <c r="O141" s="59"/>
      <c r="P141" s="59"/>
    </row>
    <row r="142" spans="1:16">
      <c r="A142" s="49" t="s">
        <v>814</v>
      </c>
      <c r="B142" s="49" t="s">
        <v>91</v>
      </c>
      <c r="C142" s="49" t="s">
        <v>815</v>
      </c>
      <c r="D142" s="52">
        <v>3</v>
      </c>
      <c r="E142" s="52"/>
      <c r="F142" s="103" t="s">
        <v>208</v>
      </c>
      <c r="G142" s="103"/>
      <c r="H142" s="103"/>
      <c r="I142" s="104"/>
      <c r="J142" s="103"/>
      <c r="K142" s="104" t="s">
        <v>816</v>
      </c>
      <c r="L142" s="105" t="s">
        <v>178</v>
      </c>
      <c r="M142" s="106" t="s">
        <v>238</v>
      </c>
      <c r="N142" s="107"/>
      <c r="O142" s="107" t="s">
        <v>221</v>
      </c>
      <c r="P142" s="180" t="s">
        <v>186</v>
      </c>
    </row>
    <row r="143" spans="1:16">
      <c r="A143" s="62" t="s">
        <v>817</v>
      </c>
      <c r="B143" s="62" t="s">
        <v>83</v>
      </c>
      <c r="C143" s="62" t="s">
        <v>818</v>
      </c>
      <c r="D143" s="64">
        <v>39</v>
      </c>
      <c r="E143" s="64"/>
      <c r="F143" s="62"/>
      <c r="G143" s="62"/>
      <c r="H143" s="62"/>
      <c r="I143" s="64"/>
      <c r="J143" s="62"/>
      <c r="K143" s="62"/>
      <c r="L143" s="62"/>
      <c r="M143" s="63"/>
      <c r="N143" s="62"/>
      <c r="O143" s="62"/>
      <c r="P143" s="62"/>
    </row>
    <row r="144" spans="1:16">
      <c r="A144" s="59" t="s">
        <v>819</v>
      </c>
      <c r="B144" s="59" t="s">
        <v>86</v>
      </c>
      <c r="C144" s="59" t="s">
        <v>810</v>
      </c>
      <c r="D144" s="61" t="s">
        <v>88</v>
      </c>
      <c r="E144" s="61"/>
      <c r="F144" s="59"/>
      <c r="G144" s="59"/>
      <c r="H144" s="59"/>
      <c r="I144" s="61"/>
      <c r="J144" s="59"/>
      <c r="K144" s="59"/>
      <c r="L144" s="59"/>
      <c r="M144" s="60"/>
      <c r="N144" s="59"/>
      <c r="O144" s="59"/>
      <c r="P144" s="59"/>
    </row>
    <row r="145" spans="1:16">
      <c r="A145" s="49" t="s">
        <v>820</v>
      </c>
      <c r="B145" s="49" t="s">
        <v>91</v>
      </c>
      <c r="C145" s="49" t="s">
        <v>821</v>
      </c>
      <c r="D145" s="52">
        <v>3</v>
      </c>
      <c r="E145" s="52"/>
      <c r="F145" s="103" t="s">
        <v>174</v>
      </c>
      <c r="G145" s="103"/>
      <c r="H145" s="103"/>
      <c r="I145" s="104"/>
      <c r="J145" s="103"/>
      <c r="K145" s="104" t="s">
        <v>822</v>
      </c>
      <c r="L145" s="105" t="s">
        <v>178</v>
      </c>
      <c r="M145" s="106" t="s">
        <v>536</v>
      </c>
      <c r="N145" s="107"/>
      <c r="O145" s="107" t="s">
        <v>106</v>
      </c>
      <c r="P145" s="107" t="s">
        <v>186</v>
      </c>
    </row>
    <row r="146" spans="1:16">
      <c r="A146" s="59" t="s">
        <v>823</v>
      </c>
      <c r="B146" s="59" t="s">
        <v>86</v>
      </c>
      <c r="C146" s="59" t="s">
        <v>812</v>
      </c>
      <c r="D146" s="61" t="s">
        <v>88</v>
      </c>
      <c r="E146" s="61"/>
      <c r="F146" s="59"/>
      <c r="G146" s="59"/>
      <c r="H146" s="59"/>
      <c r="I146" s="61"/>
      <c r="J146" s="59"/>
      <c r="K146" s="59"/>
      <c r="L146" s="59"/>
      <c r="M146" s="60"/>
      <c r="N146" s="59"/>
      <c r="O146" s="59"/>
      <c r="P146" s="59"/>
    </row>
    <row r="147" spans="1:16">
      <c r="A147" s="59" t="s">
        <v>824</v>
      </c>
      <c r="B147" s="59" t="s">
        <v>86</v>
      </c>
      <c r="C147" s="59" t="s">
        <v>555</v>
      </c>
      <c r="D147" s="61" t="s">
        <v>88</v>
      </c>
      <c r="E147" s="61"/>
      <c r="F147" s="59"/>
      <c r="G147" s="59"/>
      <c r="H147" s="59"/>
      <c r="I147" s="61"/>
      <c r="J147" s="59"/>
      <c r="K147" s="59"/>
      <c r="L147" s="59"/>
      <c r="M147" s="60"/>
      <c r="N147" s="59"/>
      <c r="O147" s="59"/>
      <c r="P147" s="59"/>
    </row>
    <row r="148" spans="1:16">
      <c r="A148" s="49" t="s">
        <v>825</v>
      </c>
      <c r="B148" s="49" t="s">
        <v>91</v>
      </c>
      <c r="C148" s="49" t="s">
        <v>826</v>
      </c>
      <c r="D148" s="52">
        <v>3</v>
      </c>
      <c r="E148" s="52"/>
      <c r="F148" s="103" t="s">
        <v>208</v>
      </c>
      <c r="G148" s="103"/>
      <c r="H148" s="103"/>
      <c r="I148" s="104"/>
      <c r="J148" s="103"/>
      <c r="K148" s="104" t="s">
        <v>816</v>
      </c>
      <c r="L148" s="105" t="s">
        <v>178</v>
      </c>
      <c r="M148" s="106" t="s">
        <v>238</v>
      </c>
      <c r="N148" s="107"/>
      <c r="O148" s="107" t="s">
        <v>221</v>
      </c>
      <c r="P148" s="180" t="s">
        <v>186</v>
      </c>
    </row>
    <row r="149" spans="1:16">
      <c r="A149" s="66" t="s">
        <v>827</v>
      </c>
      <c r="B149" s="66" t="s">
        <v>81</v>
      </c>
      <c r="C149" s="66" t="s">
        <v>828</v>
      </c>
      <c r="D149" s="68">
        <v>78</v>
      </c>
      <c r="E149" s="68"/>
      <c r="F149" s="66"/>
      <c r="G149" s="66"/>
      <c r="H149" s="66"/>
      <c r="I149" s="68"/>
      <c r="J149" s="66"/>
      <c r="K149" s="66"/>
      <c r="L149" s="66"/>
      <c r="M149" s="67"/>
      <c r="N149" s="67"/>
      <c r="O149" s="67"/>
      <c r="P149" s="67"/>
    </row>
    <row r="150" spans="1:16">
      <c r="A150" s="62" t="s">
        <v>829</v>
      </c>
      <c r="B150" s="62" t="s">
        <v>83</v>
      </c>
      <c r="C150" s="62" t="s">
        <v>830</v>
      </c>
      <c r="D150" s="64">
        <v>39</v>
      </c>
      <c r="E150" s="64"/>
      <c r="F150" s="62"/>
      <c r="G150" s="62"/>
      <c r="H150" s="62"/>
      <c r="I150" s="64"/>
      <c r="J150" s="62"/>
      <c r="K150" s="62"/>
      <c r="L150" s="62"/>
      <c r="M150" s="63"/>
      <c r="N150" s="62"/>
      <c r="O150" s="62"/>
      <c r="P150" s="62"/>
    </row>
    <row r="151" spans="1:16">
      <c r="A151" s="59" t="s">
        <v>831</v>
      </c>
      <c r="B151" s="59" t="s">
        <v>86</v>
      </c>
      <c r="C151" s="59" t="s">
        <v>810</v>
      </c>
      <c r="D151" s="61" t="s">
        <v>88</v>
      </c>
      <c r="E151" s="61"/>
      <c r="F151" s="59"/>
      <c r="G151" s="59"/>
      <c r="H151" s="59"/>
      <c r="I151" s="61"/>
      <c r="J151" s="59"/>
      <c r="K151" s="59"/>
      <c r="L151" s="59"/>
      <c r="M151" s="60"/>
      <c r="N151" s="59"/>
      <c r="O151" s="59"/>
      <c r="P151" s="59"/>
    </row>
    <row r="152" spans="1:16">
      <c r="A152" s="49" t="s">
        <v>832</v>
      </c>
      <c r="B152" s="49" t="s">
        <v>91</v>
      </c>
      <c r="C152" s="49" t="s">
        <v>833</v>
      </c>
      <c r="D152" s="52">
        <v>6</v>
      </c>
      <c r="E152" s="52"/>
      <c r="F152" s="103" t="str">
        <f>Mathématiques!E72</f>
        <v>CC + ET</v>
      </c>
      <c r="G152" s="103" t="str">
        <f>Mathématiques!F72</f>
        <v>2 CC</v>
      </c>
      <c r="H152" s="103" t="s">
        <v>536</v>
      </c>
      <c r="I152" s="103">
        <f>Mathématiques!H72</f>
        <v>0</v>
      </c>
      <c r="J152" s="103" t="str">
        <f>Mathématiques!I72</f>
        <v>3h</v>
      </c>
      <c r="K152" s="103" t="str">
        <f>Mathématiques!J72</f>
        <v>NF = Max ((ET) ; ( 0.4*ET + 0.6*CC))</v>
      </c>
      <c r="L152" s="180" t="str">
        <f>Mathématiques!K72</f>
        <v>ET</v>
      </c>
      <c r="M152" s="106" t="s">
        <v>536</v>
      </c>
      <c r="N152" s="180">
        <f>Mathématiques!M72</f>
        <v>0</v>
      </c>
      <c r="O152" s="180" t="str">
        <f>Mathématiques!N72</f>
        <v>3h</v>
      </c>
      <c r="P152" s="180" t="str">
        <f>Mathématiques!O72</f>
        <v>NF = ET</v>
      </c>
    </row>
    <row r="153" spans="1:16">
      <c r="A153" s="49" t="s">
        <v>834</v>
      </c>
      <c r="B153" s="49" t="s">
        <v>91</v>
      </c>
      <c r="C153" s="49" t="s">
        <v>835</v>
      </c>
      <c r="D153" s="52">
        <v>3</v>
      </c>
      <c r="E153" s="52"/>
      <c r="F153" s="103" t="str">
        <f>Mathématiques!E73</f>
        <v>CC + ET</v>
      </c>
      <c r="G153" s="103" t="str">
        <f>Mathématiques!F73</f>
        <v>2 CC</v>
      </c>
      <c r="H153" s="103" t="s">
        <v>536</v>
      </c>
      <c r="I153" s="103">
        <f>Mathématiques!H73</f>
        <v>0</v>
      </c>
      <c r="J153" s="103" t="str">
        <f>Mathématiques!I73</f>
        <v>2h</v>
      </c>
      <c r="K153" s="103" t="str">
        <f>Mathématiques!J73</f>
        <v>NF = Max ((ET) ; ( 0.4*ET + 0.6*CC))</v>
      </c>
      <c r="L153" s="180" t="str">
        <f>Mathématiques!K73</f>
        <v>ET</v>
      </c>
      <c r="M153" s="106" t="s">
        <v>536</v>
      </c>
      <c r="N153" s="180">
        <f>Mathématiques!M73</f>
        <v>0</v>
      </c>
      <c r="O153" s="180" t="str">
        <f>Mathématiques!N73</f>
        <v>2h</v>
      </c>
      <c r="P153" s="180" t="str">
        <f>Mathématiques!O73</f>
        <v>NF = ET</v>
      </c>
    </row>
    <row r="154" spans="1:16">
      <c r="A154" s="49" t="s">
        <v>836</v>
      </c>
      <c r="B154" s="49" t="s">
        <v>91</v>
      </c>
      <c r="C154" s="49" t="s">
        <v>837</v>
      </c>
      <c r="D154" s="52">
        <v>9</v>
      </c>
      <c r="E154" s="52"/>
      <c r="F154" s="103" t="str">
        <f>Mathématiques!E75</f>
        <v>CC + ET</v>
      </c>
      <c r="G154" s="103" t="str">
        <f>Mathématiques!F75</f>
        <v>3 CC</v>
      </c>
      <c r="H154" s="103" t="s">
        <v>536</v>
      </c>
      <c r="I154" s="103">
        <f>Mathématiques!H75</f>
        <v>0</v>
      </c>
      <c r="J154" s="103" t="str">
        <f>Mathématiques!I75</f>
        <v>3h</v>
      </c>
      <c r="K154" s="103" t="str">
        <f>Mathématiques!J75</f>
        <v>NF = Max ((ET) ; ( 0.4*ET + 0.6*CC))</v>
      </c>
      <c r="L154" s="180" t="str">
        <f>Mathématiques!K75</f>
        <v>ET</v>
      </c>
      <c r="M154" s="106" t="s">
        <v>536</v>
      </c>
      <c r="N154" s="180">
        <f>Mathématiques!M75</f>
        <v>0</v>
      </c>
      <c r="O154" s="180" t="str">
        <f>Mathématiques!N75</f>
        <v>3h</v>
      </c>
      <c r="P154" s="180" t="str">
        <f>Mathématiques!O75</f>
        <v>NF = ET</v>
      </c>
    </row>
    <row r="155" spans="1:16">
      <c r="A155" s="59" t="s">
        <v>838</v>
      </c>
      <c r="B155" s="59" t="s">
        <v>86</v>
      </c>
      <c r="C155" s="59" t="s">
        <v>812</v>
      </c>
      <c r="D155" s="61" t="s">
        <v>88</v>
      </c>
      <c r="E155" s="61"/>
      <c r="F155" s="59"/>
      <c r="G155" s="59"/>
      <c r="H155" s="59"/>
      <c r="I155" s="61"/>
      <c r="J155" s="59"/>
      <c r="K155" s="59"/>
      <c r="L155" s="59"/>
      <c r="M155" s="60"/>
      <c r="N155" s="59"/>
      <c r="O155" s="59"/>
      <c r="P155" s="59"/>
    </row>
    <row r="156" spans="1:16">
      <c r="A156" s="59" t="s">
        <v>839</v>
      </c>
      <c r="B156" s="59" t="s">
        <v>86</v>
      </c>
      <c r="C156" s="59" t="s">
        <v>555</v>
      </c>
      <c r="D156" s="61" t="s">
        <v>88</v>
      </c>
      <c r="E156" s="61"/>
      <c r="F156" s="59"/>
      <c r="G156" s="59"/>
      <c r="H156" s="59"/>
      <c r="I156" s="61"/>
      <c r="J156" s="59"/>
      <c r="K156" s="59"/>
      <c r="L156" s="59"/>
      <c r="M156" s="60"/>
      <c r="N156" s="59"/>
      <c r="O156" s="59"/>
      <c r="P156" s="59"/>
    </row>
    <row r="157" spans="1:16">
      <c r="A157" s="49" t="s">
        <v>840</v>
      </c>
      <c r="B157" s="49" t="s">
        <v>91</v>
      </c>
      <c r="C157" s="49" t="s">
        <v>841</v>
      </c>
      <c r="D157" s="52">
        <v>3</v>
      </c>
      <c r="E157" s="52"/>
      <c r="F157" s="103" t="s">
        <v>208</v>
      </c>
      <c r="G157" s="103"/>
      <c r="H157" s="103"/>
      <c r="I157" s="104"/>
      <c r="J157" s="103"/>
      <c r="K157" s="104" t="s">
        <v>816</v>
      </c>
      <c r="L157" s="105" t="s">
        <v>178</v>
      </c>
      <c r="M157" s="106" t="s">
        <v>238</v>
      </c>
      <c r="N157" s="107"/>
      <c r="O157" s="107" t="s">
        <v>221</v>
      </c>
      <c r="P157" s="180" t="s">
        <v>186</v>
      </c>
    </row>
    <row r="158" spans="1:16">
      <c r="A158" s="62" t="s">
        <v>842</v>
      </c>
      <c r="B158" s="62" t="s">
        <v>83</v>
      </c>
      <c r="C158" s="62" t="s">
        <v>843</v>
      </c>
      <c r="D158" s="64">
        <v>39</v>
      </c>
      <c r="E158" s="64"/>
      <c r="F158" s="62"/>
      <c r="G158" s="62"/>
      <c r="H158" s="62"/>
      <c r="I158" s="64"/>
      <c r="J158" s="62"/>
      <c r="K158" s="62"/>
      <c r="L158" s="62"/>
      <c r="M158" s="63"/>
      <c r="N158" s="62"/>
      <c r="O158" s="62"/>
      <c r="P158" s="62"/>
    </row>
    <row r="159" spans="1:16">
      <c r="A159" s="59" t="s">
        <v>844</v>
      </c>
      <c r="B159" s="59" t="s">
        <v>86</v>
      </c>
      <c r="C159" s="59" t="s">
        <v>810</v>
      </c>
      <c r="D159" s="61" t="s">
        <v>88</v>
      </c>
      <c r="E159" s="61"/>
      <c r="F159" s="59"/>
      <c r="G159" s="59"/>
      <c r="H159" s="59"/>
      <c r="I159" s="61"/>
      <c r="J159" s="59"/>
      <c r="K159" s="59"/>
      <c r="L159" s="59"/>
      <c r="M159" s="60"/>
      <c r="N159" s="59"/>
      <c r="O159" s="59"/>
      <c r="P159" s="59"/>
    </row>
    <row r="160" spans="1:16">
      <c r="A160" s="79" t="s">
        <v>845</v>
      </c>
      <c r="B160" s="79" t="s">
        <v>228</v>
      </c>
      <c r="C160" s="79" t="s">
        <v>846</v>
      </c>
      <c r="D160" s="80">
        <v>3</v>
      </c>
      <c r="E160" s="80"/>
      <c r="F160" s="77"/>
      <c r="G160" s="77"/>
      <c r="H160" s="77"/>
      <c r="I160" s="80"/>
      <c r="J160" s="77"/>
      <c r="K160" s="79"/>
      <c r="L160" s="79"/>
      <c r="M160" s="78"/>
      <c r="N160" s="77"/>
      <c r="O160" s="77"/>
      <c r="P160" s="77"/>
    </row>
    <row r="161" spans="1:16">
      <c r="A161" s="49" t="s">
        <v>847</v>
      </c>
      <c r="B161" s="49" t="s">
        <v>91</v>
      </c>
      <c r="C161" s="49" t="s">
        <v>848</v>
      </c>
      <c r="D161" s="52">
        <v>3</v>
      </c>
      <c r="E161" s="52"/>
      <c r="F161" s="103" t="s">
        <v>174</v>
      </c>
      <c r="G161" s="103"/>
      <c r="H161" s="103"/>
      <c r="I161" s="104"/>
      <c r="J161" s="103"/>
      <c r="K161" s="104" t="s">
        <v>822</v>
      </c>
      <c r="L161" s="180" t="s">
        <v>178</v>
      </c>
      <c r="M161" s="106" t="s">
        <v>536</v>
      </c>
      <c r="N161" s="180"/>
      <c r="O161" s="180" t="s">
        <v>106</v>
      </c>
      <c r="P161" s="180" t="s">
        <v>186</v>
      </c>
    </row>
    <row r="162" spans="1:16">
      <c r="A162" s="49" t="s">
        <v>849</v>
      </c>
      <c r="B162" s="49" t="s">
        <v>91</v>
      </c>
      <c r="C162" s="49" t="s">
        <v>850</v>
      </c>
      <c r="D162" s="52">
        <v>6</v>
      </c>
      <c r="E162" s="52"/>
      <c r="F162" s="103" t="str">
        <f>Mathématiques!E81</f>
        <v>CC + ET</v>
      </c>
      <c r="G162" s="103" t="str">
        <f>Mathématiques!F81</f>
        <v>2 CC</v>
      </c>
      <c r="H162" s="103" t="s">
        <v>536</v>
      </c>
      <c r="I162" s="103">
        <f>Mathématiques!H81</f>
        <v>0</v>
      </c>
      <c r="J162" s="103" t="str">
        <f>Mathématiques!I81</f>
        <v>3h</v>
      </c>
      <c r="K162" s="103" t="str">
        <f>Mathématiques!J81</f>
        <v>NF = Max ((ET) ; ( 0.4*ET + 0.6*CC))</v>
      </c>
      <c r="L162" s="180" t="str">
        <f>Mathématiques!K81</f>
        <v>ET</v>
      </c>
      <c r="M162" s="106" t="s">
        <v>536</v>
      </c>
      <c r="N162" s="180">
        <f>Mathématiques!M81</f>
        <v>0</v>
      </c>
      <c r="O162" s="180" t="str">
        <f>Mathématiques!N81</f>
        <v>2h</v>
      </c>
      <c r="P162" s="180" t="str">
        <f>Mathématiques!O81</f>
        <v>NF = ET</v>
      </c>
    </row>
    <row r="163" spans="1:16">
      <c r="A163" s="49" t="s">
        <v>851</v>
      </c>
      <c r="B163" s="49" t="s">
        <v>91</v>
      </c>
      <c r="C163" s="49" t="s">
        <v>852</v>
      </c>
      <c r="D163" s="52">
        <v>6</v>
      </c>
      <c r="E163" s="52"/>
      <c r="F163" s="103" t="str">
        <f>Mathématiques!E86</f>
        <v>CC + ET</v>
      </c>
      <c r="G163" s="103" t="str">
        <f>Mathématiques!F86</f>
        <v>2 CC</v>
      </c>
      <c r="H163" s="103" t="s">
        <v>536</v>
      </c>
      <c r="I163" s="103">
        <f>Mathématiques!H86</f>
        <v>0</v>
      </c>
      <c r="J163" s="103" t="str">
        <f>Mathématiques!I86</f>
        <v>3h</v>
      </c>
      <c r="K163" s="103" t="str">
        <f>Mathématiques!J86</f>
        <v>NF = Max ((ET) ; ( 0.4*ET + 0.6*CC))</v>
      </c>
      <c r="L163" s="180" t="str">
        <f>Mathématiques!K86</f>
        <v>ET</v>
      </c>
      <c r="M163" s="106" t="s">
        <v>536</v>
      </c>
      <c r="N163" s="180">
        <f>Mathématiques!M86</f>
        <v>0</v>
      </c>
      <c r="O163" s="180" t="str">
        <f>Mathématiques!N86</f>
        <v>2h</v>
      </c>
      <c r="P163" s="180" t="str">
        <f>Mathématiques!O86</f>
        <v>NF = ET</v>
      </c>
    </row>
    <row r="164" spans="1:16">
      <c r="A164" s="59" t="s">
        <v>853</v>
      </c>
      <c r="B164" s="59" t="s">
        <v>86</v>
      </c>
      <c r="C164" s="59" t="s">
        <v>812</v>
      </c>
      <c r="D164" s="61" t="s">
        <v>88</v>
      </c>
      <c r="E164" s="61"/>
      <c r="F164" s="59"/>
      <c r="G164" s="59"/>
      <c r="H164" s="59"/>
      <c r="I164" s="61"/>
      <c r="J164" s="59"/>
      <c r="K164" s="59"/>
      <c r="L164" s="59"/>
      <c r="M164" s="60"/>
      <c r="N164" s="59"/>
      <c r="O164" s="59"/>
      <c r="P164" s="59"/>
    </row>
    <row r="165" spans="1:16">
      <c r="A165" s="59" t="s">
        <v>854</v>
      </c>
      <c r="B165" s="59" t="s">
        <v>86</v>
      </c>
      <c r="C165" s="59" t="s">
        <v>555</v>
      </c>
      <c r="D165" s="61" t="s">
        <v>88</v>
      </c>
      <c r="E165" s="61"/>
      <c r="F165" s="59"/>
      <c r="G165" s="59"/>
      <c r="H165" s="59"/>
      <c r="I165" s="61"/>
      <c r="J165" s="59"/>
      <c r="K165" s="59"/>
      <c r="L165" s="59"/>
      <c r="M165" s="60"/>
      <c r="N165" s="59"/>
      <c r="O165" s="59"/>
      <c r="P165" s="59"/>
    </row>
    <row r="166" spans="1:16">
      <c r="A166" s="49" t="s">
        <v>855</v>
      </c>
      <c r="B166" s="49" t="s">
        <v>91</v>
      </c>
      <c r="C166" s="49" t="s">
        <v>856</v>
      </c>
      <c r="D166" s="52">
        <v>3</v>
      </c>
      <c r="E166" s="52"/>
      <c r="F166" s="103" t="s">
        <v>208</v>
      </c>
      <c r="G166" s="103"/>
      <c r="H166" s="103"/>
      <c r="I166" s="104"/>
      <c r="J166" s="103"/>
      <c r="K166" s="104" t="s">
        <v>816</v>
      </c>
      <c r="L166" s="105" t="s">
        <v>178</v>
      </c>
      <c r="M166" s="106" t="s">
        <v>238</v>
      </c>
      <c r="N166" s="107"/>
      <c r="O166" s="107" t="s">
        <v>221</v>
      </c>
      <c r="P166" s="180" t="s">
        <v>186</v>
      </c>
    </row>
    <row r="167" spans="1:16">
      <c r="A167" s="79" t="s">
        <v>857</v>
      </c>
      <c r="B167" s="79" t="s">
        <v>228</v>
      </c>
      <c r="C167" s="79" t="s">
        <v>682</v>
      </c>
      <c r="D167" s="80">
        <v>6</v>
      </c>
      <c r="E167" s="80"/>
      <c r="F167" s="77"/>
      <c r="G167" s="77"/>
      <c r="H167" s="77"/>
      <c r="I167" s="80"/>
      <c r="J167" s="77"/>
      <c r="K167" s="79"/>
      <c r="L167" s="79"/>
      <c r="M167" s="78"/>
      <c r="N167" s="77"/>
      <c r="O167" s="77"/>
      <c r="P167" s="77"/>
    </row>
    <row r="168" spans="1:16" ht="29">
      <c r="A168" s="49" t="s">
        <v>858</v>
      </c>
      <c r="B168" s="49" t="s">
        <v>91</v>
      </c>
      <c r="C168" s="49" t="s">
        <v>688</v>
      </c>
      <c r="D168" s="52">
        <v>6</v>
      </c>
      <c r="E168" s="52"/>
      <c r="F168" s="103" t="s">
        <v>208</v>
      </c>
      <c r="G168" s="103" t="s">
        <v>859</v>
      </c>
      <c r="H168" s="103" t="s">
        <v>755</v>
      </c>
      <c r="I168" s="109" t="s">
        <v>100</v>
      </c>
      <c r="J168" s="103"/>
      <c r="K168" s="228" t="s">
        <v>756</v>
      </c>
      <c r="L168" s="105" t="s">
        <v>178</v>
      </c>
      <c r="M168" s="106" t="s">
        <v>99</v>
      </c>
      <c r="N168" s="106" t="s">
        <v>757</v>
      </c>
      <c r="O168" s="107"/>
      <c r="P168" s="107" t="s">
        <v>756</v>
      </c>
    </row>
    <row r="169" spans="1:16">
      <c r="A169" s="69" t="s">
        <v>860</v>
      </c>
      <c r="B169" s="69" t="s">
        <v>78</v>
      </c>
      <c r="C169" s="69" t="s">
        <v>861</v>
      </c>
      <c r="D169" s="71">
        <v>120</v>
      </c>
      <c r="E169" s="71"/>
      <c r="F169" s="69"/>
      <c r="G169" s="69"/>
      <c r="H169" s="69"/>
      <c r="I169" s="71"/>
      <c r="J169" s="69"/>
      <c r="K169" s="69"/>
      <c r="L169" s="69"/>
      <c r="M169" s="70"/>
      <c r="N169" s="69"/>
      <c r="O169" s="69"/>
      <c r="P169" s="69"/>
    </row>
    <row r="170" spans="1:16">
      <c r="A170" s="66" t="s">
        <v>862</v>
      </c>
      <c r="B170" s="66" t="s">
        <v>81</v>
      </c>
      <c r="C170" s="66" t="s">
        <v>863</v>
      </c>
      <c r="D170" s="68">
        <v>60</v>
      </c>
      <c r="E170" s="68"/>
      <c r="F170" s="66"/>
      <c r="G170" s="66"/>
      <c r="H170" s="66"/>
      <c r="I170" s="68"/>
      <c r="J170" s="66"/>
      <c r="K170" s="66"/>
      <c r="L170" s="66"/>
      <c r="M170" s="67"/>
      <c r="N170" s="67"/>
      <c r="O170" s="67"/>
      <c r="P170" s="67"/>
    </row>
    <row r="171" spans="1:16">
      <c r="A171" s="62" t="s">
        <v>864</v>
      </c>
      <c r="B171" s="62" t="s">
        <v>83</v>
      </c>
      <c r="C171" s="62" t="s">
        <v>865</v>
      </c>
      <c r="D171" s="64">
        <v>30</v>
      </c>
      <c r="E171" s="64"/>
      <c r="F171" s="62"/>
      <c r="G171" s="62"/>
      <c r="H171" s="62"/>
      <c r="I171" s="64"/>
      <c r="J171" s="62"/>
      <c r="K171" s="62"/>
      <c r="L171" s="62"/>
      <c r="M171" s="63"/>
      <c r="N171" s="62"/>
      <c r="O171" s="62"/>
      <c r="P171" s="62"/>
    </row>
    <row r="172" spans="1:16">
      <c r="A172" s="59" t="s">
        <v>866</v>
      </c>
      <c r="B172" s="59" t="s">
        <v>86</v>
      </c>
      <c r="C172" s="59" t="s">
        <v>533</v>
      </c>
      <c r="D172" s="61" t="s">
        <v>88</v>
      </c>
      <c r="E172" s="61"/>
      <c r="F172" s="59"/>
      <c r="G172" s="59"/>
      <c r="H172" s="59"/>
      <c r="I172" s="61"/>
      <c r="J172" s="59"/>
      <c r="K172" s="59"/>
      <c r="L172" s="59"/>
      <c r="M172" s="60"/>
      <c r="N172" s="59"/>
      <c r="O172" s="59"/>
      <c r="P172" s="59"/>
    </row>
    <row r="173" spans="1:16">
      <c r="A173" s="59" t="s">
        <v>867</v>
      </c>
      <c r="B173" s="59" t="s">
        <v>86</v>
      </c>
      <c r="C173" s="59" t="s">
        <v>544</v>
      </c>
      <c r="D173" s="61" t="s">
        <v>88</v>
      </c>
      <c r="E173" s="61"/>
      <c r="F173" s="59"/>
      <c r="G173" s="59"/>
      <c r="H173" s="59"/>
      <c r="I173" s="61"/>
      <c r="J173" s="59"/>
      <c r="K173" s="59"/>
      <c r="L173" s="59"/>
      <c r="M173" s="60"/>
      <c r="N173" s="59"/>
      <c r="O173" s="59"/>
      <c r="P173" s="59"/>
    </row>
    <row r="174" spans="1:16">
      <c r="A174" s="59" t="s">
        <v>868</v>
      </c>
      <c r="B174" s="59" t="s">
        <v>86</v>
      </c>
      <c r="C174" s="59" t="s">
        <v>555</v>
      </c>
      <c r="D174" s="61" t="s">
        <v>88</v>
      </c>
      <c r="E174" s="61"/>
      <c r="F174" s="59"/>
      <c r="G174" s="59"/>
      <c r="H174" s="59"/>
      <c r="I174" s="61"/>
      <c r="J174" s="59"/>
      <c r="K174" s="59"/>
      <c r="L174" s="59"/>
      <c r="M174" s="60"/>
      <c r="N174" s="59"/>
      <c r="O174" s="59"/>
      <c r="P174" s="59"/>
    </row>
    <row r="175" spans="1:16" ht="43.5">
      <c r="A175" s="127" t="s">
        <v>869</v>
      </c>
      <c r="B175" s="127" t="s">
        <v>91</v>
      </c>
      <c r="C175" s="127" t="s">
        <v>234</v>
      </c>
      <c r="D175" s="128">
        <v>3</v>
      </c>
      <c r="E175" s="52"/>
      <c r="F175" s="103" t="s">
        <v>208</v>
      </c>
      <c r="G175" s="110" t="s">
        <v>870</v>
      </c>
      <c r="H175" s="103"/>
      <c r="I175" s="104"/>
      <c r="J175" s="103"/>
      <c r="K175" s="104" t="s">
        <v>237</v>
      </c>
      <c r="L175" s="105" t="s">
        <v>178</v>
      </c>
      <c r="M175" s="106" t="s">
        <v>561</v>
      </c>
      <c r="N175" s="107"/>
      <c r="O175" s="107"/>
      <c r="P175" s="107" t="s">
        <v>186</v>
      </c>
    </row>
    <row r="176" spans="1:16">
      <c r="A176" s="62" t="s">
        <v>871</v>
      </c>
      <c r="B176" s="62" t="s">
        <v>83</v>
      </c>
      <c r="C176" s="62" t="s">
        <v>872</v>
      </c>
      <c r="D176" s="64">
        <v>30</v>
      </c>
      <c r="E176" s="64"/>
      <c r="F176" s="62"/>
      <c r="G176" s="62"/>
      <c r="H176" s="62"/>
      <c r="I176" s="64"/>
      <c r="J176" s="62"/>
      <c r="K176" s="62"/>
      <c r="L176" s="62"/>
      <c r="M176" s="63"/>
      <c r="N176" s="62"/>
      <c r="O176" s="62"/>
      <c r="P176" s="62"/>
    </row>
    <row r="177" spans="1:16">
      <c r="A177" s="59" t="s">
        <v>873</v>
      </c>
      <c r="B177" s="59" t="s">
        <v>86</v>
      </c>
      <c r="C177" s="59" t="s">
        <v>533</v>
      </c>
      <c r="D177" s="61" t="s">
        <v>88</v>
      </c>
      <c r="E177" s="61"/>
      <c r="F177" s="59"/>
      <c r="G177" s="59"/>
      <c r="H177" s="59"/>
      <c r="I177" s="61"/>
      <c r="J177" s="59"/>
      <c r="K177" s="59"/>
      <c r="L177" s="59"/>
      <c r="M177" s="60"/>
      <c r="N177" s="59"/>
      <c r="O177" s="59"/>
      <c r="P177" s="59"/>
    </row>
    <row r="178" spans="1:16">
      <c r="A178" s="79" t="s">
        <v>874</v>
      </c>
      <c r="B178" s="79" t="s">
        <v>228</v>
      </c>
      <c r="C178" s="79" t="s">
        <v>846</v>
      </c>
      <c r="D178" s="80">
        <v>3</v>
      </c>
      <c r="E178" s="80"/>
      <c r="F178" s="77"/>
      <c r="G178" s="77"/>
      <c r="H178" s="77"/>
      <c r="I178" s="80"/>
      <c r="J178" s="77"/>
      <c r="K178" s="79"/>
      <c r="L178" s="79"/>
      <c r="M178" s="78"/>
      <c r="N178" s="77"/>
      <c r="O178" s="77"/>
      <c r="P178" s="77"/>
    </row>
    <row r="179" spans="1:16">
      <c r="A179" s="49" t="s">
        <v>875</v>
      </c>
      <c r="B179" s="49" t="s">
        <v>91</v>
      </c>
      <c r="C179" s="49" t="s">
        <v>876</v>
      </c>
      <c r="D179" s="52">
        <v>3</v>
      </c>
      <c r="E179" s="52"/>
      <c r="F179" s="103" t="s">
        <v>174</v>
      </c>
      <c r="G179" s="103"/>
      <c r="H179" s="103" t="s">
        <v>536</v>
      </c>
      <c r="I179" s="104"/>
      <c r="J179" s="103" t="s">
        <v>106</v>
      </c>
      <c r="K179" s="104" t="s">
        <v>877</v>
      </c>
      <c r="L179" s="105" t="s">
        <v>178</v>
      </c>
      <c r="M179" s="106" t="s">
        <v>536</v>
      </c>
      <c r="N179" s="107"/>
      <c r="O179" s="107" t="s">
        <v>106</v>
      </c>
      <c r="P179" s="107" t="s">
        <v>186</v>
      </c>
    </row>
    <row r="180" spans="1:16">
      <c r="A180" s="79" t="s">
        <v>878</v>
      </c>
      <c r="B180" s="79" t="s">
        <v>228</v>
      </c>
      <c r="C180" s="79" t="s">
        <v>846</v>
      </c>
      <c r="D180" s="80">
        <v>3</v>
      </c>
      <c r="E180" s="80"/>
      <c r="F180" s="77"/>
      <c r="G180" s="77"/>
      <c r="H180" s="77"/>
      <c r="I180" s="80"/>
      <c r="J180" s="77"/>
      <c r="K180" s="79"/>
      <c r="L180" s="79"/>
      <c r="M180" s="78"/>
      <c r="N180" s="77"/>
      <c r="O180" s="77"/>
      <c r="P180" s="77"/>
    </row>
    <row r="181" spans="1:16">
      <c r="A181" s="49" t="s">
        <v>879</v>
      </c>
      <c r="B181" s="49" t="s">
        <v>91</v>
      </c>
      <c r="C181" s="49" t="s">
        <v>880</v>
      </c>
      <c r="D181" s="52">
        <v>3</v>
      </c>
      <c r="E181" s="52"/>
      <c r="F181" s="103" t="s">
        <v>174</v>
      </c>
      <c r="G181" s="103"/>
      <c r="H181" s="103" t="s">
        <v>536</v>
      </c>
      <c r="I181" s="104"/>
      <c r="J181" s="103" t="s">
        <v>106</v>
      </c>
      <c r="K181" s="104" t="s">
        <v>877</v>
      </c>
      <c r="L181" s="105" t="s">
        <v>178</v>
      </c>
      <c r="M181" s="106" t="s">
        <v>536</v>
      </c>
      <c r="N181" s="107"/>
      <c r="O181" s="107" t="s">
        <v>106</v>
      </c>
      <c r="P181" s="107" t="s">
        <v>186</v>
      </c>
    </row>
    <row r="182" spans="1:16">
      <c r="A182" s="59" t="s">
        <v>881</v>
      </c>
      <c r="B182" s="59" t="s">
        <v>86</v>
      </c>
      <c r="C182" s="59" t="s">
        <v>544</v>
      </c>
      <c r="D182" s="61" t="s">
        <v>88</v>
      </c>
      <c r="E182" s="61"/>
      <c r="F182" s="59"/>
      <c r="G182" s="59"/>
      <c r="H182" s="59"/>
      <c r="I182" s="61"/>
      <c r="J182" s="59"/>
      <c r="K182" s="59"/>
      <c r="L182" s="59"/>
      <c r="M182" s="60"/>
      <c r="N182" s="59"/>
      <c r="O182" s="59"/>
      <c r="P182" s="59"/>
    </row>
    <row r="183" spans="1:16">
      <c r="A183" s="59" t="s">
        <v>882</v>
      </c>
      <c r="B183" s="59" t="s">
        <v>86</v>
      </c>
      <c r="C183" s="59" t="s">
        <v>555</v>
      </c>
      <c r="D183" s="61" t="s">
        <v>88</v>
      </c>
      <c r="E183" s="61"/>
      <c r="F183" s="59"/>
      <c r="G183" s="59"/>
      <c r="H183" s="59"/>
      <c r="I183" s="61"/>
      <c r="J183" s="59"/>
      <c r="K183" s="59"/>
      <c r="L183" s="59"/>
      <c r="M183" s="60"/>
      <c r="N183" s="59"/>
      <c r="O183" s="59"/>
      <c r="P183" s="59"/>
    </row>
    <row r="184" spans="1:16">
      <c r="A184" s="66" t="s">
        <v>883</v>
      </c>
      <c r="B184" s="66" t="s">
        <v>81</v>
      </c>
      <c r="C184" s="66" t="s">
        <v>884</v>
      </c>
      <c r="D184" s="68">
        <v>60</v>
      </c>
      <c r="E184" s="68"/>
      <c r="F184" s="868" t="s">
        <v>590</v>
      </c>
      <c r="G184" s="869"/>
      <c r="H184" s="869"/>
      <c r="I184" s="869"/>
      <c r="J184" s="869"/>
      <c r="K184" s="870"/>
      <c r="L184" s="868" t="s">
        <v>590</v>
      </c>
      <c r="M184" s="869"/>
      <c r="N184" s="869"/>
      <c r="O184" s="869"/>
      <c r="P184" s="870"/>
    </row>
    <row r="185" spans="1:16">
      <c r="A185" s="62" t="s">
        <v>885</v>
      </c>
      <c r="B185" s="62" t="s">
        <v>83</v>
      </c>
      <c r="C185" s="62" t="s">
        <v>886</v>
      </c>
      <c r="D185" s="64">
        <v>30</v>
      </c>
      <c r="E185" s="64"/>
      <c r="F185" s="62"/>
      <c r="G185" s="62"/>
      <c r="H185" s="62"/>
      <c r="I185" s="64"/>
      <c r="J185" s="62"/>
      <c r="K185" s="62"/>
      <c r="L185" s="865" t="s">
        <v>887</v>
      </c>
      <c r="M185" s="844"/>
      <c r="N185" s="844"/>
      <c r="O185" s="844"/>
      <c r="P185" s="845"/>
    </row>
    <row r="186" spans="1:16">
      <c r="A186" s="59" t="s">
        <v>888</v>
      </c>
      <c r="B186" s="59" t="s">
        <v>86</v>
      </c>
      <c r="C186" s="59" t="s">
        <v>889</v>
      </c>
      <c r="D186" s="61" t="s">
        <v>88</v>
      </c>
      <c r="E186" s="61"/>
      <c r="F186" s="59"/>
      <c r="G186" s="59"/>
      <c r="H186" s="59"/>
      <c r="I186" s="61"/>
      <c r="J186" s="59"/>
      <c r="K186" s="59"/>
      <c r="L186" s="866"/>
      <c r="M186" s="847"/>
      <c r="N186" s="847"/>
      <c r="O186" s="847"/>
      <c r="P186" s="848"/>
    </row>
    <row r="187" spans="1:16">
      <c r="A187" s="49" t="s">
        <v>890</v>
      </c>
      <c r="B187" s="49" t="s">
        <v>91</v>
      </c>
      <c r="C187" s="49" t="s">
        <v>891</v>
      </c>
      <c r="D187" s="52">
        <v>6</v>
      </c>
      <c r="E187" s="52"/>
      <c r="F187" s="103" t="s">
        <v>93</v>
      </c>
      <c r="G187" s="103"/>
      <c r="H187" s="103" t="s">
        <v>536</v>
      </c>
      <c r="I187" s="104"/>
      <c r="J187" s="103"/>
      <c r="K187" s="104" t="s">
        <v>892</v>
      </c>
      <c r="L187" s="866"/>
      <c r="M187" s="847"/>
      <c r="N187" s="847"/>
      <c r="O187" s="847"/>
      <c r="P187" s="848"/>
    </row>
    <row r="188" spans="1:16">
      <c r="A188" s="49" t="s">
        <v>893</v>
      </c>
      <c r="B188" s="49" t="s">
        <v>91</v>
      </c>
      <c r="C188" s="49" t="s">
        <v>894</v>
      </c>
      <c r="D188" s="52">
        <v>6</v>
      </c>
      <c r="E188" s="52"/>
      <c r="F188" s="103" t="s">
        <v>93</v>
      </c>
      <c r="G188" s="103"/>
      <c r="H188" s="103" t="s">
        <v>536</v>
      </c>
      <c r="I188" s="104"/>
      <c r="J188" s="103"/>
      <c r="K188" s="104" t="s">
        <v>892</v>
      </c>
      <c r="L188" s="866"/>
      <c r="M188" s="847"/>
      <c r="N188" s="847"/>
      <c r="O188" s="847"/>
      <c r="P188" s="848"/>
    </row>
    <row r="189" spans="1:16">
      <c r="A189" s="59" t="s">
        <v>895</v>
      </c>
      <c r="B189" s="59" t="s">
        <v>86</v>
      </c>
      <c r="C189" s="59" t="s">
        <v>896</v>
      </c>
      <c r="D189" s="61" t="s">
        <v>88</v>
      </c>
      <c r="E189" s="61"/>
      <c r="F189" s="59"/>
      <c r="G189" s="59"/>
      <c r="H189" s="59"/>
      <c r="I189" s="61"/>
      <c r="J189" s="59"/>
      <c r="K189" s="59"/>
      <c r="L189" s="866"/>
      <c r="M189" s="847"/>
      <c r="N189" s="847"/>
      <c r="O189" s="847"/>
      <c r="P189" s="848"/>
    </row>
    <row r="190" spans="1:16">
      <c r="A190" s="49" t="s">
        <v>897</v>
      </c>
      <c r="B190" s="49" t="s">
        <v>91</v>
      </c>
      <c r="C190" s="49" t="s">
        <v>898</v>
      </c>
      <c r="D190" s="52">
        <v>3</v>
      </c>
      <c r="E190" s="52"/>
      <c r="F190" s="103" t="s">
        <v>93</v>
      </c>
      <c r="G190" s="103"/>
      <c r="H190" s="103" t="s">
        <v>536</v>
      </c>
      <c r="I190" s="104"/>
      <c r="J190" s="103"/>
      <c r="K190" s="104" t="s">
        <v>892</v>
      </c>
      <c r="L190" s="866"/>
      <c r="M190" s="847"/>
      <c r="N190" s="847"/>
      <c r="O190" s="847"/>
      <c r="P190" s="848"/>
    </row>
    <row r="191" spans="1:16">
      <c r="A191" s="49" t="s">
        <v>899</v>
      </c>
      <c r="B191" s="49" t="s">
        <v>91</v>
      </c>
      <c r="C191" s="49" t="s">
        <v>900</v>
      </c>
      <c r="D191" s="52">
        <v>3</v>
      </c>
      <c r="E191" s="52"/>
      <c r="F191" s="103" t="s">
        <v>93</v>
      </c>
      <c r="G191" s="103"/>
      <c r="H191" s="103" t="s">
        <v>536</v>
      </c>
      <c r="I191" s="104"/>
      <c r="J191" s="103"/>
      <c r="K191" s="104" t="s">
        <v>892</v>
      </c>
      <c r="L191" s="866"/>
      <c r="M191" s="847"/>
      <c r="N191" s="847"/>
      <c r="O191" s="847"/>
      <c r="P191" s="848"/>
    </row>
    <row r="192" spans="1:16">
      <c r="A192" s="49" t="s">
        <v>901</v>
      </c>
      <c r="B192" s="49" t="s">
        <v>91</v>
      </c>
      <c r="C192" s="49" t="s">
        <v>902</v>
      </c>
      <c r="D192" s="52">
        <v>3</v>
      </c>
      <c r="E192" s="52"/>
      <c r="F192" s="103" t="s">
        <v>93</v>
      </c>
      <c r="G192" s="103"/>
      <c r="H192" s="103" t="s">
        <v>536</v>
      </c>
      <c r="I192" s="104"/>
      <c r="J192" s="103"/>
      <c r="K192" s="104" t="s">
        <v>892</v>
      </c>
      <c r="L192" s="866"/>
      <c r="M192" s="847"/>
      <c r="N192" s="847"/>
      <c r="O192" s="847"/>
      <c r="P192" s="848"/>
    </row>
    <row r="193" spans="1:16">
      <c r="A193" s="49" t="s">
        <v>903</v>
      </c>
      <c r="B193" s="49" t="s">
        <v>91</v>
      </c>
      <c r="C193" s="49" t="s">
        <v>904</v>
      </c>
      <c r="D193" s="52">
        <v>3</v>
      </c>
      <c r="E193" s="52"/>
      <c r="F193" s="103" t="s">
        <v>93</v>
      </c>
      <c r="G193" s="103"/>
      <c r="H193" s="103" t="s">
        <v>536</v>
      </c>
      <c r="I193" s="104"/>
      <c r="J193" s="103"/>
      <c r="K193" s="104" t="s">
        <v>892</v>
      </c>
      <c r="L193" s="866"/>
      <c r="M193" s="847"/>
      <c r="N193" s="847"/>
      <c r="O193" s="847"/>
      <c r="P193" s="848"/>
    </row>
    <row r="194" spans="1:16">
      <c r="A194" s="59" t="s">
        <v>905</v>
      </c>
      <c r="B194" s="59" t="s">
        <v>86</v>
      </c>
      <c r="C194" s="59" t="s">
        <v>906</v>
      </c>
      <c r="D194" s="61" t="s">
        <v>88</v>
      </c>
      <c r="E194" s="61"/>
      <c r="F194" s="59"/>
      <c r="G194" s="59"/>
      <c r="H194" s="59"/>
      <c r="I194" s="61"/>
      <c r="J194" s="59"/>
      <c r="K194" s="59"/>
      <c r="L194" s="866"/>
      <c r="M194" s="847"/>
      <c r="N194" s="847"/>
      <c r="O194" s="847"/>
      <c r="P194" s="848"/>
    </row>
    <row r="195" spans="1:16">
      <c r="A195" s="49" t="s">
        <v>907</v>
      </c>
      <c r="B195" s="49" t="s">
        <v>91</v>
      </c>
      <c r="C195" s="49" t="s">
        <v>268</v>
      </c>
      <c r="D195" s="52">
        <v>3</v>
      </c>
      <c r="E195" s="52"/>
      <c r="F195" s="103" t="s">
        <v>93</v>
      </c>
      <c r="G195" s="103"/>
      <c r="H195" s="103" t="s">
        <v>536</v>
      </c>
      <c r="I195" s="104"/>
      <c r="J195" s="103"/>
      <c r="K195" s="231" t="s">
        <v>621</v>
      </c>
      <c r="L195" s="866"/>
      <c r="M195" s="847"/>
      <c r="N195" s="847"/>
      <c r="O195" s="847"/>
      <c r="P195" s="848"/>
    </row>
    <row r="196" spans="1:16">
      <c r="A196" s="49" t="s">
        <v>908</v>
      </c>
      <c r="B196" s="49" t="s">
        <v>91</v>
      </c>
      <c r="C196" s="49" t="s">
        <v>909</v>
      </c>
      <c r="D196" s="52">
        <v>3</v>
      </c>
      <c r="E196" s="52"/>
      <c r="F196" s="103" t="s">
        <v>93</v>
      </c>
      <c r="G196" s="103"/>
      <c r="H196" s="103" t="s">
        <v>561</v>
      </c>
      <c r="I196" s="104"/>
      <c r="J196" s="103"/>
      <c r="K196" s="104"/>
      <c r="L196" s="866"/>
      <c r="M196" s="847"/>
      <c r="N196" s="847"/>
      <c r="O196" s="847"/>
      <c r="P196" s="848"/>
    </row>
    <row r="197" spans="1:16">
      <c r="A197" s="62" t="s">
        <v>910</v>
      </c>
      <c r="B197" s="62" t="s">
        <v>83</v>
      </c>
      <c r="C197" s="62" t="s">
        <v>911</v>
      </c>
      <c r="D197" s="64">
        <v>30</v>
      </c>
      <c r="E197" s="64"/>
      <c r="F197" s="62"/>
      <c r="G197" s="62"/>
      <c r="H197" s="62"/>
      <c r="I197" s="64"/>
      <c r="J197" s="62"/>
      <c r="K197" s="62"/>
      <c r="L197" s="866"/>
      <c r="M197" s="847"/>
      <c r="N197" s="847"/>
      <c r="O197" s="847"/>
      <c r="P197" s="848"/>
    </row>
    <row r="198" spans="1:16">
      <c r="A198" s="59" t="s">
        <v>912</v>
      </c>
      <c r="B198" s="59" t="s">
        <v>86</v>
      </c>
      <c r="C198" s="59" t="s">
        <v>889</v>
      </c>
      <c r="D198" s="61" t="s">
        <v>88</v>
      </c>
      <c r="E198" s="61"/>
      <c r="F198" s="59"/>
      <c r="G198" s="59"/>
      <c r="H198" s="59"/>
      <c r="I198" s="61"/>
      <c r="J198" s="59"/>
      <c r="K198" s="59"/>
      <c r="L198" s="866"/>
      <c r="M198" s="847"/>
      <c r="N198" s="847"/>
      <c r="O198" s="847"/>
      <c r="P198" s="848"/>
    </row>
    <row r="199" spans="1:16">
      <c r="A199" s="49" t="s">
        <v>913</v>
      </c>
      <c r="B199" s="49" t="s">
        <v>91</v>
      </c>
      <c r="C199" s="49" t="s">
        <v>914</v>
      </c>
      <c r="D199" s="52">
        <v>6</v>
      </c>
      <c r="E199" s="52"/>
      <c r="F199" s="103" t="s">
        <v>93</v>
      </c>
      <c r="G199" s="103"/>
      <c r="H199" s="103" t="s">
        <v>536</v>
      </c>
      <c r="I199" s="104"/>
      <c r="J199" s="103"/>
      <c r="K199" s="104" t="s">
        <v>892</v>
      </c>
      <c r="L199" s="866"/>
      <c r="M199" s="847"/>
      <c r="N199" s="847"/>
      <c r="O199" s="847"/>
      <c r="P199" s="848"/>
    </row>
    <row r="200" spans="1:16">
      <c r="A200" s="49" t="s">
        <v>915</v>
      </c>
      <c r="B200" s="49" t="s">
        <v>91</v>
      </c>
      <c r="C200" s="49" t="s">
        <v>916</v>
      </c>
      <c r="D200" s="52">
        <v>3</v>
      </c>
      <c r="E200" s="52"/>
      <c r="F200" s="103" t="s">
        <v>93</v>
      </c>
      <c r="G200" s="103"/>
      <c r="H200" s="103" t="s">
        <v>536</v>
      </c>
      <c r="I200" s="104"/>
      <c r="J200" s="103"/>
      <c r="K200" s="104" t="s">
        <v>892</v>
      </c>
      <c r="L200" s="866"/>
      <c r="M200" s="847"/>
      <c r="N200" s="847"/>
      <c r="O200" s="847"/>
      <c r="P200" s="848"/>
    </row>
    <row r="201" spans="1:16">
      <c r="A201" s="59" t="s">
        <v>917</v>
      </c>
      <c r="B201" s="59" t="s">
        <v>86</v>
      </c>
      <c r="C201" s="59" t="s">
        <v>896</v>
      </c>
      <c r="D201" s="61" t="s">
        <v>88</v>
      </c>
      <c r="E201" s="61"/>
      <c r="F201" s="59"/>
      <c r="G201" s="59"/>
      <c r="H201" s="59"/>
      <c r="I201" s="61"/>
      <c r="J201" s="59"/>
      <c r="K201" s="59"/>
      <c r="L201" s="866"/>
      <c r="M201" s="847"/>
      <c r="N201" s="847"/>
      <c r="O201" s="847"/>
      <c r="P201" s="848"/>
    </row>
    <row r="202" spans="1:16">
      <c r="A202" s="49" t="s">
        <v>918</v>
      </c>
      <c r="B202" s="49" t="s">
        <v>91</v>
      </c>
      <c r="C202" s="49" t="s">
        <v>919</v>
      </c>
      <c r="D202" s="52">
        <v>3</v>
      </c>
      <c r="E202" s="52"/>
      <c r="F202" s="103" t="s">
        <v>93</v>
      </c>
      <c r="G202" s="103"/>
      <c r="H202" s="103" t="s">
        <v>536</v>
      </c>
      <c r="I202" s="104"/>
      <c r="J202" s="103"/>
      <c r="K202" s="104" t="s">
        <v>892</v>
      </c>
      <c r="L202" s="866"/>
      <c r="M202" s="847"/>
      <c r="N202" s="847"/>
      <c r="O202" s="847"/>
      <c r="P202" s="848"/>
    </row>
    <row r="203" spans="1:16">
      <c r="A203" s="49" t="s">
        <v>920</v>
      </c>
      <c r="B203" s="49" t="s">
        <v>91</v>
      </c>
      <c r="C203" s="49" t="s">
        <v>921</v>
      </c>
      <c r="D203" s="52">
        <v>3</v>
      </c>
      <c r="E203" s="52"/>
      <c r="F203" s="103" t="s">
        <v>93</v>
      </c>
      <c r="G203" s="103"/>
      <c r="H203" s="103" t="s">
        <v>536</v>
      </c>
      <c r="I203" s="104"/>
      <c r="J203" s="103"/>
      <c r="K203" s="104" t="s">
        <v>892</v>
      </c>
      <c r="L203" s="866"/>
      <c r="M203" s="847"/>
      <c r="N203" s="847"/>
      <c r="O203" s="847"/>
      <c r="P203" s="848"/>
    </row>
    <row r="204" spans="1:16">
      <c r="A204" s="59" t="s">
        <v>922</v>
      </c>
      <c r="B204" s="59" t="s">
        <v>86</v>
      </c>
      <c r="C204" s="59" t="s">
        <v>906</v>
      </c>
      <c r="D204" s="61" t="s">
        <v>88</v>
      </c>
      <c r="E204" s="61"/>
      <c r="F204" s="59"/>
      <c r="G204" s="59"/>
      <c r="H204" s="59"/>
      <c r="I204" s="61"/>
      <c r="J204" s="59"/>
      <c r="K204" s="59"/>
      <c r="L204" s="866"/>
      <c r="M204" s="847"/>
      <c r="N204" s="847"/>
      <c r="O204" s="847"/>
      <c r="P204" s="848"/>
    </row>
    <row r="205" spans="1:16">
      <c r="A205" s="49" t="s">
        <v>923</v>
      </c>
      <c r="B205" s="49" t="s">
        <v>91</v>
      </c>
      <c r="C205" s="49" t="s">
        <v>322</v>
      </c>
      <c r="D205" s="52">
        <v>3</v>
      </c>
      <c r="E205" s="52"/>
      <c r="F205" s="103" t="s">
        <v>93</v>
      </c>
      <c r="G205" s="103"/>
      <c r="H205" s="103" t="s">
        <v>536</v>
      </c>
      <c r="I205" s="104"/>
      <c r="J205" s="103"/>
      <c r="K205" s="231" t="s">
        <v>621</v>
      </c>
      <c r="L205" s="866"/>
      <c r="M205" s="847"/>
      <c r="N205" s="847"/>
      <c r="O205" s="847"/>
      <c r="P205" s="848"/>
    </row>
    <row r="206" spans="1:16">
      <c r="A206" s="49" t="s">
        <v>924</v>
      </c>
      <c r="B206" s="49" t="s">
        <v>91</v>
      </c>
      <c r="C206" s="49" t="s">
        <v>925</v>
      </c>
      <c r="D206" s="52">
        <v>6</v>
      </c>
      <c r="E206" s="52"/>
      <c r="F206" s="103" t="s">
        <v>93</v>
      </c>
      <c r="G206" s="104" t="s">
        <v>926</v>
      </c>
      <c r="H206" s="103" t="s">
        <v>755</v>
      </c>
      <c r="I206" s="104" t="s">
        <v>927</v>
      </c>
      <c r="J206" s="103"/>
      <c r="K206" s="104" t="s">
        <v>928</v>
      </c>
      <c r="L206" s="866"/>
      <c r="M206" s="847"/>
      <c r="N206" s="847"/>
      <c r="O206" s="847"/>
      <c r="P206" s="848"/>
    </row>
    <row r="207" spans="1:16">
      <c r="A207" s="49" t="s">
        <v>929</v>
      </c>
      <c r="B207" s="49" t="s">
        <v>91</v>
      </c>
      <c r="C207" s="49" t="s">
        <v>688</v>
      </c>
      <c r="D207" s="52">
        <v>6</v>
      </c>
      <c r="E207" s="52"/>
      <c r="F207" s="103" t="s">
        <v>93</v>
      </c>
      <c r="G207" s="104" t="s">
        <v>926</v>
      </c>
      <c r="H207" s="103" t="s">
        <v>755</v>
      </c>
      <c r="I207" s="104" t="s">
        <v>927</v>
      </c>
      <c r="J207" s="103"/>
      <c r="K207" s="104" t="s">
        <v>928</v>
      </c>
      <c r="L207" s="867"/>
      <c r="M207" s="850"/>
      <c r="N207" s="850"/>
      <c r="O207" s="850"/>
      <c r="P207" s="851"/>
    </row>
    <row r="208" spans="1:16">
      <c r="A208" s="69" t="s">
        <v>930</v>
      </c>
      <c r="B208" s="69" t="s">
        <v>78</v>
      </c>
      <c r="C208" s="69" t="s">
        <v>931</v>
      </c>
      <c r="D208" s="71">
        <v>134</v>
      </c>
      <c r="E208" s="71"/>
      <c r="F208" s="69"/>
      <c r="G208" s="69"/>
      <c r="H208" s="69"/>
      <c r="I208" s="71"/>
      <c r="J208" s="69"/>
      <c r="K208" s="69"/>
      <c r="L208" s="69"/>
      <c r="M208" s="70"/>
      <c r="N208" s="69"/>
      <c r="O208" s="69"/>
      <c r="P208" s="69"/>
    </row>
    <row r="209" spans="1:16">
      <c r="A209" s="66" t="s">
        <v>932</v>
      </c>
      <c r="B209" s="66" t="s">
        <v>81</v>
      </c>
      <c r="C209" s="66" t="s">
        <v>933</v>
      </c>
      <c r="D209" s="68">
        <v>67</v>
      </c>
      <c r="E209" s="68"/>
      <c r="F209" s="66"/>
      <c r="G209" s="66"/>
      <c r="H209" s="66"/>
      <c r="I209" s="68"/>
      <c r="J209" s="66"/>
      <c r="K209" s="66"/>
      <c r="L209" s="66"/>
      <c r="M209" s="66"/>
      <c r="N209" s="66"/>
      <c r="O209" s="66"/>
      <c r="P209" s="66"/>
    </row>
    <row r="210" spans="1:16">
      <c r="A210" s="62" t="s">
        <v>934</v>
      </c>
      <c r="B210" s="62" t="s">
        <v>83</v>
      </c>
      <c r="C210" s="62" t="s">
        <v>935</v>
      </c>
      <c r="D210" s="64">
        <v>33</v>
      </c>
      <c r="E210" s="64"/>
      <c r="F210" s="62"/>
      <c r="G210" s="62"/>
      <c r="H210" s="62"/>
      <c r="I210" s="64"/>
      <c r="J210" s="62"/>
      <c r="K210" s="62"/>
      <c r="L210" s="62"/>
      <c r="M210" s="63"/>
      <c r="N210" s="63"/>
      <c r="O210" s="62"/>
      <c r="P210" s="62"/>
    </row>
    <row r="211" spans="1:16">
      <c r="A211" s="59" t="s">
        <v>936</v>
      </c>
      <c r="B211" s="59" t="s">
        <v>86</v>
      </c>
      <c r="C211" s="59" t="s">
        <v>533</v>
      </c>
      <c r="D211" s="61" t="s">
        <v>88</v>
      </c>
      <c r="E211" s="61"/>
      <c r="F211" s="59"/>
      <c r="G211" s="59"/>
      <c r="H211" s="59"/>
      <c r="I211" s="61"/>
      <c r="J211" s="59"/>
      <c r="K211" s="59"/>
      <c r="L211" s="59"/>
      <c r="M211" s="60"/>
      <c r="N211" s="59"/>
      <c r="O211" s="59"/>
      <c r="P211" s="59"/>
    </row>
    <row r="212" spans="1:16">
      <c r="A212" s="59" t="s">
        <v>937</v>
      </c>
      <c r="B212" s="59" t="s">
        <v>86</v>
      </c>
      <c r="C212" s="59" t="s">
        <v>544</v>
      </c>
      <c r="D212" s="61" t="s">
        <v>88</v>
      </c>
      <c r="E212" s="61"/>
      <c r="F212" s="59"/>
      <c r="G212" s="59"/>
      <c r="H212" s="59"/>
      <c r="I212" s="61"/>
      <c r="J212" s="59"/>
      <c r="K212" s="59"/>
      <c r="L212" s="59"/>
      <c r="M212" s="60"/>
      <c r="N212" s="59"/>
      <c r="O212" s="59"/>
      <c r="P212" s="59"/>
    </row>
    <row r="213" spans="1:16">
      <c r="A213" s="59" t="s">
        <v>938</v>
      </c>
      <c r="B213" s="59" t="s">
        <v>86</v>
      </c>
      <c r="C213" s="59" t="s">
        <v>555</v>
      </c>
      <c r="D213" s="61" t="s">
        <v>88</v>
      </c>
      <c r="E213" s="61"/>
      <c r="F213" s="59"/>
      <c r="G213" s="59"/>
      <c r="H213" s="59"/>
      <c r="I213" s="61"/>
      <c r="J213" s="59"/>
      <c r="K213" s="59"/>
      <c r="L213" s="59"/>
      <c r="M213" s="60"/>
      <c r="N213" s="59"/>
      <c r="O213" s="59"/>
      <c r="P213" s="59"/>
    </row>
    <row r="214" spans="1:16">
      <c r="A214" s="59" t="s">
        <v>939</v>
      </c>
      <c r="B214" s="59" t="s">
        <v>86</v>
      </c>
      <c r="C214" s="59" t="s">
        <v>473</v>
      </c>
      <c r="D214" s="61" t="s">
        <v>88</v>
      </c>
      <c r="E214" s="61"/>
      <c r="F214" s="59"/>
      <c r="G214" s="59"/>
      <c r="H214" s="59"/>
      <c r="I214" s="61"/>
      <c r="J214" s="59"/>
      <c r="K214" s="59"/>
      <c r="L214" s="59"/>
      <c r="M214" s="60"/>
      <c r="N214" s="59"/>
      <c r="O214" s="59"/>
      <c r="P214" s="59"/>
    </row>
    <row r="215" spans="1:16">
      <c r="A215" s="49" t="s">
        <v>474</v>
      </c>
      <c r="B215" s="49" t="s">
        <v>91</v>
      </c>
      <c r="C215" s="49" t="s">
        <v>475</v>
      </c>
      <c r="D215" s="52">
        <v>6</v>
      </c>
      <c r="E215" s="52"/>
      <c r="F215" s="896" t="s">
        <v>476</v>
      </c>
      <c r="G215" s="896"/>
      <c r="H215" s="896"/>
      <c r="I215" s="896"/>
      <c r="J215" s="896"/>
      <c r="K215" s="896"/>
      <c r="L215" s="893" t="s">
        <v>476</v>
      </c>
      <c r="M215" s="894"/>
      <c r="N215" s="894"/>
      <c r="O215" s="894"/>
      <c r="P215" s="895"/>
    </row>
    <row r="216" spans="1:16">
      <c r="A216" s="62" t="s">
        <v>940</v>
      </c>
      <c r="B216" s="62" t="s">
        <v>83</v>
      </c>
      <c r="C216" s="62" t="s">
        <v>941</v>
      </c>
      <c r="D216" s="64">
        <v>34</v>
      </c>
      <c r="E216" s="64"/>
      <c r="F216" s="62"/>
      <c r="G216" s="62"/>
      <c r="H216" s="62"/>
      <c r="I216" s="64"/>
      <c r="J216" s="62"/>
      <c r="K216" s="62"/>
      <c r="L216" s="62"/>
      <c r="M216" s="63"/>
      <c r="N216" s="62"/>
      <c r="O216" s="62"/>
      <c r="P216" s="62"/>
    </row>
    <row r="217" spans="1:16">
      <c r="A217" s="59" t="s">
        <v>942</v>
      </c>
      <c r="B217" s="59" t="s">
        <v>86</v>
      </c>
      <c r="C217" s="59" t="s">
        <v>533</v>
      </c>
      <c r="D217" s="61" t="s">
        <v>88</v>
      </c>
      <c r="E217" s="61"/>
      <c r="F217" s="59"/>
      <c r="G217" s="59"/>
      <c r="H217" s="59"/>
      <c r="I217" s="61"/>
      <c r="J217" s="59"/>
      <c r="K217" s="59"/>
      <c r="L217" s="59"/>
      <c r="M217" s="60"/>
      <c r="N217" s="59"/>
      <c r="O217" s="59"/>
      <c r="P217" s="59"/>
    </row>
    <row r="218" spans="1:16">
      <c r="A218" s="59" t="s">
        <v>943</v>
      </c>
      <c r="B218" s="59" t="s">
        <v>86</v>
      </c>
      <c r="C218" s="59" t="s">
        <v>544</v>
      </c>
      <c r="D218" s="61" t="s">
        <v>88</v>
      </c>
      <c r="E218" s="61"/>
      <c r="F218" s="59"/>
      <c r="G218" s="59"/>
      <c r="H218" s="59"/>
      <c r="I218" s="61"/>
      <c r="J218" s="59"/>
      <c r="K218" s="59"/>
      <c r="L218" s="59"/>
      <c r="M218" s="60"/>
      <c r="N218" s="59"/>
      <c r="O218" s="59"/>
      <c r="P218" s="59"/>
    </row>
    <row r="219" spans="1:16">
      <c r="A219" s="59" t="s">
        <v>944</v>
      </c>
      <c r="B219" s="59" t="s">
        <v>86</v>
      </c>
      <c r="C219" s="59" t="s">
        <v>555</v>
      </c>
      <c r="D219" s="61" t="s">
        <v>88</v>
      </c>
      <c r="E219" s="61"/>
      <c r="F219" s="59"/>
      <c r="G219" s="59"/>
      <c r="H219" s="59"/>
      <c r="I219" s="61"/>
      <c r="J219" s="59"/>
      <c r="K219" s="59"/>
      <c r="L219" s="59"/>
      <c r="M219" s="60"/>
      <c r="N219" s="59"/>
      <c r="O219" s="59"/>
      <c r="P219" s="59"/>
    </row>
    <row r="220" spans="1:16">
      <c r="A220" s="59" t="s">
        <v>945</v>
      </c>
      <c r="B220" s="59" t="s">
        <v>86</v>
      </c>
      <c r="C220" s="59" t="s">
        <v>473</v>
      </c>
      <c r="D220" s="61" t="s">
        <v>88</v>
      </c>
      <c r="E220" s="61"/>
      <c r="F220" s="59"/>
      <c r="G220" s="59"/>
      <c r="H220" s="59"/>
      <c r="I220" s="61"/>
      <c r="J220" s="59"/>
      <c r="K220" s="59"/>
      <c r="L220" s="59"/>
      <c r="M220" s="60"/>
      <c r="N220" s="59"/>
      <c r="O220" s="59"/>
      <c r="P220" s="59"/>
    </row>
    <row r="221" spans="1:16">
      <c r="A221" s="49" t="s">
        <v>483</v>
      </c>
      <c r="B221" s="49" t="s">
        <v>91</v>
      </c>
      <c r="C221" s="49" t="s">
        <v>484</v>
      </c>
      <c r="D221" s="52">
        <v>4</v>
      </c>
      <c r="E221" s="52"/>
      <c r="F221" s="896" t="s">
        <v>476</v>
      </c>
      <c r="G221" s="896"/>
      <c r="H221" s="896"/>
      <c r="I221" s="896"/>
      <c r="J221" s="896"/>
      <c r="K221" s="896"/>
      <c r="L221" s="893" t="s">
        <v>476</v>
      </c>
      <c r="M221" s="894"/>
      <c r="N221" s="894"/>
      <c r="O221" s="894"/>
      <c r="P221" s="895"/>
    </row>
    <row r="222" spans="1:16">
      <c r="A222" s="66" t="s">
        <v>946</v>
      </c>
      <c r="B222" s="66" t="s">
        <v>81</v>
      </c>
      <c r="C222" s="66" t="s">
        <v>947</v>
      </c>
      <c r="D222" s="68">
        <v>67</v>
      </c>
      <c r="E222" s="68"/>
      <c r="F222" s="142" t="s">
        <v>590</v>
      </c>
      <c r="G222" s="66"/>
      <c r="H222" s="66"/>
      <c r="I222" s="68"/>
      <c r="J222" s="66"/>
      <c r="K222" s="66"/>
      <c r="L222" s="868" t="s">
        <v>590</v>
      </c>
      <c r="M222" s="869"/>
      <c r="N222" s="869"/>
      <c r="O222" s="869"/>
      <c r="P222" s="870"/>
    </row>
    <row r="223" spans="1:16">
      <c r="A223" s="62" t="s">
        <v>948</v>
      </c>
      <c r="B223" s="62" t="s">
        <v>83</v>
      </c>
      <c r="C223" s="62" t="s">
        <v>949</v>
      </c>
      <c r="D223" s="64">
        <v>33</v>
      </c>
      <c r="E223" s="64"/>
      <c r="F223" s="62"/>
      <c r="G223" s="62"/>
      <c r="H223" s="62"/>
      <c r="I223" s="64"/>
      <c r="J223" s="62"/>
      <c r="K223" s="62"/>
      <c r="L223" s="62"/>
      <c r="M223" s="63"/>
      <c r="N223" s="62"/>
      <c r="O223" s="62"/>
      <c r="P223" s="62"/>
    </row>
    <row r="224" spans="1:16">
      <c r="A224" s="59" t="s">
        <v>950</v>
      </c>
      <c r="B224" s="59" t="s">
        <v>86</v>
      </c>
      <c r="C224" s="59" t="s">
        <v>533</v>
      </c>
      <c r="D224" s="61" t="s">
        <v>88</v>
      </c>
      <c r="E224" s="61"/>
      <c r="F224" s="59"/>
      <c r="G224" s="59"/>
      <c r="H224" s="59"/>
      <c r="I224" s="61"/>
      <c r="J224" s="59"/>
      <c r="K224" s="59"/>
      <c r="L224" s="59"/>
      <c r="M224" s="60"/>
      <c r="N224" s="59"/>
      <c r="O224" s="59"/>
      <c r="P224" s="59"/>
    </row>
    <row r="225" spans="1:16">
      <c r="A225" s="59" t="s">
        <v>951</v>
      </c>
      <c r="B225" s="59" t="s">
        <v>86</v>
      </c>
      <c r="C225" s="59" t="s">
        <v>544</v>
      </c>
      <c r="D225" s="61" t="s">
        <v>88</v>
      </c>
      <c r="E225" s="61"/>
      <c r="F225" s="59"/>
      <c r="G225" s="59"/>
      <c r="H225" s="59"/>
      <c r="I225" s="61"/>
      <c r="J225" s="59"/>
      <c r="K225" s="59"/>
      <c r="L225" s="59"/>
      <c r="M225" s="60"/>
      <c r="N225" s="59"/>
      <c r="O225" s="59"/>
      <c r="P225" s="59"/>
    </row>
    <row r="226" spans="1:16">
      <c r="A226" s="59" t="s">
        <v>952</v>
      </c>
      <c r="B226" s="59" t="s">
        <v>86</v>
      </c>
      <c r="C226" s="59" t="s">
        <v>555</v>
      </c>
      <c r="D226" s="61" t="s">
        <v>88</v>
      </c>
      <c r="E226" s="61"/>
      <c r="F226" s="59"/>
      <c r="G226" s="59"/>
      <c r="H226" s="59"/>
      <c r="I226" s="61"/>
      <c r="J226" s="59"/>
      <c r="K226" s="59"/>
      <c r="L226" s="59"/>
      <c r="M226" s="60"/>
      <c r="N226" s="59"/>
      <c r="O226" s="59"/>
      <c r="P226" s="59"/>
    </row>
    <row r="227" spans="1:16">
      <c r="A227" s="59" t="s">
        <v>953</v>
      </c>
      <c r="B227" s="59" t="s">
        <v>86</v>
      </c>
      <c r="C227" s="59" t="s">
        <v>473</v>
      </c>
      <c r="D227" s="61" t="s">
        <v>88</v>
      </c>
      <c r="E227" s="61"/>
      <c r="F227" s="59"/>
      <c r="G227" s="59"/>
      <c r="H227" s="59"/>
      <c r="I227" s="61"/>
      <c r="J227" s="59"/>
      <c r="K227" s="59"/>
      <c r="L227" s="59"/>
      <c r="M227" s="60"/>
      <c r="N227" s="59"/>
      <c r="O227" s="59"/>
      <c r="P227" s="59"/>
    </row>
    <row r="228" spans="1:16">
      <c r="A228" s="49" t="s">
        <v>493</v>
      </c>
      <c r="B228" s="49" t="s">
        <v>91</v>
      </c>
      <c r="C228" s="49" t="s">
        <v>494</v>
      </c>
      <c r="D228" s="52">
        <v>6</v>
      </c>
      <c r="E228" s="52"/>
      <c r="F228" s="896" t="s">
        <v>476</v>
      </c>
      <c r="G228" s="896"/>
      <c r="H228" s="896"/>
      <c r="I228" s="896"/>
      <c r="J228" s="896"/>
      <c r="K228" s="896"/>
      <c r="L228" s="893" t="s">
        <v>476</v>
      </c>
      <c r="M228" s="894"/>
      <c r="N228" s="894"/>
      <c r="O228" s="894"/>
      <c r="P228" s="895"/>
    </row>
    <row r="229" spans="1:16">
      <c r="A229" s="62" t="s">
        <v>954</v>
      </c>
      <c r="B229" s="62" t="s">
        <v>83</v>
      </c>
      <c r="C229" s="62" t="s">
        <v>955</v>
      </c>
      <c r="D229" s="64">
        <v>34</v>
      </c>
      <c r="E229" s="64"/>
      <c r="F229" s="62"/>
      <c r="G229" s="62"/>
      <c r="H229" s="62"/>
      <c r="I229" s="64"/>
      <c r="J229" s="62"/>
      <c r="K229" s="62"/>
      <c r="L229" s="62"/>
      <c r="M229" s="63"/>
      <c r="N229" s="62"/>
      <c r="O229" s="62"/>
      <c r="P229" s="62"/>
    </row>
    <row r="230" spans="1:16">
      <c r="A230" s="59" t="s">
        <v>956</v>
      </c>
      <c r="B230" s="59" t="s">
        <v>86</v>
      </c>
      <c r="C230" s="59" t="s">
        <v>533</v>
      </c>
      <c r="D230" s="61" t="s">
        <v>88</v>
      </c>
      <c r="E230" s="61"/>
      <c r="F230" s="59"/>
      <c r="G230" s="59"/>
      <c r="H230" s="59"/>
      <c r="I230" s="61"/>
      <c r="J230" s="59"/>
      <c r="K230" s="59"/>
      <c r="L230" s="59"/>
      <c r="M230" s="60"/>
      <c r="N230" s="59"/>
      <c r="O230" s="59"/>
      <c r="P230" s="59"/>
    </row>
    <row r="231" spans="1:16">
      <c r="A231" s="59" t="s">
        <v>957</v>
      </c>
      <c r="B231" s="59" t="s">
        <v>86</v>
      </c>
      <c r="C231" s="59" t="s">
        <v>544</v>
      </c>
      <c r="D231" s="61" t="s">
        <v>88</v>
      </c>
      <c r="E231" s="61"/>
      <c r="F231" s="59"/>
      <c r="G231" s="59"/>
      <c r="H231" s="59"/>
      <c r="I231" s="61"/>
      <c r="J231" s="59"/>
      <c r="K231" s="59"/>
      <c r="L231" s="59"/>
      <c r="M231" s="60"/>
      <c r="N231" s="59"/>
      <c r="O231" s="59"/>
      <c r="P231" s="59"/>
    </row>
    <row r="232" spans="1:16">
      <c r="A232" s="59" t="s">
        <v>958</v>
      </c>
      <c r="B232" s="59" t="s">
        <v>86</v>
      </c>
      <c r="C232" s="59" t="s">
        <v>555</v>
      </c>
      <c r="D232" s="61" t="s">
        <v>88</v>
      </c>
      <c r="E232" s="61"/>
      <c r="F232" s="59"/>
      <c r="G232" s="59"/>
      <c r="H232" s="59"/>
      <c r="I232" s="61"/>
      <c r="J232" s="59"/>
      <c r="K232" s="59"/>
      <c r="L232" s="59"/>
      <c r="M232" s="60"/>
      <c r="N232" s="59"/>
      <c r="O232" s="59"/>
      <c r="P232" s="59"/>
    </row>
    <row r="233" spans="1:16">
      <c r="A233" s="59" t="s">
        <v>959</v>
      </c>
      <c r="B233" s="59" t="s">
        <v>86</v>
      </c>
      <c r="C233" s="59" t="s">
        <v>473</v>
      </c>
      <c r="D233" s="61" t="s">
        <v>88</v>
      </c>
      <c r="E233" s="61"/>
      <c r="F233" s="59"/>
      <c r="G233" s="59"/>
      <c r="H233" s="59"/>
      <c r="I233" s="61"/>
      <c r="J233" s="59"/>
      <c r="K233" s="59"/>
      <c r="L233" s="59"/>
      <c r="M233" s="60"/>
      <c r="N233" s="59"/>
      <c r="O233" s="59"/>
      <c r="P233" s="59"/>
    </row>
    <row r="234" spans="1:16">
      <c r="A234" s="49" t="s">
        <v>501</v>
      </c>
      <c r="B234" s="49" t="s">
        <v>91</v>
      </c>
      <c r="C234" s="49" t="s">
        <v>502</v>
      </c>
      <c r="D234" s="52">
        <v>4</v>
      </c>
      <c r="E234" s="52"/>
      <c r="F234" s="896" t="s">
        <v>476</v>
      </c>
      <c r="G234" s="896"/>
      <c r="H234" s="896"/>
      <c r="I234" s="896"/>
      <c r="J234" s="896"/>
      <c r="K234" s="896"/>
      <c r="L234" s="893" t="s">
        <v>476</v>
      </c>
      <c r="M234" s="894"/>
      <c r="N234" s="894"/>
      <c r="O234" s="894"/>
      <c r="P234" s="895"/>
    </row>
    <row r="235" spans="1:16">
      <c r="A235" s="69" t="s">
        <v>960</v>
      </c>
      <c r="B235" s="69" t="s">
        <v>78</v>
      </c>
      <c r="C235" s="69" t="s">
        <v>961</v>
      </c>
      <c r="D235" s="71">
        <v>134</v>
      </c>
      <c r="E235" s="71"/>
      <c r="F235" s="69"/>
      <c r="G235" s="69"/>
      <c r="H235" s="69"/>
      <c r="I235" s="71"/>
      <c r="J235" s="69"/>
      <c r="K235" s="69"/>
      <c r="L235" s="69"/>
      <c r="M235" s="70"/>
      <c r="N235" s="69"/>
      <c r="O235" s="69"/>
      <c r="P235" s="69"/>
    </row>
    <row r="236" spans="1:16">
      <c r="A236" s="66" t="s">
        <v>962</v>
      </c>
      <c r="B236" s="66" t="s">
        <v>81</v>
      </c>
      <c r="C236" s="66" t="s">
        <v>963</v>
      </c>
      <c r="D236" s="68">
        <v>67</v>
      </c>
      <c r="E236" s="68"/>
      <c r="F236" s="66"/>
      <c r="G236" s="66"/>
      <c r="H236" s="66"/>
      <c r="I236" s="68"/>
      <c r="J236" s="66"/>
      <c r="K236" s="66"/>
      <c r="L236" s="66"/>
      <c r="M236" s="67"/>
      <c r="N236" s="67"/>
      <c r="O236" s="67"/>
      <c r="P236" s="67"/>
    </row>
    <row r="237" spans="1:16">
      <c r="A237" s="62" t="s">
        <v>964</v>
      </c>
      <c r="B237" s="62" t="s">
        <v>83</v>
      </c>
      <c r="C237" s="62" t="s">
        <v>965</v>
      </c>
      <c r="D237" s="64">
        <v>33</v>
      </c>
      <c r="E237" s="64"/>
      <c r="F237" s="62"/>
      <c r="G237" s="62"/>
      <c r="H237" s="62"/>
      <c r="I237" s="64"/>
      <c r="J237" s="62"/>
      <c r="K237" s="62"/>
      <c r="L237" s="62"/>
      <c r="M237" s="63"/>
      <c r="N237" s="62"/>
      <c r="O237" s="62"/>
      <c r="P237" s="62"/>
    </row>
    <row r="238" spans="1:16">
      <c r="A238" s="59" t="s">
        <v>966</v>
      </c>
      <c r="B238" s="59" t="s">
        <v>86</v>
      </c>
      <c r="C238" s="59" t="s">
        <v>697</v>
      </c>
      <c r="D238" s="61" t="s">
        <v>88</v>
      </c>
      <c r="E238" s="61"/>
      <c r="F238" s="59"/>
      <c r="G238" s="59"/>
      <c r="H238" s="59"/>
      <c r="I238" s="61"/>
      <c r="J238" s="59"/>
      <c r="K238" s="59"/>
      <c r="L238" s="59"/>
      <c r="M238" s="60"/>
      <c r="N238" s="59"/>
      <c r="O238" s="59"/>
      <c r="P238" s="59"/>
    </row>
    <row r="239" spans="1:16">
      <c r="A239" s="59" t="s">
        <v>967</v>
      </c>
      <c r="B239" s="59" t="s">
        <v>86</v>
      </c>
      <c r="C239" s="59" t="s">
        <v>701</v>
      </c>
      <c r="D239" s="61" t="s">
        <v>88</v>
      </c>
      <c r="E239" s="61"/>
      <c r="F239" s="59"/>
      <c r="G239" s="59"/>
      <c r="H239" s="59"/>
      <c r="I239" s="61"/>
      <c r="J239" s="59"/>
      <c r="K239" s="59"/>
      <c r="L239" s="59"/>
      <c r="M239" s="60"/>
      <c r="N239" s="59"/>
      <c r="O239" s="59"/>
      <c r="P239" s="59"/>
    </row>
    <row r="240" spans="1:16">
      <c r="A240" s="59" t="s">
        <v>968</v>
      </c>
      <c r="B240" s="59" t="s">
        <v>86</v>
      </c>
      <c r="C240" s="59" t="s">
        <v>555</v>
      </c>
      <c r="D240" s="61" t="s">
        <v>88</v>
      </c>
      <c r="E240" s="61"/>
      <c r="F240" s="59"/>
      <c r="G240" s="59"/>
      <c r="H240" s="59"/>
      <c r="I240" s="61"/>
      <c r="J240" s="59"/>
      <c r="K240" s="59"/>
      <c r="L240" s="59"/>
      <c r="M240" s="60"/>
      <c r="N240" s="59"/>
      <c r="O240" s="59"/>
      <c r="P240" s="59"/>
    </row>
    <row r="241" spans="1:16">
      <c r="A241" s="62" t="s">
        <v>969</v>
      </c>
      <c r="B241" s="62" t="s">
        <v>83</v>
      </c>
      <c r="C241" s="62" t="s">
        <v>970</v>
      </c>
      <c r="D241" s="64">
        <v>34</v>
      </c>
      <c r="E241" s="64"/>
      <c r="F241" s="62"/>
      <c r="G241" s="62"/>
      <c r="H241" s="62"/>
      <c r="I241" s="64"/>
      <c r="J241" s="62"/>
      <c r="K241" s="62"/>
      <c r="L241" s="62"/>
      <c r="M241" s="63"/>
      <c r="N241" s="62"/>
      <c r="O241" s="62"/>
      <c r="P241" s="62"/>
    </row>
    <row r="242" spans="1:16">
      <c r="A242" s="59" t="s">
        <v>971</v>
      </c>
      <c r="B242" s="59" t="s">
        <v>86</v>
      </c>
      <c r="C242" s="59" t="s">
        <v>697</v>
      </c>
      <c r="D242" s="61" t="s">
        <v>88</v>
      </c>
      <c r="E242" s="61"/>
      <c r="F242" s="59"/>
      <c r="G242" s="59"/>
      <c r="H242" s="59"/>
      <c r="I242" s="61"/>
      <c r="J242" s="59"/>
      <c r="K242" s="59"/>
      <c r="L242" s="59"/>
      <c r="M242" s="60"/>
      <c r="N242" s="59"/>
      <c r="O242" s="59"/>
      <c r="P242" s="59"/>
    </row>
    <row r="243" spans="1:16">
      <c r="A243" s="59" t="s">
        <v>972</v>
      </c>
      <c r="B243" s="59" t="s">
        <v>86</v>
      </c>
      <c r="C243" s="59" t="s">
        <v>701</v>
      </c>
      <c r="D243" s="61" t="s">
        <v>88</v>
      </c>
      <c r="E243" s="61"/>
      <c r="F243" s="59"/>
      <c r="G243" s="59"/>
      <c r="H243" s="59"/>
      <c r="I243" s="61"/>
      <c r="J243" s="59"/>
      <c r="K243" s="59"/>
      <c r="L243" s="59"/>
      <c r="M243" s="60"/>
      <c r="N243" s="59"/>
      <c r="O243" s="59"/>
      <c r="P243" s="59"/>
    </row>
    <row r="244" spans="1:16">
      <c r="A244" s="59" t="s">
        <v>973</v>
      </c>
      <c r="B244" s="59" t="s">
        <v>86</v>
      </c>
      <c r="C244" s="59" t="s">
        <v>555</v>
      </c>
      <c r="D244" s="61" t="s">
        <v>88</v>
      </c>
      <c r="E244" s="61"/>
      <c r="F244" s="59"/>
      <c r="G244" s="59"/>
      <c r="H244" s="59"/>
      <c r="I244" s="61"/>
      <c r="J244" s="59"/>
      <c r="K244" s="59"/>
      <c r="L244" s="59"/>
      <c r="M244" s="60"/>
      <c r="N244" s="59"/>
      <c r="O244" s="59"/>
      <c r="P244" s="59"/>
    </row>
    <row r="245" spans="1:16">
      <c r="A245" s="66" t="s">
        <v>974</v>
      </c>
      <c r="B245" s="66" t="s">
        <v>81</v>
      </c>
      <c r="C245" s="66" t="s">
        <v>975</v>
      </c>
      <c r="D245" s="68">
        <v>67</v>
      </c>
      <c r="E245" s="68"/>
      <c r="F245" s="66"/>
      <c r="G245" s="66"/>
      <c r="H245" s="66"/>
      <c r="I245" s="68"/>
      <c r="J245" s="66"/>
      <c r="K245" s="66"/>
      <c r="L245" s="66"/>
      <c r="M245" s="67"/>
      <c r="N245" s="67"/>
      <c r="O245" s="67"/>
      <c r="P245" s="67"/>
    </row>
    <row r="246" spans="1:16">
      <c r="A246" s="62" t="s">
        <v>976</v>
      </c>
      <c r="B246" s="62" t="s">
        <v>83</v>
      </c>
      <c r="C246" s="62" t="s">
        <v>977</v>
      </c>
      <c r="D246" s="64">
        <v>33</v>
      </c>
      <c r="E246" s="64"/>
      <c r="F246" s="62"/>
      <c r="G246" s="62"/>
      <c r="H246" s="62"/>
      <c r="I246" s="64"/>
      <c r="J246" s="62"/>
      <c r="K246" s="62"/>
      <c r="L246" s="62"/>
      <c r="M246" s="63"/>
      <c r="N246" s="62"/>
      <c r="O246" s="62"/>
      <c r="P246" s="62"/>
    </row>
    <row r="247" spans="1:16">
      <c r="A247" s="59" t="s">
        <v>978</v>
      </c>
      <c r="B247" s="59" t="s">
        <v>86</v>
      </c>
      <c r="C247" s="59" t="s">
        <v>697</v>
      </c>
      <c r="D247" s="61" t="s">
        <v>88</v>
      </c>
      <c r="E247" s="61"/>
      <c r="F247" s="59"/>
      <c r="G247" s="59"/>
      <c r="H247" s="59"/>
      <c r="I247" s="61"/>
      <c r="J247" s="59"/>
      <c r="K247" s="59"/>
      <c r="L247" s="59"/>
      <c r="M247" s="60"/>
      <c r="N247" s="59"/>
      <c r="O247" s="59"/>
      <c r="P247" s="59"/>
    </row>
    <row r="248" spans="1:16">
      <c r="A248" s="59" t="s">
        <v>979</v>
      </c>
      <c r="B248" s="59" t="s">
        <v>86</v>
      </c>
      <c r="C248" s="59" t="s">
        <v>701</v>
      </c>
      <c r="D248" s="61" t="s">
        <v>88</v>
      </c>
      <c r="E248" s="61"/>
      <c r="F248" s="59"/>
      <c r="G248" s="59"/>
      <c r="H248" s="59"/>
      <c r="I248" s="61"/>
      <c r="J248" s="59"/>
      <c r="K248" s="59"/>
      <c r="L248" s="59"/>
      <c r="M248" s="60"/>
      <c r="N248" s="59"/>
      <c r="O248" s="59"/>
      <c r="P248" s="59"/>
    </row>
    <row r="249" spans="1:16">
      <c r="A249" s="59" t="s">
        <v>980</v>
      </c>
      <c r="B249" s="59" t="s">
        <v>86</v>
      </c>
      <c r="C249" s="59" t="s">
        <v>555</v>
      </c>
      <c r="D249" s="61" t="s">
        <v>88</v>
      </c>
      <c r="E249" s="61"/>
      <c r="F249" s="59"/>
      <c r="G249" s="59"/>
      <c r="H249" s="59"/>
      <c r="I249" s="61"/>
      <c r="J249" s="59"/>
      <c r="K249" s="59"/>
      <c r="L249" s="59"/>
      <c r="M249" s="60"/>
      <c r="N249" s="59"/>
      <c r="O249" s="59"/>
      <c r="P249" s="59"/>
    </row>
    <row r="250" spans="1:16">
      <c r="A250" s="62" t="s">
        <v>981</v>
      </c>
      <c r="B250" s="62" t="s">
        <v>83</v>
      </c>
      <c r="C250" s="62" t="s">
        <v>982</v>
      </c>
      <c r="D250" s="64">
        <v>34</v>
      </c>
      <c r="E250" s="64"/>
      <c r="F250" s="62"/>
      <c r="G250" s="62"/>
      <c r="H250" s="62"/>
      <c r="I250" s="64"/>
      <c r="J250" s="62"/>
      <c r="K250" s="62"/>
      <c r="L250" s="62"/>
      <c r="M250" s="63"/>
      <c r="N250" s="62"/>
      <c r="O250" s="62"/>
      <c r="P250" s="62"/>
    </row>
    <row r="251" spans="1:16">
      <c r="A251" s="59" t="s">
        <v>983</v>
      </c>
      <c r="B251" s="59" t="s">
        <v>86</v>
      </c>
      <c r="C251" s="59" t="s">
        <v>697</v>
      </c>
      <c r="D251" s="61" t="s">
        <v>88</v>
      </c>
      <c r="E251" s="61"/>
      <c r="F251" s="59"/>
      <c r="G251" s="59"/>
      <c r="H251" s="59"/>
      <c r="I251" s="61"/>
      <c r="J251" s="59"/>
      <c r="K251" s="59"/>
      <c r="L251" s="59"/>
      <c r="M251" s="60"/>
      <c r="N251" s="59"/>
      <c r="O251" s="59"/>
      <c r="P251" s="59"/>
    </row>
    <row r="252" spans="1:16">
      <c r="A252" s="59" t="s">
        <v>984</v>
      </c>
      <c r="B252" s="59" t="s">
        <v>86</v>
      </c>
      <c r="C252" s="59" t="s">
        <v>701</v>
      </c>
      <c r="D252" s="61" t="s">
        <v>88</v>
      </c>
      <c r="E252" s="61"/>
      <c r="F252" s="59"/>
      <c r="G252" s="59"/>
      <c r="H252" s="59"/>
      <c r="I252" s="61"/>
      <c r="J252" s="59"/>
      <c r="K252" s="59"/>
      <c r="L252" s="59"/>
      <c r="M252" s="60"/>
      <c r="N252" s="59"/>
      <c r="O252" s="59"/>
      <c r="P252" s="59"/>
    </row>
    <row r="253" spans="1:16">
      <c r="A253" s="59" t="s">
        <v>985</v>
      </c>
      <c r="B253" s="59" t="s">
        <v>86</v>
      </c>
      <c r="C253" s="59" t="s">
        <v>555</v>
      </c>
      <c r="D253" s="61" t="s">
        <v>88</v>
      </c>
      <c r="E253" s="61"/>
      <c r="F253" s="59"/>
      <c r="G253" s="59"/>
      <c r="H253" s="59"/>
      <c r="I253" s="61"/>
      <c r="J253" s="59"/>
      <c r="K253" s="59"/>
      <c r="L253" s="59"/>
      <c r="M253" s="60"/>
      <c r="N253" s="59"/>
      <c r="O253" s="59"/>
      <c r="P253" s="59"/>
    </row>
    <row r="254" spans="1:16">
      <c r="A254" s="49" t="s">
        <v>17</v>
      </c>
      <c r="B254" s="49" t="s">
        <v>74</v>
      </c>
      <c r="C254" s="49" t="s">
        <v>525</v>
      </c>
      <c r="D254" s="52">
        <v>120</v>
      </c>
      <c r="E254" s="52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</row>
  </sheetData>
  <sheetProtection formatCells="0" formatColumns="0" formatRows="0" insertColumns="0" insertRows="0" insertHyperlinks="0" deleteColumns="0" deleteRows="0" sort="0" autoFilter="0" pivotTables="0"/>
  <autoFilter ref="A1:P254" xr:uid="{00000000-0009-0000-0000-000001000000}"/>
  <mergeCells count="25">
    <mergeCell ref="L228:P228"/>
    <mergeCell ref="L234:P234"/>
    <mergeCell ref="F215:K215"/>
    <mergeCell ref="F221:K221"/>
    <mergeCell ref="F228:K228"/>
    <mergeCell ref="F234:K234"/>
    <mergeCell ref="L221:P221"/>
    <mergeCell ref="L222:P222"/>
    <mergeCell ref="L215:P215"/>
    <mergeCell ref="L64:P65"/>
    <mergeCell ref="L29:P29"/>
    <mergeCell ref="L35:P37"/>
    <mergeCell ref="F90:K90"/>
    <mergeCell ref="F95:K95"/>
    <mergeCell ref="L90:P90"/>
    <mergeCell ref="L95:P95"/>
    <mergeCell ref="F29:K29"/>
    <mergeCell ref="L82:P82"/>
    <mergeCell ref="F120:K135"/>
    <mergeCell ref="L120:P135"/>
    <mergeCell ref="L185:P207"/>
    <mergeCell ref="L184:P184"/>
    <mergeCell ref="F106:K118"/>
    <mergeCell ref="L106:P118"/>
    <mergeCell ref="F184:K184"/>
  </mergeCells>
  <hyperlinks>
    <hyperlink ref="C2" location="'Sommaire licences'!A1" display="Retour au sommaire" xr:uid="{618F69E7-0397-4406-8AB6-3C78C54B3722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2F132-7A90-4EA2-960A-ECB3E6AE530C}">
  <dimension ref="A1:O118"/>
  <sheetViews>
    <sheetView workbookViewId="0">
      <pane xSplit="3" ySplit="2" topLeftCell="D3" activePane="bottomRight" state="frozen"/>
      <selection pane="topRight"/>
      <selection pane="bottomLeft"/>
      <selection pane="bottomRight" activeCell="I17" sqref="I17"/>
    </sheetView>
  </sheetViews>
  <sheetFormatPr baseColWidth="10" defaultColWidth="9.1796875" defaultRowHeight="14.5"/>
  <cols>
    <col min="1" max="1" width="10.54296875" style="48" customWidth="1"/>
    <col min="2" max="2" width="8.1796875" style="48" customWidth="1"/>
    <col min="3" max="3" width="36.453125" style="48" customWidth="1"/>
    <col min="4" max="4" width="11.54296875" style="48" customWidth="1"/>
    <col min="5" max="6" width="28.26953125" style="48" customWidth="1"/>
    <col min="7" max="7" width="11.453125" style="48" bestFit="1" customWidth="1"/>
    <col min="8" max="8" width="23.81640625" style="48" customWidth="1"/>
    <col min="9" max="9" width="19.81640625" style="48" customWidth="1"/>
    <col min="10" max="10" width="39.453125" style="48" customWidth="1"/>
    <col min="11" max="11" width="38.7265625" style="48" bestFit="1" customWidth="1"/>
    <col min="12" max="12" width="12.7265625" style="48" bestFit="1" customWidth="1"/>
    <col min="13" max="13" width="31" style="48" bestFit="1" customWidth="1"/>
    <col min="14" max="14" width="19.453125" style="48" customWidth="1"/>
    <col min="15" max="15" width="11" style="48" bestFit="1" customWidth="1"/>
    <col min="16" max="16384" width="9.1796875" style="48"/>
  </cols>
  <sheetData>
    <row r="1" spans="1:15" s="627" customFormat="1" ht="139.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ht="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>
      <c r="A3" s="98" t="s">
        <v>28</v>
      </c>
      <c r="B3" s="98" t="s">
        <v>74</v>
      </c>
      <c r="C3" s="97" t="s">
        <v>986</v>
      </c>
      <c r="D3" s="98"/>
      <c r="E3" s="897" t="s">
        <v>76</v>
      </c>
      <c r="F3" s="898"/>
      <c r="G3" s="898"/>
      <c r="H3" s="898"/>
      <c r="I3" s="898"/>
      <c r="J3" s="899"/>
      <c r="K3" s="840" t="s">
        <v>76</v>
      </c>
      <c r="L3" s="841"/>
      <c r="M3" s="841"/>
      <c r="N3" s="841"/>
      <c r="O3" s="842"/>
    </row>
    <row r="4" spans="1:15">
      <c r="A4" s="69" t="s">
        <v>987</v>
      </c>
      <c r="B4" s="69" t="s">
        <v>78</v>
      </c>
      <c r="C4" s="69" t="s">
        <v>988</v>
      </c>
      <c r="D4" s="71">
        <v>228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989</v>
      </c>
      <c r="B5" s="66" t="s">
        <v>81</v>
      </c>
      <c r="C5" s="66" t="s">
        <v>990</v>
      </c>
      <c r="D5" s="68">
        <v>84</v>
      </c>
      <c r="E5" s="868" t="s">
        <v>76</v>
      </c>
      <c r="F5" s="869"/>
      <c r="G5" s="869"/>
      <c r="H5" s="869"/>
      <c r="I5" s="869"/>
      <c r="J5" s="870"/>
      <c r="K5" s="66"/>
      <c r="L5" s="67"/>
      <c r="M5" s="67"/>
      <c r="N5" s="67"/>
      <c r="O5" s="66"/>
    </row>
    <row r="6" spans="1:15">
      <c r="A6" s="62" t="s">
        <v>991</v>
      </c>
      <c r="B6" s="62" t="s">
        <v>83</v>
      </c>
      <c r="C6" s="62" t="s">
        <v>992</v>
      </c>
      <c r="D6" s="64">
        <v>42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993</v>
      </c>
      <c r="B7" s="59" t="s">
        <v>86</v>
      </c>
      <c r="C7" s="59" t="s">
        <v>994</v>
      </c>
      <c r="D7" s="61" t="s">
        <v>88</v>
      </c>
      <c r="E7" s="59"/>
      <c r="F7" s="59"/>
      <c r="G7" s="59"/>
      <c r="H7" s="61"/>
      <c r="I7" s="59"/>
      <c r="J7" s="59"/>
      <c r="K7" s="865" t="s">
        <v>89</v>
      </c>
      <c r="L7" s="844"/>
      <c r="M7" s="844"/>
      <c r="N7" s="844"/>
      <c r="O7" s="845"/>
    </row>
    <row r="8" spans="1:15">
      <c r="A8" s="49" t="s">
        <v>995</v>
      </c>
      <c r="B8" s="49" t="s">
        <v>91</v>
      </c>
      <c r="C8" s="49" t="s">
        <v>996</v>
      </c>
      <c r="D8" s="52">
        <v>3</v>
      </c>
      <c r="E8" s="103" t="s">
        <v>93</v>
      </c>
      <c r="F8" s="57" t="s">
        <v>997</v>
      </c>
      <c r="G8" s="57" t="s">
        <v>94</v>
      </c>
      <c r="H8" s="58"/>
      <c r="I8" s="103" t="s">
        <v>176</v>
      </c>
      <c r="J8" s="186" t="s">
        <v>998</v>
      </c>
      <c r="K8" s="866"/>
      <c r="L8" s="847"/>
      <c r="M8" s="847"/>
      <c r="N8" s="847"/>
      <c r="O8" s="848"/>
    </row>
    <row r="9" spans="1:15">
      <c r="A9" s="49" t="s">
        <v>999</v>
      </c>
      <c r="B9" s="49" t="s">
        <v>91</v>
      </c>
      <c r="C9" s="49" t="s">
        <v>1000</v>
      </c>
      <c r="D9" s="52">
        <v>6</v>
      </c>
      <c r="E9" s="103" t="s">
        <v>93</v>
      </c>
      <c r="F9" s="57"/>
      <c r="G9" s="57" t="s">
        <v>1001</v>
      </c>
      <c r="H9" s="58"/>
      <c r="I9" s="103"/>
      <c r="J9" s="187" t="s">
        <v>1002</v>
      </c>
      <c r="K9" s="866"/>
      <c r="L9" s="847"/>
      <c r="M9" s="847"/>
      <c r="N9" s="847"/>
      <c r="O9" s="848"/>
    </row>
    <row r="10" spans="1:15">
      <c r="A10" s="59" t="s">
        <v>1003</v>
      </c>
      <c r="B10" s="59" t="s">
        <v>86</v>
      </c>
      <c r="C10" s="59" t="s">
        <v>1004</v>
      </c>
      <c r="D10" s="61" t="s">
        <v>88</v>
      </c>
      <c r="E10" s="59"/>
      <c r="F10" s="59"/>
      <c r="G10" s="59"/>
      <c r="H10" s="61"/>
      <c r="I10" s="59"/>
      <c r="J10" s="59"/>
      <c r="K10" s="866"/>
      <c r="L10" s="847"/>
      <c r="M10" s="847"/>
      <c r="N10" s="847"/>
      <c r="O10" s="848"/>
    </row>
    <row r="11" spans="1:15">
      <c r="A11" s="49" t="s">
        <v>1005</v>
      </c>
      <c r="B11" s="49" t="s">
        <v>91</v>
      </c>
      <c r="C11" s="49" t="s">
        <v>1006</v>
      </c>
      <c r="D11" s="52">
        <v>10</v>
      </c>
      <c r="E11" s="103" t="s">
        <v>93</v>
      </c>
      <c r="F11" s="57" t="s">
        <v>1007</v>
      </c>
      <c r="G11" s="57" t="s">
        <v>94</v>
      </c>
      <c r="H11" s="58"/>
      <c r="I11" s="103" t="s">
        <v>192</v>
      </c>
      <c r="J11" s="186" t="s">
        <v>1008</v>
      </c>
      <c r="K11" s="866"/>
      <c r="L11" s="847"/>
      <c r="M11" s="847"/>
      <c r="N11" s="847"/>
      <c r="O11" s="848"/>
    </row>
    <row r="12" spans="1:15">
      <c r="A12" s="49" t="s">
        <v>1009</v>
      </c>
      <c r="B12" s="49" t="s">
        <v>91</v>
      </c>
      <c r="C12" s="49" t="s">
        <v>1010</v>
      </c>
      <c r="D12" s="52">
        <v>3</v>
      </c>
      <c r="E12" s="103" t="s">
        <v>93</v>
      </c>
      <c r="F12" s="57" t="s">
        <v>1011</v>
      </c>
      <c r="G12" s="57" t="s">
        <v>94</v>
      </c>
      <c r="H12" s="58"/>
      <c r="I12" s="104" t="s">
        <v>106</v>
      </c>
      <c r="J12" s="187" t="s">
        <v>1012</v>
      </c>
      <c r="K12" s="866"/>
      <c r="L12" s="847"/>
      <c r="M12" s="847"/>
      <c r="N12" s="847"/>
      <c r="O12" s="848"/>
    </row>
    <row r="13" spans="1:15">
      <c r="A13" s="49" t="s">
        <v>1013</v>
      </c>
      <c r="B13" s="49" t="s">
        <v>91</v>
      </c>
      <c r="C13" s="49" t="s">
        <v>1014</v>
      </c>
      <c r="D13" s="52">
        <v>5</v>
      </c>
      <c r="E13" s="103" t="s">
        <v>93</v>
      </c>
      <c r="F13" s="57"/>
      <c r="G13" s="57" t="s">
        <v>94</v>
      </c>
      <c r="H13" s="58"/>
      <c r="I13" s="103" t="s">
        <v>106</v>
      </c>
      <c r="J13" s="187" t="s">
        <v>1043</v>
      </c>
      <c r="K13" s="866"/>
      <c r="L13" s="847"/>
      <c r="M13" s="847"/>
      <c r="N13" s="847"/>
      <c r="O13" s="848"/>
    </row>
    <row r="14" spans="1:15">
      <c r="A14" s="49" t="s">
        <v>1015</v>
      </c>
      <c r="B14" s="49" t="s">
        <v>91</v>
      </c>
      <c r="C14" s="49" t="s">
        <v>1016</v>
      </c>
      <c r="D14" s="52">
        <v>6</v>
      </c>
      <c r="E14" s="103" t="s">
        <v>93</v>
      </c>
      <c r="F14" s="57"/>
      <c r="G14" s="57" t="s">
        <v>94</v>
      </c>
      <c r="H14" s="58"/>
      <c r="I14" s="103" t="s">
        <v>106</v>
      </c>
      <c r="J14" s="187" t="s">
        <v>1017</v>
      </c>
      <c r="K14" s="866"/>
      <c r="L14" s="847"/>
      <c r="M14" s="847"/>
      <c r="N14" s="847"/>
      <c r="O14" s="848"/>
    </row>
    <row r="15" spans="1:15">
      <c r="A15" s="59" t="s">
        <v>1018</v>
      </c>
      <c r="B15" s="59" t="s">
        <v>86</v>
      </c>
      <c r="C15" s="59" t="s">
        <v>1019</v>
      </c>
      <c r="D15" s="61" t="s">
        <v>88</v>
      </c>
      <c r="E15" s="59"/>
      <c r="F15" s="59"/>
      <c r="G15" s="59"/>
      <c r="H15" s="61"/>
      <c r="I15" s="59"/>
      <c r="J15" s="59"/>
      <c r="K15" s="866"/>
      <c r="L15" s="847"/>
      <c r="M15" s="847"/>
      <c r="N15" s="847"/>
      <c r="O15" s="848"/>
    </row>
    <row r="16" spans="1:15">
      <c r="A16" s="49" t="s">
        <v>1020</v>
      </c>
      <c r="B16" s="49" t="s">
        <v>91</v>
      </c>
      <c r="C16" s="49" t="s">
        <v>1021</v>
      </c>
      <c r="D16" s="52">
        <v>3</v>
      </c>
      <c r="E16" s="103" t="s">
        <v>93</v>
      </c>
      <c r="F16" s="57"/>
      <c r="G16" s="57" t="s">
        <v>94</v>
      </c>
      <c r="H16" s="58"/>
      <c r="I16" s="103" t="s">
        <v>106</v>
      </c>
      <c r="J16" s="754" t="s">
        <v>1022</v>
      </c>
      <c r="K16" s="866"/>
      <c r="L16" s="847"/>
      <c r="M16" s="847"/>
      <c r="N16" s="847"/>
      <c r="O16" s="848"/>
    </row>
    <row r="17" spans="1:15">
      <c r="A17" s="49" t="s">
        <v>1023</v>
      </c>
      <c r="B17" s="49" t="s">
        <v>91</v>
      </c>
      <c r="C17" s="49" t="s">
        <v>1024</v>
      </c>
      <c r="D17" s="52">
        <v>3</v>
      </c>
      <c r="E17" s="103" t="s">
        <v>93</v>
      </c>
      <c r="F17" s="57"/>
      <c r="G17" s="57" t="s">
        <v>94</v>
      </c>
      <c r="H17" s="58"/>
      <c r="I17" s="104" t="s">
        <v>106</v>
      </c>
      <c r="J17" s="202" t="s">
        <v>1025</v>
      </c>
      <c r="K17" s="866"/>
      <c r="L17" s="847"/>
      <c r="M17" s="847"/>
      <c r="N17" s="847"/>
      <c r="O17" s="848"/>
    </row>
    <row r="18" spans="1:15">
      <c r="A18" s="49" t="s">
        <v>1026</v>
      </c>
      <c r="B18" s="49" t="s">
        <v>91</v>
      </c>
      <c r="C18" s="49" t="s">
        <v>1027</v>
      </c>
      <c r="D18" s="52">
        <v>3</v>
      </c>
      <c r="E18" s="103" t="s">
        <v>93</v>
      </c>
      <c r="F18" s="57"/>
      <c r="G18" s="57" t="s">
        <v>94</v>
      </c>
      <c r="H18" s="58"/>
      <c r="I18" s="103" t="s">
        <v>106</v>
      </c>
      <c r="J18" s="755" t="s">
        <v>1012</v>
      </c>
      <c r="K18" s="866"/>
      <c r="L18" s="847"/>
      <c r="M18" s="847"/>
      <c r="N18" s="847"/>
      <c r="O18" s="848"/>
    </row>
    <row r="19" spans="1:15">
      <c r="A19" s="62" t="s">
        <v>1028</v>
      </c>
      <c r="B19" s="62" t="s">
        <v>83</v>
      </c>
      <c r="C19" s="62" t="s">
        <v>1029</v>
      </c>
      <c r="D19" s="64">
        <v>42</v>
      </c>
      <c r="E19" s="62"/>
      <c r="F19" s="62"/>
      <c r="G19" s="62"/>
      <c r="H19" s="64"/>
      <c r="I19" s="62"/>
      <c r="J19" s="188" t="s">
        <v>236</v>
      </c>
      <c r="K19" s="866"/>
      <c r="L19" s="847"/>
      <c r="M19" s="847"/>
      <c r="N19" s="847"/>
      <c r="O19" s="848"/>
    </row>
    <row r="20" spans="1:15">
      <c r="A20" s="59" t="s">
        <v>1030</v>
      </c>
      <c r="B20" s="59" t="s">
        <v>86</v>
      </c>
      <c r="C20" s="59" t="s">
        <v>994</v>
      </c>
      <c r="D20" s="61" t="s">
        <v>88</v>
      </c>
      <c r="E20" s="59"/>
      <c r="F20" s="59"/>
      <c r="G20" s="59"/>
      <c r="H20" s="61"/>
      <c r="I20" s="59"/>
      <c r="J20" s="189" t="s">
        <v>236</v>
      </c>
      <c r="K20" s="866"/>
      <c r="L20" s="847"/>
      <c r="M20" s="847"/>
      <c r="N20" s="847"/>
      <c r="O20" s="848"/>
    </row>
    <row r="21" spans="1:15">
      <c r="A21" s="49" t="s">
        <v>1031</v>
      </c>
      <c r="B21" s="49" t="s">
        <v>91</v>
      </c>
      <c r="C21" s="49" t="s">
        <v>1032</v>
      </c>
      <c r="D21" s="52">
        <v>3</v>
      </c>
      <c r="E21" s="103" t="s">
        <v>93</v>
      </c>
      <c r="F21" s="57"/>
      <c r="G21" s="57" t="s">
        <v>1001</v>
      </c>
      <c r="H21" s="58"/>
      <c r="I21" s="103" t="s">
        <v>176</v>
      </c>
      <c r="J21" s="187" t="s">
        <v>1202</v>
      </c>
      <c r="K21" s="866"/>
      <c r="L21" s="847"/>
      <c r="M21" s="847"/>
      <c r="N21" s="847"/>
      <c r="O21" s="848"/>
    </row>
    <row r="22" spans="1:15">
      <c r="A22" s="49" t="s">
        <v>1033</v>
      </c>
      <c r="B22" s="49" t="s">
        <v>91</v>
      </c>
      <c r="C22" s="49" t="s">
        <v>1034</v>
      </c>
      <c r="D22" s="52">
        <v>6</v>
      </c>
      <c r="E22" s="103" t="s">
        <v>93</v>
      </c>
      <c r="F22" s="57"/>
      <c r="G22" s="57" t="s">
        <v>1001</v>
      </c>
      <c r="H22" s="58" t="s">
        <v>100</v>
      </c>
      <c r="I22" s="103" t="s">
        <v>1035</v>
      </c>
      <c r="J22" s="187" t="s">
        <v>1036</v>
      </c>
      <c r="K22" s="866"/>
      <c r="L22" s="847"/>
      <c r="M22" s="847"/>
      <c r="N22" s="847"/>
      <c r="O22" s="848"/>
    </row>
    <row r="23" spans="1:15">
      <c r="A23" s="59" t="s">
        <v>1037</v>
      </c>
      <c r="B23" s="59" t="s">
        <v>86</v>
      </c>
      <c r="C23" s="59" t="s">
        <v>1004</v>
      </c>
      <c r="D23" s="61" t="s">
        <v>88</v>
      </c>
      <c r="E23" s="59"/>
      <c r="F23" s="59"/>
      <c r="G23" s="59"/>
      <c r="H23" s="61"/>
      <c r="I23" s="59"/>
      <c r="J23" s="189" t="s">
        <v>236</v>
      </c>
      <c r="K23" s="866"/>
      <c r="L23" s="847"/>
      <c r="M23" s="847"/>
      <c r="N23" s="847"/>
      <c r="O23" s="848"/>
    </row>
    <row r="24" spans="1:15">
      <c r="A24" s="49" t="s">
        <v>1038</v>
      </c>
      <c r="B24" s="49" t="s">
        <v>91</v>
      </c>
      <c r="C24" s="49" t="s">
        <v>1039</v>
      </c>
      <c r="D24" s="52">
        <v>10</v>
      </c>
      <c r="E24" s="103" t="s">
        <v>93</v>
      </c>
      <c r="F24" s="57"/>
      <c r="G24" s="57" t="s">
        <v>94</v>
      </c>
      <c r="H24" s="58"/>
      <c r="I24" s="103" t="s">
        <v>192</v>
      </c>
      <c r="J24" s="187" t="s">
        <v>1040</v>
      </c>
      <c r="K24" s="866"/>
      <c r="L24" s="847"/>
      <c r="M24" s="847"/>
      <c r="N24" s="847"/>
      <c r="O24" s="848"/>
    </row>
    <row r="25" spans="1:15">
      <c r="A25" s="49" t="s">
        <v>1041</v>
      </c>
      <c r="B25" s="49" t="s">
        <v>91</v>
      </c>
      <c r="C25" s="49" t="s">
        <v>1042</v>
      </c>
      <c r="D25" s="52">
        <v>9</v>
      </c>
      <c r="E25" s="103" t="s">
        <v>93</v>
      </c>
      <c r="F25" s="57"/>
      <c r="G25" s="57" t="s">
        <v>94</v>
      </c>
      <c r="H25" s="58"/>
      <c r="I25" s="103" t="s">
        <v>192</v>
      </c>
      <c r="J25" s="187" t="s">
        <v>1043</v>
      </c>
      <c r="K25" s="866"/>
      <c r="L25" s="847"/>
      <c r="M25" s="847"/>
      <c r="N25" s="847"/>
      <c r="O25" s="848"/>
    </row>
    <row r="26" spans="1:15">
      <c r="A26" s="49" t="s">
        <v>1044</v>
      </c>
      <c r="B26" s="49" t="s">
        <v>91</v>
      </c>
      <c r="C26" s="49" t="s">
        <v>1045</v>
      </c>
      <c r="D26" s="52">
        <v>3</v>
      </c>
      <c r="E26" s="103" t="s">
        <v>93</v>
      </c>
      <c r="F26" s="57"/>
      <c r="G26" s="57" t="s">
        <v>94</v>
      </c>
      <c r="H26" s="58"/>
      <c r="I26" s="103" t="s">
        <v>106</v>
      </c>
      <c r="J26" s="187" t="s">
        <v>1046</v>
      </c>
      <c r="K26" s="866"/>
      <c r="L26" s="847"/>
      <c r="M26" s="847"/>
      <c r="N26" s="847"/>
      <c r="O26" s="848"/>
    </row>
    <row r="27" spans="1:15">
      <c r="A27" s="49" t="s">
        <v>1047</v>
      </c>
      <c r="B27" s="49" t="s">
        <v>91</v>
      </c>
      <c r="C27" s="49" t="s">
        <v>1048</v>
      </c>
      <c r="D27" s="52">
        <v>2</v>
      </c>
      <c r="E27" s="103" t="s">
        <v>93</v>
      </c>
      <c r="F27" s="57"/>
      <c r="G27" s="57" t="s">
        <v>94</v>
      </c>
      <c r="H27" s="58"/>
      <c r="I27" s="103" t="s">
        <v>176</v>
      </c>
      <c r="J27" s="187" t="s">
        <v>1049</v>
      </c>
      <c r="K27" s="866"/>
      <c r="L27" s="847"/>
      <c r="M27" s="847"/>
      <c r="N27" s="847"/>
      <c r="O27" s="848"/>
    </row>
    <row r="28" spans="1:15">
      <c r="A28" s="59" t="s">
        <v>1050</v>
      </c>
      <c r="B28" s="59" t="s">
        <v>86</v>
      </c>
      <c r="C28" s="59" t="s">
        <v>1019</v>
      </c>
      <c r="D28" s="61" t="s">
        <v>88</v>
      </c>
      <c r="E28" s="59"/>
      <c r="F28" s="59"/>
      <c r="G28" s="59"/>
      <c r="H28" s="61"/>
      <c r="I28" s="59"/>
      <c r="J28" s="189" t="s">
        <v>236</v>
      </c>
      <c r="K28" s="866"/>
      <c r="L28" s="847"/>
      <c r="M28" s="847"/>
      <c r="N28" s="847"/>
      <c r="O28" s="848"/>
    </row>
    <row r="29" spans="1:15">
      <c r="A29" s="49" t="s">
        <v>1051</v>
      </c>
      <c r="B29" s="49" t="s">
        <v>91</v>
      </c>
      <c r="C29" s="49" t="s">
        <v>1052</v>
      </c>
      <c r="D29" s="52">
        <v>4</v>
      </c>
      <c r="E29" s="103" t="s">
        <v>93</v>
      </c>
      <c r="F29" s="57"/>
      <c r="G29" s="57" t="s">
        <v>94</v>
      </c>
      <c r="H29" s="58"/>
      <c r="I29" s="103" t="s">
        <v>106</v>
      </c>
      <c r="J29" s="187" t="s">
        <v>1012</v>
      </c>
      <c r="K29" s="866"/>
      <c r="L29" s="847"/>
      <c r="M29" s="847"/>
      <c r="N29" s="847"/>
      <c r="O29" s="848"/>
    </row>
    <row r="30" spans="1:15">
      <c r="A30" s="49" t="s">
        <v>1053</v>
      </c>
      <c r="B30" s="49" t="s">
        <v>91</v>
      </c>
      <c r="C30" s="49" t="s">
        <v>1054</v>
      </c>
      <c r="D30" s="52">
        <v>5</v>
      </c>
      <c r="E30" s="103" t="s">
        <v>93</v>
      </c>
      <c r="F30" s="57"/>
      <c r="G30" s="57" t="s">
        <v>94</v>
      </c>
      <c r="H30" s="58"/>
      <c r="I30" s="103" t="s">
        <v>106</v>
      </c>
      <c r="J30" s="187" t="s">
        <v>1046</v>
      </c>
      <c r="K30" s="867"/>
      <c r="L30" s="850"/>
      <c r="M30" s="850"/>
      <c r="N30" s="850"/>
      <c r="O30" s="851"/>
    </row>
    <row r="31" spans="1:15">
      <c r="A31" s="66" t="s">
        <v>1055</v>
      </c>
      <c r="B31" s="66" t="s">
        <v>81</v>
      </c>
      <c r="C31" s="66" t="s">
        <v>1056</v>
      </c>
      <c r="D31" s="68">
        <v>72</v>
      </c>
      <c r="E31" s="142" t="s">
        <v>76</v>
      </c>
      <c r="F31" s="66"/>
      <c r="G31" s="66"/>
      <c r="H31" s="68"/>
      <c r="I31" s="66"/>
      <c r="J31" s="190" t="s">
        <v>236</v>
      </c>
      <c r="K31" s="66"/>
      <c r="L31" s="67"/>
      <c r="M31" s="67"/>
      <c r="N31" s="67"/>
      <c r="O31" s="66"/>
    </row>
    <row r="32" spans="1:15">
      <c r="A32" s="62" t="s">
        <v>1057</v>
      </c>
      <c r="B32" s="62" t="s">
        <v>83</v>
      </c>
      <c r="C32" s="62" t="s">
        <v>1058</v>
      </c>
      <c r="D32" s="64">
        <v>36</v>
      </c>
      <c r="E32" s="62"/>
      <c r="F32" s="62"/>
      <c r="G32" s="62"/>
      <c r="H32" s="64"/>
      <c r="I32" s="62"/>
      <c r="J32" s="188" t="s">
        <v>236</v>
      </c>
      <c r="K32" s="62"/>
      <c r="L32" s="63"/>
      <c r="M32" s="62"/>
      <c r="N32" s="62"/>
      <c r="O32" s="62"/>
    </row>
    <row r="33" spans="1:15">
      <c r="A33" s="59" t="s">
        <v>1059</v>
      </c>
      <c r="B33" s="59" t="s">
        <v>86</v>
      </c>
      <c r="C33" s="59" t="s">
        <v>994</v>
      </c>
      <c r="D33" s="61" t="s">
        <v>88</v>
      </c>
      <c r="E33" s="59"/>
      <c r="F33" s="59"/>
      <c r="G33" s="59"/>
      <c r="H33" s="61"/>
      <c r="I33" s="59"/>
      <c r="J33" s="189" t="s">
        <v>236</v>
      </c>
      <c r="K33" s="865" t="s">
        <v>89</v>
      </c>
      <c r="L33" s="844"/>
      <c r="M33" s="844"/>
      <c r="N33" s="844"/>
      <c r="O33" s="845"/>
    </row>
    <row r="34" spans="1:15">
      <c r="A34" s="49" t="s">
        <v>1060</v>
      </c>
      <c r="B34" s="49" t="s">
        <v>91</v>
      </c>
      <c r="C34" s="49" t="s">
        <v>173</v>
      </c>
      <c r="D34" s="52">
        <v>3</v>
      </c>
      <c r="E34" s="103" t="s">
        <v>93</v>
      </c>
      <c r="F34" s="57"/>
      <c r="G34" s="57" t="s">
        <v>1001</v>
      </c>
      <c r="H34" s="58"/>
      <c r="I34" s="103" t="s">
        <v>106</v>
      </c>
      <c r="J34" s="187" t="s">
        <v>1061</v>
      </c>
      <c r="K34" s="866"/>
      <c r="L34" s="847"/>
      <c r="M34" s="847"/>
      <c r="N34" s="847"/>
      <c r="O34" s="848"/>
    </row>
    <row r="35" spans="1:15">
      <c r="A35" s="49" t="s">
        <v>1062</v>
      </c>
      <c r="B35" s="49" t="s">
        <v>91</v>
      </c>
      <c r="C35" s="49" t="s">
        <v>1063</v>
      </c>
      <c r="D35" s="52">
        <v>3</v>
      </c>
      <c r="E35" s="103" t="s">
        <v>93</v>
      </c>
      <c r="F35" s="57"/>
      <c r="G35" s="57" t="s">
        <v>1001</v>
      </c>
      <c r="H35" s="58" t="s">
        <v>100</v>
      </c>
      <c r="I35" s="103" t="s">
        <v>1035</v>
      </c>
      <c r="J35" s="187" t="s">
        <v>1036</v>
      </c>
      <c r="K35" s="866"/>
      <c r="L35" s="847"/>
      <c r="M35" s="847"/>
      <c r="N35" s="847"/>
      <c r="O35" s="848"/>
    </row>
    <row r="36" spans="1:15">
      <c r="A36" s="59" t="s">
        <v>1064</v>
      </c>
      <c r="B36" s="59" t="s">
        <v>86</v>
      </c>
      <c r="C36" s="59" t="s">
        <v>1004</v>
      </c>
      <c r="D36" s="61" t="s">
        <v>88</v>
      </c>
      <c r="E36" s="59"/>
      <c r="F36" s="59"/>
      <c r="G36" s="59"/>
      <c r="H36" s="61"/>
      <c r="I36" s="59"/>
      <c r="J36" s="189" t="s">
        <v>236</v>
      </c>
      <c r="K36" s="866"/>
      <c r="L36" s="847"/>
      <c r="M36" s="847"/>
      <c r="N36" s="847"/>
      <c r="O36" s="848"/>
    </row>
    <row r="37" spans="1:15">
      <c r="A37" s="49" t="s">
        <v>1065</v>
      </c>
      <c r="B37" s="49" t="s">
        <v>91</v>
      </c>
      <c r="C37" s="49" t="s">
        <v>1066</v>
      </c>
      <c r="D37" s="52">
        <v>8</v>
      </c>
      <c r="E37" s="103" t="s">
        <v>93</v>
      </c>
      <c r="F37" s="57"/>
      <c r="G37" s="57" t="s">
        <v>94</v>
      </c>
      <c r="H37" s="58"/>
      <c r="I37" s="103" t="s">
        <v>192</v>
      </c>
      <c r="J37" s="22" t="s">
        <v>1067</v>
      </c>
      <c r="K37" s="866"/>
      <c r="L37" s="847"/>
      <c r="M37" s="847"/>
      <c r="N37" s="847"/>
      <c r="O37" s="848"/>
    </row>
    <row r="38" spans="1:15">
      <c r="A38" s="49" t="s">
        <v>1068</v>
      </c>
      <c r="B38" s="49" t="s">
        <v>91</v>
      </c>
      <c r="C38" s="49" t="s">
        <v>1069</v>
      </c>
      <c r="D38" s="52">
        <v>6</v>
      </c>
      <c r="E38" s="103" t="s">
        <v>93</v>
      </c>
      <c r="F38" s="57"/>
      <c r="G38" s="57" t="s">
        <v>94</v>
      </c>
      <c r="H38" s="58"/>
      <c r="I38" s="103" t="s">
        <v>106</v>
      </c>
      <c r="J38" s="187" t="s">
        <v>1043</v>
      </c>
      <c r="K38" s="866"/>
      <c r="L38" s="847"/>
      <c r="M38" s="847"/>
      <c r="N38" s="847"/>
      <c r="O38" s="848"/>
    </row>
    <row r="39" spans="1:15">
      <c r="A39" s="49" t="s">
        <v>1070</v>
      </c>
      <c r="B39" s="49" t="s">
        <v>91</v>
      </c>
      <c r="C39" s="49" t="s">
        <v>1071</v>
      </c>
      <c r="D39" s="52">
        <v>2</v>
      </c>
      <c r="E39" s="103" t="s">
        <v>93</v>
      </c>
      <c r="F39" s="57"/>
      <c r="G39" s="57" t="s">
        <v>94</v>
      </c>
      <c r="H39" s="58"/>
      <c r="I39" s="103" t="s">
        <v>106</v>
      </c>
      <c r="J39" s="187" t="s">
        <v>1072</v>
      </c>
      <c r="K39" s="866"/>
      <c r="L39" s="847"/>
      <c r="M39" s="847"/>
      <c r="N39" s="847"/>
      <c r="O39" s="848"/>
    </row>
    <row r="40" spans="1:15">
      <c r="A40" s="49" t="s">
        <v>1073</v>
      </c>
      <c r="B40" s="49" t="s">
        <v>91</v>
      </c>
      <c r="C40" s="49" t="s">
        <v>1074</v>
      </c>
      <c r="D40" s="52">
        <v>2</v>
      </c>
      <c r="E40" s="103" t="s">
        <v>93</v>
      </c>
      <c r="F40" s="57"/>
      <c r="G40" s="57" t="s">
        <v>94</v>
      </c>
      <c r="H40" s="58"/>
      <c r="I40" s="103" t="s">
        <v>106</v>
      </c>
      <c r="J40" s="187" t="s">
        <v>1067</v>
      </c>
      <c r="K40" s="866"/>
      <c r="L40" s="847"/>
      <c r="M40" s="847"/>
      <c r="N40" s="847"/>
      <c r="O40" s="848"/>
    </row>
    <row r="41" spans="1:15">
      <c r="A41" s="59" t="s">
        <v>1075</v>
      </c>
      <c r="B41" s="59" t="s">
        <v>86</v>
      </c>
      <c r="C41" s="59" t="s">
        <v>1019</v>
      </c>
      <c r="D41" s="61" t="s">
        <v>88</v>
      </c>
      <c r="E41" s="59"/>
      <c r="F41" s="59"/>
      <c r="G41" s="59"/>
      <c r="H41" s="61"/>
      <c r="I41" s="59"/>
      <c r="J41" s="189" t="s">
        <v>236</v>
      </c>
      <c r="K41" s="866"/>
      <c r="L41" s="847"/>
      <c r="M41" s="847"/>
      <c r="N41" s="847"/>
      <c r="O41" s="848"/>
    </row>
    <row r="42" spans="1:15">
      <c r="A42" s="79" t="s">
        <v>1076</v>
      </c>
      <c r="B42" s="79" t="s">
        <v>228</v>
      </c>
      <c r="C42" s="79" t="s">
        <v>1077</v>
      </c>
      <c r="D42" s="80">
        <v>9</v>
      </c>
      <c r="E42" s="77"/>
      <c r="F42" s="77"/>
      <c r="G42" s="77"/>
      <c r="H42" s="80"/>
      <c r="I42" s="77"/>
      <c r="J42" s="191" t="s">
        <v>236</v>
      </c>
      <c r="K42" s="866"/>
      <c r="L42" s="847"/>
      <c r="M42" s="847"/>
      <c r="N42" s="847"/>
      <c r="O42" s="848"/>
    </row>
    <row r="43" spans="1:15">
      <c r="A43" s="49" t="s">
        <v>1078</v>
      </c>
      <c r="B43" s="49" t="s">
        <v>91</v>
      </c>
      <c r="C43" s="49" t="s">
        <v>1079</v>
      </c>
      <c r="D43" s="52">
        <v>3</v>
      </c>
      <c r="E43" s="103" t="s">
        <v>93</v>
      </c>
      <c r="F43" s="57"/>
      <c r="G43" s="57" t="s">
        <v>94</v>
      </c>
      <c r="H43" s="58"/>
      <c r="I43" s="103" t="s">
        <v>106</v>
      </c>
      <c r="J43" s="22" t="s">
        <v>1067</v>
      </c>
      <c r="K43" s="866"/>
      <c r="L43" s="847"/>
      <c r="M43" s="847"/>
      <c r="N43" s="847"/>
      <c r="O43" s="848"/>
    </row>
    <row r="44" spans="1:15">
      <c r="A44" s="49" t="s">
        <v>1080</v>
      </c>
      <c r="B44" s="49" t="s">
        <v>91</v>
      </c>
      <c r="C44" s="49" t="s">
        <v>1081</v>
      </c>
      <c r="D44" s="52">
        <v>3</v>
      </c>
      <c r="E44" s="103" t="s">
        <v>93</v>
      </c>
      <c r="F44" s="57"/>
      <c r="G44" s="57" t="s">
        <v>94</v>
      </c>
      <c r="H44" s="58"/>
      <c r="I44" s="103" t="s">
        <v>106</v>
      </c>
      <c r="J44" s="22" t="s">
        <v>1067</v>
      </c>
      <c r="K44" s="866"/>
      <c r="L44" s="847"/>
      <c r="M44" s="847"/>
      <c r="N44" s="847"/>
      <c r="O44" s="848"/>
    </row>
    <row r="45" spans="1:15">
      <c r="A45" s="49" t="s">
        <v>1082</v>
      </c>
      <c r="B45" s="49" t="s">
        <v>91</v>
      </c>
      <c r="C45" s="49" t="s">
        <v>1083</v>
      </c>
      <c r="D45" s="52">
        <v>3</v>
      </c>
      <c r="E45" s="103" t="s">
        <v>93</v>
      </c>
      <c r="F45" s="57"/>
      <c r="G45" s="57" t="s">
        <v>94</v>
      </c>
      <c r="H45" s="58"/>
      <c r="I45" s="103" t="s">
        <v>106</v>
      </c>
      <c r="J45" s="187" t="s">
        <v>1084</v>
      </c>
      <c r="K45" s="866"/>
      <c r="L45" s="847"/>
      <c r="M45" s="847"/>
      <c r="N45" s="847"/>
      <c r="O45" s="848"/>
    </row>
    <row r="46" spans="1:15">
      <c r="A46" s="49" t="s">
        <v>1085</v>
      </c>
      <c r="B46" s="49" t="s">
        <v>91</v>
      </c>
      <c r="C46" s="49" t="s">
        <v>1086</v>
      </c>
      <c r="D46" s="52">
        <v>3</v>
      </c>
      <c r="E46" s="103" t="s">
        <v>93</v>
      </c>
      <c r="F46" s="57"/>
      <c r="G46" s="57" t="s">
        <v>94</v>
      </c>
      <c r="H46" s="58"/>
      <c r="I46" s="103" t="s">
        <v>106</v>
      </c>
      <c r="J46" s="22" t="s">
        <v>1067</v>
      </c>
      <c r="K46" s="866"/>
      <c r="L46" s="847"/>
      <c r="M46" s="847"/>
      <c r="N46" s="847"/>
      <c r="O46" s="848"/>
    </row>
    <row r="47" spans="1:15">
      <c r="A47" s="79" t="s">
        <v>1087</v>
      </c>
      <c r="B47" s="79" t="s">
        <v>228</v>
      </c>
      <c r="C47" s="79" t="s">
        <v>1088</v>
      </c>
      <c r="D47" s="80">
        <v>3</v>
      </c>
      <c r="E47" s="77"/>
      <c r="F47" s="77"/>
      <c r="G47" s="77"/>
      <c r="H47" s="80"/>
      <c r="I47" s="77"/>
      <c r="J47" s="191" t="s">
        <v>236</v>
      </c>
      <c r="K47" s="866"/>
      <c r="L47" s="847"/>
      <c r="M47" s="847"/>
      <c r="N47" s="847"/>
      <c r="O47" s="848"/>
    </row>
    <row r="48" spans="1:15">
      <c r="A48" s="49" t="s">
        <v>1089</v>
      </c>
      <c r="B48" s="49" t="s">
        <v>91</v>
      </c>
      <c r="C48" s="49" t="s">
        <v>1090</v>
      </c>
      <c r="D48" s="52">
        <v>3</v>
      </c>
      <c r="E48" s="103" t="s">
        <v>93</v>
      </c>
      <c r="F48" s="57"/>
      <c r="G48" s="57" t="s">
        <v>94</v>
      </c>
      <c r="H48" s="58"/>
      <c r="I48" s="103" t="s">
        <v>106</v>
      </c>
      <c r="J48" s="24" t="s">
        <v>1091</v>
      </c>
      <c r="K48" s="866"/>
      <c r="L48" s="847"/>
      <c r="M48" s="847"/>
      <c r="N48" s="847"/>
      <c r="O48" s="848"/>
    </row>
    <row r="49" spans="1:15">
      <c r="A49" s="49" t="s">
        <v>1092</v>
      </c>
      <c r="B49" s="49" t="s">
        <v>91</v>
      </c>
      <c r="C49" s="49" t="s">
        <v>1093</v>
      </c>
      <c r="D49" s="52">
        <v>3</v>
      </c>
      <c r="E49" s="103" t="s">
        <v>93</v>
      </c>
      <c r="F49" s="57" t="s">
        <v>1094</v>
      </c>
      <c r="G49" s="57"/>
      <c r="H49" s="58"/>
      <c r="I49" s="103"/>
      <c r="J49" s="187" t="s">
        <v>1095</v>
      </c>
      <c r="K49" s="866"/>
      <c r="L49" s="847"/>
      <c r="M49" s="847"/>
      <c r="N49" s="847"/>
      <c r="O49" s="848"/>
    </row>
    <row r="50" spans="1:15">
      <c r="A50" s="49" t="s">
        <v>1096</v>
      </c>
      <c r="B50" s="49" t="s">
        <v>1097</v>
      </c>
      <c r="C50" s="49" t="s">
        <v>1098</v>
      </c>
      <c r="D50" s="52">
        <v>0</v>
      </c>
      <c r="E50" s="50"/>
      <c r="F50" s="50"/>
      <c r="G50" s="50"/>
      <c r="H50" s="50"/>
      <c r="I50" s="50"/>
      <c r="J50" s="50"/>
      <c r="K50" s="866"/>
      <c r="L50" s="847"/>
      <c r="M50" s="847"/>
      <c r="N50" s="847"/>
      <c r="O50" s="848"/>
    </row>
    <row r="51" spans="1:15">
      <c r="A51" s="49" t="s">
        <v>1099</v>
      </c>
      <c r="B51" s="49" t="s">
        <v>1097</v>
      </c>
      <c r="C51" s="49" t="s">
        <v>1100</v>
      </c>
      <c r="D51" s="52">
        <v>0</v>
      </c>
      <c r="E51" s="50"/>
      <c r="F51" s="50"/>
      <c r="G51" s="50"/>
      <c r="H51" s="50"/>
      <c r="I51" s="50"/>
      <c r="J51" s="50"/>
      <c r="K51" s="866"/>
      <c r="L51" s="847"/>
      <c r="M51" s="847"/>
      <c r="N51" s="847"/>
      <c r="O51" s="848"/>
    </row>
    <row r="52" spans="1:15">
      <c r="A52" s="49" t="s">
        <v>1101</v>
      </c>
      <c r="B52" s="49" t="s">
        <v>91</v>
      </c>
      <c r="C52" s="49" t="s">
        <v>1100</v>
      </c>
      <c r="D52" s="52">
        <v>6</v>
      </c>
      <c r="E52" s="103" t="s">
        <v>93</v>
      </c>
      <c r="F52" s="57"/>
      <c r="G52" s="57" t="s">
        <v>1001</v>
      </c>
      <c r="H52" s="58" t="s">
        <v>100</v>
      </c>
      <c r="I52" s="103" t="s">
        <v>1035</v>
      </c>
      <c r="J52" s="186" t="s">
        <v>1102</v>
      </c>
      <c r="K52" s="866"/>
      <c r="L52" s="847"/>
      <c r="M52" s="847"/>
      <c r="N52" s="847"/>
      <c r="O52" s="848"/>
    </row>
    <row r="53" spans="1:15">
      <c r="A53" s="62" t="s">
        <v>1103</v>
      </c>
      <c r="B53" s="62" t="s">
        <v>83</v>
      </c>
      <c r="C53" s="62" t="s">
        <v>1104</v>
      </c>
      <c r="D53" s="64">
        <v>36</v>
      </c>
      <c r="E53" s="62"/>
      <c r="F53" s="62"/>
      <c r="G53" s="62"/>
      <c r="H53" s="64"/>
      <c r="I53" s="62"/>
      <c r="J53" s="62"/>
      <c r="K53" s="866"/>
      <c r="L53" s="847"/>
      <c r="M53" s="847"/>
      <c r="N53" s="847"/>
      <c r="O53" s="848"/>
    </row>
    <row r="54" spans="1:15">
      <c r="A54" s="59" t="s">
        <v>1105</v>
      </c>
      <c r="B54" s="59" t="s">
        <v>86</v>
      </c>
      <c r="C54" s="59" t="s">
        <v>994</v>
      </c>
      <c r="D54" s="61" t="s">
        <v>88</v>
      </c>
      <c r="E54" s="59"/>
      <c r="F54" s="59"/>
      <c r="G54" s="59"/>
      <c r="H54" s="61"/>
      <c r="I54" s="59"/>
      <c r="J54" s="59"/>
      <c r="K54" s="866"/>
      <c r="L54" s="847"/>
      <c r="M54" s="847"/>
      <c r="N54" s="847"/>
      <c r="O54" s="848"/>
    </row>
    <row r="55" spans="1:15">
      <c r="A55" s="49" t="s">
        <v>1106</v>
      </c>
      <c r="B55" s="49" t="s">
        <v>91</v>
      </c>
      <c r="C55" s="49" t="s">
        <v>226</v>
      </c>
      <c r="D55" s="52">
        <v>3</v>
      </c>
      <c r="E55" s="103" t="s">
        <v>93</v>
      </c>
      <c r="F55" s="57"/>
      <c r="G55" s="57" t="s">
        <v>1001</v>
      </c>
      <c r="H55" s="58"/>
      <c r="I55" s="103" t="s">
        <v>106</v>
      </c>
      <c r="J55" s="202" t="s">
        <v>1061</v>
      </c>
      <c r="K55" s="866"/>
      <c r="L55" s="847"/>
      <c r="M55" s="847"/>
      <c r="N55" s="847"/>
      <c r="O55" s="848"/>
    </row>
    <row r="56" spans="1:15">
      <c r="A56" s="49" t="s">
        <v>1107</v>
      </c>
      <c r="B56" s="49" t="s">
        <v>91</v>
      </c>
      <c r="C56" s="49" t="s">
        <v>1108</v>
      </c>
      <c r="D56" s="52">
        <v>4</v>
      </c>
      <c r="E56" s="103" t="s">
        <v>93</v>
      </c>
      <c r="F56" s="57"/>
      <c r="G56" s="57" t="s">
        <v>1001</v>
      </c>
      <c r="H56" s="58" t="s">
        <v>100</v>
      </c>
      <c r="I56" s="103" t="s">
        <v>1035</v>
      </c>
      <c r="J56" s="187" t="s">
        <v>1036</v>
      </c>
      <c r="K56" s="866"/>
      <c r="L56" s="847"/>
      <c r="M56" s="847"/>
      <c r="N56" s="847"/>
      <c r="O56" s="848"/>
    </row>
    <row r="57" spans="1:15">
      <c r="A57" s="59" t="s">
        <v>1109</v>
      </c>
      <c r="B57" s="59" t="s">
        <v>86</v>
      </c>
      <c r="C57" s="59" t="s">
        <v>1004</v>
      </c>
      <c r="D57" s="61" t="s">
        <v>88</v>
      </c>
      <c r="E57" s="59"/>
      <c r="F57" s="59"/>
      <c r="G57" s="59"/>
      <c r="H57" s="61"/>
      <c r="I57" s="59"/>
      <c r="J57" s="189" t="s">
        <v>236</v>
      </c>
      <c r="K57" s="866"/>
      <c r="L57" s="847"/>
      <c r="M57" s="847"/>
      <c r="N57" s="847"/>
      <c r="O57" s="848"/>
    </row>
    <row r="58" spans="1:15">
      <c r="A58" s="49" t="s">
        <v>1110</v>
      </c>
      <c r="B58" s="49" t="s">
        <v>91</v>
      </c>
      <c r="C58" s="49" t="s">
        <v>1111</v>
      </c>
      <c r="D58" s="52">
        <v>8</v>
      </c>
      <c r="E58" s="103" t="s">
        <v>93</v>
      </c>
      <c r="F58" s="57"/>
      <c r="G58" s="57" t="s">
        <v>94</v>
      </c>
      <c r="H58" s="58"/>
      <c r="I58" s="103" t="s">
        <v>192</v>
      </c>
      <c r="J58" s="187" t="s">
        <v>1112</v>
      </c>
      <c r="K58" s="866"/>
      <c r="L58" s="847"/>
      <c r="M58" s="847"/>
      <c r="N58" s="847"/>
      <c r="O58" s="848"/>
    </row>
    <row r="59" spans="1:15">
      <c r="A59" s="49" t="s">
        <v>1113</v>
      </c>
      <c r="B59" s="49" t="s">
        <v>91</v>
      </c>
      <c r="C59" s="49" t="s">
        <v>1114</v>
      </c>
      <c r="D59" s="52">
        <v>9</v>
      </c>
      <c r="E59" s="103" t="s">
        <v>93</v>
      </c>
      <c r="F59" s="57"/>
      <c r="G59" s="57" t="s">
        <v>94</v>
      </c>
      <c r="H59" s="58"/>
      <c r="I59" s="103" t="s">
        <v>192</v>
      </c>
      <c r="J59" s="187" t="s">
        <v>1072</v>
      </c>
      <c r="K59" s="866"/>
      <c r="L59" s="847"/>
      <c r="M59" s="847"/>
      <c r="N59" s="847"/>
      <c r="O59" s="848"/>
    </row>
    <row r="60" spans="1:15">
      <c r="A60" s="59" t="s">
        <v>1115</v>
      </c>
      <c r="B60" s="59" t="s">
        <v>86</v>
      </c>
      <c r="C60" s="59" t="s">
        <v>1019</v>
      </c>
      <c r="D60" s="61" t="s">
        <v>88</v>
      </c>
      <c r="E60" s="59"/>
      <c r="F60" s="59"/>
      <c r="G60" s="59"/>
      <c r="H60" s="61"/>
      <c r="I60" s="59"/>
      <c r="J60" s="189" t="s">
        <v>236</v>
      </c>
      <c r="K60" s="866"/>
      <c r="L60" s="847"/>
      <c r="M60" s="847"/>
      <c r="N60" s="847"/>
      <c r="O60" s="848"/>
    </row>
    <row r="61" spans="1:15">
      <c r="A61" s="79" t="s">
        <v>1116</v>
      </c>
      <c r="B61" s="79" t="s">
        <v>228</v>
      </c>
      <c r="C61" s="79" t="s">
        <v>1117</v>
      </c>
      <c r="D61" s="80">
        <v>12</v>
      </c>
      <c r="E61" s="77"/>
      <c r="F61" s="77"/>
      <c r="G61" s="77"/>
      <c r="H61" s="80"/>
      <c r="I61" s="77"/>
      <c r="J61" s="191" t="s">
        <v>236</v>
      </c>
      <c r="K61" s="866"/>
      <c r="L61" s="847"/>
      <c r="M61" s="847"/>
      <c r="N61" s="847"/>
      <c r="O61" s="848"/>
    </row>
    <row r="62" spans="1:15">
      <c r="A62" s="49" t="s">
        <v>1118</v>
      </c>
      <c r="B62" s="49" t="s">
        <v>91</v>
      </c>
      <c r="C62" s="49" t="s">
        <v>1119</v>
      </c>
      <c r="D62" s="52">
        <v>4</v>
      </c>
      <c r="E62" s="103" t="s">
        <v>93</v>
      </c>
      <c r="F62" s="57"/>
      <c r="G62" s="57" t="s">
        <v>94</v>
      </c>
      <c r="H62" s="58"/>
      <c r="I62" s="103" t="s">
        <v>106</v>
      </c>
      <c r="J62" s="187" t="s">
        <v>1112</v>
      </c>
      <c r="K62" s="866"/>
      <c r="L62" s="847"/>
      <c r="M62" s="847"/>
      <c r="N62" s="847"/>
      <c r="O62" s="848"/>
    </row>
    <row r="63" spans="1:15">
      <c r="A63" s="49" t="s">
        <v>1120</v>
      </c>
      <c r="B63" s="49" t="s">
        <v>91</v>
      </c>
      <c r="C63" s="49" t="s">
        <v>1121</v>
      </c>
      <c r="D63" s="52">
        <v>4</v>
      </c>
      <c r="E63" s="103" t="s">
        <v>93</v>
      </c>
      <c r="F63" s="57"/>
      <c r="G63" s="57" t="s">
        <v>94</v>
      </c>
      <c r="H63" s="58"/>
      <c r="I63" s="103" t="s">
        <v>106</v>
      </c>
      <c r="J63" s="187" t="s">
        <v>1072</v>
      </c>
      <c r="K63" s="866"/>
      <c r="L63" s="847"/>
      <c r="M63" s="847"/>
      <c r="N63" s="847"/>
      <c r="O63" s="848"/>
    </row>
    <row r="64" spans="1:15">
      <c r="A64" s="49" t="s">
        <v>1122</v>
      </c>
      <c r="B64" s="49" t="s">
        <v>91</v>
      </c>
      <c r="C64" s="49" t="s">
        <v>1123</v>
      </c>
      <c r="D64" s="52">
        <v>4</v>
      </c>
      <c r="E64" s="103" t="s">
        <v>93</v>
      </c>
      <c r="F64" s="57"/>
      <c r="G64" s="57" t="s">
        <v>94</v>
      </c>
      <c r="H64" s="58"/>
      <c r="I64" s="103" t="s">
        <v>106</v>
      </c>
      <c r="J64" s="22" t="s">
        <v>1067</v>
      </c>
      <c r="K64" s="866"/>
      <c r="L64" s="847"/>
      <c r="M64" s="847"/>
      <c r="N64" s="847"/>
      <c r="O64" s="848"/>
    </row>
    <row r="65" spans="1:15">
      <c r="A65" s="49" t="s">
        <v>1124</v>
      </c>
      <c r="B65" s="49" t="s">
        <v>91</v>
      </c>
      <c r="C65" s="49" t="s">
        <v>1125</v>
      </c>
      <c r="D65" s="52">
        <v>4</v>
      </c>
      <c r="E65" s="103" t="s">
        <v>93</v>
      </c>
      <c r="F65" s="57"/>
      <c r="G65" s="57" t="s">
        <v>94</v>
      </c>
      <c r="H65" s="58"/>
      <c r="I65" s="103" t="s">
        <v>106</v>
      </c>
      <c r="J65" s="22" t="s">
        <v>1067</v>
      </c>
      <c r="K65" s="866"/>
      <c r="L65" s="847"/>
      <c r="M65" s="847"/>
      <c r="N65" s="847"/>
      <c r="O65" s="848"/>
    </row>
    <row r="66" spans="1:15">
      <c r="A66" s="49" t="s">
        <v>1126</v>
      </c>
      <c r="B66" s="49" t="s">
        <v>91</v>
      </c>
      <c r="C66" s="49" t="s">
        <v>1127</v>
      </c>
      <c r="D66" s="52">
        <v>4</v>
      </c>
      <c r="E66" s="103" t="s">
        <v>93</v>
      </c>
      <c r="F66" s="57"/>
      <c r="G66" s="57" t="s">
        <v>94</v>
      </c>
      <c r="H66" s="58"/>
      <c r="I66" s="103" t="s">
        <v>106</v>
      </c>
      <c r="J66" s="22" t="s">
        <v>1128</v>
      </c>
      <c r="K66" s="866"/>
      <c r="L66" s="847"/>
      <c r="M66" s="847"/>
      <c r="N66" s="847"/>
      <c r="O66" s="848"/>
    </row>
    <row r="67" spans="1:15">
      <c r="A67" s="49" t="s">
        <v>1129</v>
      </c>
      <c r="B67" s="49" t="s">
        <v>91</v>
      </c>
      <c r="C67" s="49" t="s">
        <v>1130</v>
      </c>
      <c r="D67" s="52">
        <v>4</v>
      </c>
      <c r="E67" s="103" t="s">
        <v>93</v>
      </c>
      <c r="F67" s="57"/>
      <c r="G67" s="57" t="s">
        <v>94</v>
      </c>
      <c r="H67" s="58"/>
      <c r="I67" s="103" t="s">
        <v>106</v>
      </c>
      <c r="J67" s="22" t="s">
        <v>1131</v>
      </c>
      <c r="K67" s="866"/>
      <c r="L67" s="847"/>
      <c r="M67" s="847"/>
      <c r="N67" s="847"/>
      <c r="O67" s="848"/>
    </row>
    <row r="68" spans="1:15">
      <c r="A68" s="49" t="s">
        <v>1132</v>
      </c>
      <c r="B68" s="49" t="s">
        <v>1097</v>
      </c>
      <c r="C68" s="49" t="s">
        <v>1133</v>
      </c>
      <c r="D68" s="52">
        <v>0</v>
      </c>
      <c r="E68" s="50"/>
      <c r="F68" s="50"/>
      <c r="G68" s="50"/>
      <c r="H68" s="50"/>
      <c r="I68" s="50"/>
      <c r="J68" s="50"/>
      <c r="K68" s="867"/>
      <c r="L68" s="850"/>
      <c r="M68" s="850"/>
      <c r="N68" s="850"/>
      <c r="O68" s="851"/>
    </row>
    <row r="69" spans="1:15">
      <c r="A69" s="66" t="s">
        <v>1134</v>
      </c>
      <c r="B69" s="66" t="s">
        <v>81</v>
      </c>
      <c r="C69" s="66" t="s">
        <v>1135</v>
      </c>
      <c r="D69" s="68">
        <v>72</v>
      </c>
      <c r="E69" s="142" t="s">
        <v>76</v>
      </c>
      <c r="F69" s="66"/>
      <c r="G69" s="66"/>
      <c r="H69" s="68"/>
      <c r="I69" s="66"/>
      <c r="J69" s="66"/>
      <c r="K69" s="66"/>
      <c r="L69" s="67"/>
      <c r="M69" s="67"/>
      <c r="N69" s="67"/>
      <c r="O69" s="66"/>
    </row>
    <row r="70" spans="1:15">
      <c r="A70" s="62" t="s">
        <v>1136</v>
      </c>
      <c r="B70" s="62" t="s">
        <v>83</v>
      </c>
      <c r="C70" s="62" t="s">
        <v>1137</v>
      </c>
      <c r="D70" s="64">
        <v>36</v>
      </c>
      <c r="E70" s="62"/>
      <c r="F70" s="62"/>
      <c r="G70" s="62"/>
      <c r="H70" s="64"/>
      <c r="I70" s="62"/>
      <c r="J70" s="62"/>
      <c r="K70" s="865" t="s">
        <v>89</v>
      </c>
      <c r="L70" s="844"/>
      <c r="M70" s="844"/>
      <c r="N70" s="844"/>
      <c r="O70" s="845"/>
    </row>
    <row r="71" spans="1:15">
      <c r="A71" s="59" t="s">
        <v>1138</v>
      </c>
      <c r="B71" s="59" t="s">
        <v>86</v>
      </c>
      <c r="C71" s="59" t="s">
        <v>994</v>
      </c>
      <c r="D71" s="61" t="s">
        <v>88</v>
      </c>
      <c r="E71" s="59"/>
      <c r="F71" s="59"/>
      <c r="G71" s="59"/>
      <c r="H71" s="61"/>
      <c r="I71" s="59"/>
      <c r="J71" s="59"/>
      <c r="K71" s="866"/>
      <c r="L71" s="847"/>
      <c r="M71" s="847"/>
      <c r="N71" s="847"/>
      <c r="O71" s="848"/>
    </row>
    <row r="72" spans="1:15">
      <c r="A72" s="49" t="s">
        <v>1139</v>
      </c>
      <c r="B72" s="49" t="s">
        <v>91</v>
      </c>
      <c r="C72" s="49" t="s">
        <v>268</v>
      </c>
      <c r="D72" s="52">
        <v>2</v>
      </c>
      <c r="E72" s="103" t="s">
        <v>93</v>
      </c>
      <c r="F72" s="57" t="s">
        <v>1140</v>
      </c>
      <c r="G72" s="57" t="s">
        <v>211</v>
      </c>
      <c r="H72" s="58" t="s">
        <v>1141</v>
      </c>
      <c r="I72" s="103"/>
      <c r="J72" s="56" t="s">
        <v>1142</v>
      </c>
      <c r="K72" s="866"/>
      <c r="L72" s="847"/>
      <c r="M72" s="847"/>
      <c r="N72" s="847"/>
      <c r="O72" s="848"/>
    </row>
    <row r="73" spans="1:15">
      <c r="A73" s="49" t="s">
        <v>1143</v>
      </c>
      <c r="B73" s="49" t="s">
        <v>91</v>
      </c>
      <c r="C73" s="49" t="s">
        <v>688</v>
      </c>
      <c r="D73" s="52">
        <v>6</v>
      </c>
      <c r="E73" s="103" t="s">
        <v>93</v>
      </c>
      <c r="F73" s="57"/>
      <c r="G73" s="57" t="s">
        <v>1001</v>
      </c>
      <c r="H73" s="58" t="s">
        <v>100</v>
      </c>
      <c r="I73" s="103"/>
      <c r="J73" s="186" t="s">
        <v>1102</v>
      </c>
      <c r="K73" s="866"/>
      <c r="L73" s="847"/>
      <c r="M73" s="847"/>
      <c r="N73" s="847"/>
      <c r="O73" s="848"/>
    </row>
    <row r="74" spans="1:15">
      <c r="A74" s="59" t="s">
        <v>1144</v>
      </c>
      <c r="B74" s="59" t="s">
        <v>86</v>
      </c>
      <c r="C74" s="59" t="s">
        <v>1004</v>
      </c>
      <c r="D74" s="61" t="s">
        <v>88</v>
      </c>
      <c r="E74" s="59"/>
      <c r="F74" s="59"/>
      <c r="G74" s="59"/>
      <c r="H74" s="61"/>
      <c r="I74" s="59"/>
      <c r="J74" s="59"/>
      <c r="K74" s="866"/>
      <c r="L74" s="847"/>
      <c r="M74" s="847"/>
      <c r="N74" s="847"/>
      <c r="O74" s="848"/>
    </row>
    <row r="75" spans="1:15">
      <c r="A75" s="49" t="s">
        <v>1145</v>
      </c>
      <c r="B75" s="49" t="s">
        <v>91</v>
      </c>
      <c r="C75" s="49" t="s">
        <v>1146</v>
      </c>
      <c r="D75" s="52">
        <v>2</v>
      </c>
      <c r="E75" s="103" t="s">
        <v>93</v>
      </c>
      <c r="F75" s="57"/>
      <c r="G75" s="57" t="s">
        <v>94</v>
      </c>
      <c r="H75" s="58" t="s">
        <v>1147</v>
      </c>
      <c r="I75" s="104" t="s">
        <v>106</v>
      </c>
      <c r="J75" s="56" t="s">
        <v>1148</v>
      </c>
      <c r="K75" s="866"/>
      <c r="L75" s="847"/>
      <c r="M75" s="847"/>
      <c r="N75" s="847"/>
      <c r="O75" s="848"/>
    </row>
    <row r="76" spans="1:15">
      <c r="A76" s="49" t="s">
        <v>1149</v>
      </c>
      <c r="B76" s="49" t="s">
        <v>91</v>
      </c>
      <c r="C76" s="49" t="s">
        <v>1150</v>
      </c>
      <c r="D76" s="52">
        <v>6</v>
      </c>
      <c r="E76" s="103" t="s">
        <v>93</v>
      </c>
      <c r="F76" s="57"/>
      <c r="G76" s="57" t="s">
        <v>94</v>
      </c>
      <c r="H76" s="58"/>
      <c r="I76" s="103" t="s">
        <v>192</v>
      </c>
      <c r="J76" s="56" t="s">
        <v>1151</v>
      </c>
      <c r="K76" s="866"/>
      <c r="L76" s="847"/>
      <c r="M76" s="847"/>
      <c r="N76" s="847"/>
      <c r="O76" s="848"/>
    </row>
    <row r="77" spans="1:15">
      <c r="A77" s="59" t="s">
        <v>1152</v>
      </c>
      <c r="B77" s="59" t="s">
        <v>86</v>
      </c>
      <c r="C77" s="59" t="s">
        <v>1019</v>
      </c>
      <c r="D77" s="61" t="s">
        <v>88</v>
      </c>
      <c r="E77" s="59"/>
      <c r="F77" s="59"/>
      <c r="G77" s="59"/>
      <c r="H77" s="61"/>
      <c r="I77" s="59"/>
      <c r="J77" s="59"/>
      <c r="K77" s="866"/>
      <c r="L77" s="847"/>
      <c r="M77" s="847"/>
      <c r="N77" s="847"/>
      <c r="O77" s="848"/>
    </row>
    <row r="78" spans="1:15">
      <c r="A78" s="79" t="s">
        <v>1153</v>
      </c>
      <c r="B78" s="79" t="s">
        <v>228</v>
      </c>
      <c r="C78" s="79" t="s">
        <v>1154</v>
      </c>
      <c r="D78" s="80">
        <v>20</v>
      </c>
      <c r="E78" s="77"/>
      <c r="F78" s="77"/>
      <c r="G78" s="77"/>
      <c r="H78" s="80"/>
      <c r="I78" s="77"/>
      <c r="J78" s="79"/>
      <c r="K78" s="866"/>
      <c r="L78" s="847"/>
      <c r="M78" s="847"/>
      <c r="N78" s="847"/>
      <c r="O78" s="848"/>
    </row>
    <row r="79" spans="1:15">
      <c r="A79" s="756" t="s">
        <v>1155</v>
      </c>
      <c r="B79" s="756" t="s">
        <v>1156</v>
      </c>
      <c r="C79" s="756" t="s">
        <v>1157</v>
      </c>
      <c r="D79" s="757">
        <v>10</v>
      </c>
      <c r="E79" s="57"/>
      <c r="F79" s="57"/>
      <c r="G79" s="57"/>
      <c r="H79" s="58"/>
      <c r="I79" s="57"/>
      <c r="J79" s="56"/>
      <c r="K79" s="866"/>
      <c r="L79" s="847"/>
      <c r="M79" s="847"/>
      <c r="N79" s="847"/>
      <c r="O79" s="848"/>
    </row>
    <row r="80" spans="1:15">
      <c r="A80" s="756" t="s">
        <v>1158</v>
      </c>
      <c r="B80" s="756" t="s">
        <v>91</v>
      </c>
      <c r="C80" s="756" t="s">
        <v>1159</v>
      </c>
      <c r="D80" s="757">
        <v>6</v>
      </c>
      <c r="E80" s="103" t="s">
        <v>93</v>
      </c>
      <c r="F80" s="57"/>
      <c r="G80" s="57" t="s">
        <v>94</v>
      </c>
      <c r="H80" s="58"/>
      <c r="I80" s="103" t="s">
        <v>192</v>
      </c>
      <c r="J80" s="187" t="s">
        <v>1072</v>
      </c>
      <c r="K80" s="866"/>
      <c r="L80" s="847"/>
      <c r="M80" s="847"/>
      <c r="N80" s="847"/>
      <c r="O80" s="848"/>
    </row>
    <row r="81" spans="1:15">
      <c r="A81" s="756" t="s">
        <v>1160</v>
      </c>
      <c r="B81" s="756" t="s">
        <v>91</v>
      </c>
      <c r="C81" s="756" t="s">
        <v>1161</v>
      </c>
      <c r="D81" s="757">
        <v>4</v>
      </c>
      <c r="E81" s="103" t="s">
        <v>93</v>
      </c>
      <c r="F81" s="57"/>
      <c r="G81" s="57" t="s">
        <v>94</v>
      </c>
      <c r="H81" s="58"/>
      <c r="I81" s="103" t="s">
        <v>106</v>
      </c>
      <c r="J81" s="22" t="s">
        <v>1067</v>
      </c>
      <c r="K81" s="866"/>
      <c r="L81" s="847"/>
      <c r="M81" s="847"/>
      <c r="N81" s="847"/>
      <c r="O81" s="848"/>
    </row>
    <row r="82" spans="1:15">
      <c r="A82" s="756" t="s">
        <v>1162</v>
      </c>
      <c r="B82" s="756" t="s">
        <v>1156</v>
      </c>
      <c r="C82" s="756" t="s">
        <v>1163</v>
      </c>
      <c r="D82" s="757">
        <v>10</v>
      </c>
      <c r="E82" s="57"/>
      <c r="F82" s="57"/>
      <c r="G82" s="57"/>
      <c r="H82" s="58"/>
      <c r="I82" s="57"/>
      <c r="J82" s="56"/>
      <c r="K82" s="866"/>
      <c r="L82" s="847"/>
      <c r="M82" s="847"/>
      <c r="N82" s="847"/>
      <c r="O82" s="848"/>
    </row>
    <row r="83" spans="1:15">
      <c r="A83" s="49" t="s">
        <v>1164</v>
      </c>
      <c r="B83" s="49" t="s">
        <v>91</v>
      </c>
      <c r="C83" s="49" t="s">
        <v>1165</v>
      </c>
      <c r="D83" s="52">
        <v>7</v>
      </c>
      <c r="E83" s="103" t="s">
        <v>93</v>
      </c>
      <c r="F83" s="57"/>
      <c r="G83" s="57" t="s">
        <v>94</v>
      </c>
      <c r="H83" s="58"/>
      <c r="I83" s="103" t="s">
        <v>192</v>
      </c>
      <c r="J83" s="22" t="s">
        <v>1128</v>
      </c>
      <c r="K83" s="866"/>
      <c r="L83" s="847"/>
      <c r="M83" s="847"/>
      <c r="N83" s="847"/>
      <c r="O83" s="848"/>
    </row>
    <row r="84" spans="1:15">
      <c r="A84" s="49" t="s">
        <v>1166</v>
      </c>
      <c r="B84" s="49" t="s">
        <v>91</v>
      </c>
      <c r="C84" s="49" t="s">
        <v>1167</v>
      </c>
      <c r="D84" s="52">
        <v>3</v>
      </c>
      <c r="E84" s="103" t="s">
        <v>93</v>
      </c>
      <c r="F84" s="57"/>
      <c r="G84" s="57" t="s">
        <v>94</v>
      </c>
      <c r="H84" s="58"/>
      <c r="I84" s="103" t="s">
        <v>106</v>
      </c>
      <c r="J84" s="187" t="s">
        <v>1072</v>
      </c>
      <c r="K84" s="866"/>
      <c r="L84" s="847"/>
      <c r="M84" s="847"/>
      <c r="N84" s="847"/>
      <c r="O84" s="848"/>
    </row>
    <row r="85" spans="1:15">
      <c r="A85" s="756" t="s">
        <v>1168</v>
      </c>
      <c r="B85" s="756" t="s">
        <v>1156</v>
      </c>
      <c r="C85" s="756" t="s">
        <v>1169</v>
      </c>
      <c r="D85" s="757">
        <v>10</v>
      </c>
      <c r="E85" s="57"/>
      <c r="F85" s="57"/>
      <c r="G85" s="57"/>
      <c r="H85" s="58"/>
      <c r="I85" s="57"/>
      <c r="J85" s="56"/>
      <c r="K85" s="866"/>
      <c r="L85" s="847"/>
      <c r="M85" s="847"/>
      <c r="N85" s="847"/>
      <c r="O85" s="848"/>
    </row>
    <row r="86" spans="1:15" s="72" customFormat="1" ht="29">
      <c r="A86" s="686" t="s">
        <v>1170</v>
      </c>
      <c r="B86" s="686" t="s">
        <v>91</v>
      </c>
      <c r="C86" s="686" t="s">
        <v>1171</v>
      </c>
      <c r="D86" s="687">
        <v>6</v>
      </c>
      <c r="E86" s="103" t="s">
        <v>93</v>
      </c>
      <c r="F86" s="158"/>
      <c r="G86" s="158" t="s">
        <v>94</v>
      </c>
      <c r="H86" s="135" t="s">
        <v>1172</v>
      </c>
      <c r="I86" s="103"/>
      <c r="J86" s="140"/>
      <c r="K86" s="866"/>
      <c r="L86" s="847"/>
      <c r="M86" s="847"/>
      <c r="N86" s="847"/>
      <c r="O86" s="848"/>
    </row>
    <row r="87" spans="1:15" ht="29">
      <c r="A87" s="756" t="s">
        <v>1173</v>
      </c>
      <c r="B87" s="756" t="s">
        <v>91</v>
      </c>
      <c r="C87" s="756" t="s">
        <v>1174</v>
      </c>
      <c r="D87" s="757">
        <v>4</v>
      </c>
      <c r="E87" s="103" t="s">
        <v>93</v>
      </c>
      <c r="F87" s="57"/>
      <c r="G87" s="57" t="s">
        <v>94</v>
      </c>
      <c r="H87" s="135" t="s">
        <v>1172</v>
      </c>
      <c r="I87" s="103"/>
      <c r="J87" s="56"/>
      <c r="K87" s="866"/>
      <c r="L87" s="847"/>
      <c r="M87" s="847"/>
      <c r="N87" s="847"/>
      <c r="O87" s="848"/>
    </row>
    <row r="88" spans="1:15">
      <c r="A88" s="756" t="s">
        <v>1175</v>
      </c>
      <c r="B88" s="756" t="s">
        <v>1156</v>
      </c>
      <c r="C88" s="756" t="s">
        <v>1176</v>
      </c>
      <c r="D88" s="757">
        <v>10</v>
      </c>
      <c r="E88" s="57"/>
      <c r="F88" s="57"/>
      <c r="G88" s="57"/>
      <c r="H88" s="58"/>
      <c r="I88" s="57"/>
      <c r="J88" s="56"/>
      <c r="K88" s="866"/>
      <c r="L88" s="847"/>
      <c r="M88" s="847"/>
      <c r="N88" s="847"/>
      <c r="O88" s="848"/>
    </row>
    <row r="89" spans="1:15">
      <c r="A89" s="49" t="s">
        <v>1177</v>
      </c>
      <c r="B89" s="49" t="s">
        <v>91</v>
      </c>
      <c r="C89" s="49" t="s">
        <v>1178</v>
      </c>
      <c r="D89" s="52">
        <v>6</v>
      </c>
      <c r="E89" s="103" t="s">
        <v>93</v>
      </c>
      <c r="F89" s="57"/>
      <c r="G89" s="57" t="s">
        <v>94</v>
      </c>
      <c r="H89" s="58"/>
      <c r="I89" s="103" t="s">
        <v>106</v>
      </c>
      <c r="J89" s="187" t="s">
        <v>1072</v>
      </c>
      <c r="K89" s="866"/>
      <c r="L89" s="847"/>
      <c r="M89" s="847"/>
      <c r="N89" s="847"/>
      <c r="O89" s="848"/>
    </row>
    <row r="90" spans="1:15">
      <c r="A90" s="49" t="s">
        <v>1179</v>
      </c>
      <c r="B90" s="49" t="s">
        <v>91</v>
      </c>
      <c r="C90" s="49" t="s">
        <v>1180</v>
      </c>
      <c r="D90" s="52">
        <v>4</v>
      </c>
      <c r="E90" s="103" t="s">
        <v>93</v>
      </c>
      <c r="F90" s="57"/>
      <c r="G90" s="57" t="s">
        <v>94</v>
      </c>
      <c r="H90" s="58"/>
      <c r="I90" s="103" t="s">
        <v>106</v>
      </c>
      <c r="J90" s="22" t="s">
        <v>1067</v>
      </c>
      <c r="K90" s="866"/>
      <c r="L90" s="847"/>
      <c r="M90" s="847"/>
      <c r="N90" s="847"/>
      <c r="O90" s="848"/>
    </row>
    <row r="91" spans="1:15">
      <c r="A91" s="49" t="s">
        <v>1181</v>
      </c>
      <c r="B91" s="49" t="s">
        <v>1097</v>
      </c>
      <c r="C91" s="49" t="s">
        <v>1182</v>
      </c>
      <c r="D91" s="52">
        <v>0</v>
      </c>
      <c r="E91" s="50"/>
      <c r="F91" s="50"/>
      <c r="G91" s="50"/>
      <c r="H91" s="50"/>
      <c r="I91" s="50"/>
      <c r="J91" s="50"/>
      <c r="K91" s="866"/>
      <c r="L91" s="847"/>
      <c r="M91" s="847"/>
      <c r="N91" s="847"/>
      <c r="O91" s="848"/>
    </row>
    <row r="92" spans="1:15">
      <c r="A92" s="49" t="s">
        <v>1183</v>
      </c>
      <c r="B92" s="49" t="s">
        <v>1097</v>
      </c>
      <c r="C92" s="49" t="s">
        <v>1184</v>
      </c>
      <c r="D92" s="52">
        <v>0</v>
      </c>
      <c r="E92" s="50"/>
      <c r="F92" s="50"/>
      <c r="G92" s="50"/>
      <c r="H92" s="50"/>
      <c r="I92" s="50"/>
      <c r="J92" s="50"/>
      <c r="K92" s="866"/>
      <c r="L92" s="847"/>
      <c r="M92" s="847"/>
      <c r="N92" s="847"/>
      <c r="O92" s="848"/>
    </row>
    <row r="93" spans="1:15">
      <c r="A93" s="49" t="s">
        <v>1185</v>
      </c>
      <c r="B93" s="49" t="s">
        <v>91</v>
      </c>
      <c r="C93" s="49" t="s">
        <v>1184</v>
      </c>
      <c r="D93" s="52">
        <v>6</v>
      </c>
      <c r="E93" s="103" t="s">
        <v>93</v>
      </c>
      <c r="F93" s="57"/>
      <c r="G93" s="57" t="s">
        <v>1001</v>
      </c>
      <c r="H93" s="58" t="s">
        <v>100</v>
      </c>
      <c r="I93" s="103" t="s">
        <v>1035</v>
      </c>
      <c r="J93" s="186" t="s">
        <v>1102</v>
      </c>
      <c r="K93" s="866"/>
      <c r="L93" s="847"/>
      <c r="M93" s="847"/>
      <c r="N93" s="847"/>
      <c r="O93" s="848"/>
    </row>
    <row r="94" spans="1:15">
      <c r="A94" s="62" t="s">
        <v>1187</v>
      </c>
      <c r="B94" s="62" t="s">
        <v>83</v>
      </c>
      <c r="C94" s="62" t="s">
        <v>1188</v>
      </c>
      <c r="D94" s="64">
        <v>36</v>
      </c>
      <c r="E94" s="62"/>
      <c r="F94" s="62"/>
      <c r="G94" s="62"/>
      <c r="H94" s="64"/>
      <c r="I94" s="62"/>
      <c r="J94" s="62"/>
      <c r="K94" s="866"/>
      <c r="L94" s="847"/>
      <c r="M94" s="847"/>
      <c r="N94" s="847"/>
      <c r="O94" s="848"/>
    </row>
    <row r="95" spans="1:15">
      <c r="A95" s="59" t="s">
        <v>1189</v>
      </c>
      <c r="B95" s="59" t="s">
        <v>86</v>
      </c>
      <c r="C95" s="59" t="s">
        <v>994</v>
      </c>
      <c r="D95" s="61" t="s">
        <v>88</v>
      </c>
      <c r="E95" s="59"/>
      <c r="F95" s="59"/>
      <c r="G95" s="59"/>
      <c r="H95" s="61"/>
      <c r="I95" s="59"/>
      <c r="J95" s="59"/>
      <c r="K95" s="866"/>
      <c r="L95" s="847"/>
      <c r="M95" s="847"/>
      <c r="N95" s="847"/>
      <c r="O95" s="848"/>
    </row>
    <row r="96" spans="1:15">
      <c r="A96" s="49" t="s">
        <v>1190</v>
      </c>
      <c r="B96" s="49" t="s">
        <v>91</v>
      </c>
      <c r="C96" s="49" t="s">
        <v>322</v>
      </c>
      <c r="D96" s="52">
        <v>2</v>
      </c>
      <c r="E96" s="103" t="s">
        <v>93</v>
      </c>
      <c r="F96" s="57"/>
      <c r="G96" s="57" t="s">
        <v>1001</v>
      </c>
      <c r="H96" s="58"/>
      <c r="I96" s="647" t="s">
        <v>176</v>
      </c>
      <c r="J96" s="202" t="s">
        <v>1191</v>
      </c>
      <c r="K96" s="866"/>
      <c r="L96" s="847"/>
      <c r="M96" s="847"/>
      <c r="N96" s="847"/>
      <c r="O96" s="848"/>
    </row>
    <row r="97" spans="1:15">
      <c r="A97" s="49" t="s">
        <v>1192</v>
      </c>
      <c r="B97" s="49" t="s">
        <v>91</v>
      </c>
      <c r="C97" s="49" t="s">
        <v>98</v>
      </c>
      <c r="D97" s="52">
        <v>3</v>
      </c>
      <c r="E97" s="103" t="s">
        <v>93</v>
      </c>
      <c r="F97" s="57" t="s">
        <v>1193</v>
      </c>
      <c r="G97" s="57" t="s">
        <v>1001</v>
      </c>
      <c r="H97" s="58"/>
      <c r="I97" s="103"/>
      <c r="J97" s="698" t="s">
        <v>1191</v>
      </c>
      <c r="K97" s="866"/>
      <c r="L97" s="847"/>
      <c r="M97" s="847"/>
      <c r="N97" s="847"/>
      <c r="O97" s="848"/>
    </row>
    <row r="98" spans="1:15">
      <c r="A98" s="49" t="s">
        <v>1194</v>
      </c>
      <c r="B98" s="49" t="s">
        <v>91</v>
      </c>
      <c r="C98" s="49" t="s">
        <v>1195</v>
      </c>
      <c r="D98" s="52">
        <v>3</v>
      </c>
      <c r="E98" s="103" t="s">
        <v>93</v>
      </c>
      <c r="F98" s="57"/>
      <c r="G98" s="57"/>
      <c r="H98" s="58"/>
      <c r="I98" s="103"/>
      <c r="J98" s="187" t="s">
        <v>1196</v>
      </c>
      <c r="K98" s="866"/>
      <c r="L98" s="847"/>
      <c r="M98" s="847"/>
      <c r="N98" s="847"/>
      <c r="O98" s="848"/>
    </row>
    <row r="99" spans="1:15">
      <c r="A99" s="59" t="s">
        <v>1197</v>
      </c>
      <c r="B99" s="59" t="s">
        <v>86</v>
      </c>
      <c r="C99" s="59" t="s">
        <v>1004</v>
      </c>
      <c r="D99" s="61" t="s">
        <v>88</v>
      </c>
      <c r="E99" s="59"/>
      <c r="F99" s="59"/>
      <c r="G99" s="59"/>
      <c r="H99" s="61"/>
      <c r="I99" s="59"/>
      <c r="J99" s="189" t="s">
        <v>236</v>
      </c>
      <c r="K99" s="866"/>
      <c r="L99" s="847"/>
      <c r="M99" s="847"/>
      <c r="N99" s="847"/>
      <c r="O99" s="848"/>
    </row>
    <row r="100" spans="1:15">
      <c r="A100" s="49" t="s">
        <v>1198</v>
      </c>
      <c r="B100" s="49" t="s">
        <v>91</v>
      </c>
      <c r="C100" s="49" t="s">
        <v>1199</v>
      </c>
      <c r="D100" s="52">
        <v>4</v>
      </c>
      <c r="E100" s="103" t="s">
        <v>93</v>
      </c>
      <c r="F100" s="57"/>
      <c r="G100" s="57" t="s">
        <v>94</v>
      </c>
      <c r="H100" s="58"/>
      <c r="I100" s="103" t="s">
        <v>192</v>
      </c>
      <c r="J100" s="187" t="s">
        <v>1112</v>
      </c>
      <c r="K100" s="866"/>
      <c r="L100" s="847"/>
      <c r="M100" s="847"/>
      <c r="N100" s="847"/>
      <c r="O100" s="848"/>
    </row>
    <row r="101" spans="1:15">
      <c r="A101" s="49" t="s">
        <v>1200</v>
      </c>
      <c r="B101" s="49" t="s">
        <v>91</v>
      </c>
      <c r="C101" s="49" t="s">
        <v>1201</v>
      </c>
      <c r="D101" s="52">
        <v>6</v>
      </c>
      <c r="E101" s="103" t="s">
        <v>93</v>
      </c>
      <c r="F101" s="57"/>
      <c r="G101" s="57" t="s">
        <v>94</v>
      </c>
      <c r="H101" s="58"/>
      <c r="I101" s="103" t="s">
        <v>192</v>
      </c>
      <c r="J101" s="187" t="s">
        <v>1202</v>
      </c>
      <c r="K101" s="866"/>
      <c r="L101" s="847"/>
      <c r="M101" s="847"/>
      <c r="N101" s="847"/>
      <c r="O101" s="848"/>
    </row>
    <row r="102" spans="1:15">
      <c r="A102" s="59" t="s">
        <v>1203</v>
      </c>
      <c r="B102" s="59" t="s">
        <v>86</v>
      </c>
      <c r="C102" s="59" t="s">
        <v>1019</v>
      </c>
      <c r="D102" s="61" t="s">
        <v>88</v>
      </c>
      <c r="E102" s="59"/>
      <c r="F102" s="59"/>
      <c r="G102" s="59"/>
      <c r="H102" s="61"/>
      <c r="I102" s="59"/>
      <c r="J102" s="59"/>
      <c r="K102" s="866"/>
      <c r="L102" s="847"/>
      <c r="M102" s="847"/>
      <c r="N102" s="847"/>
      <c r="O102" s="848"/>
    </row>
    <row r="103" spans="1:15">
      <c r="A103" s="79" t="s">
        <v>1204</v>
      </c>
      <c r="B103" s="79" t="s">
        <v>228</v>
      </c>
      <c r="C103" s="79" t="s">
        <v>1205</v>
      </c>
      <c r="D103" s="80">
        <v>18</v>
      </c>
      <c r="E103" s="77"/>
      <c r="F103" s="77"/>
      <c r="G103" s="77"/>
      <c r="H103" s="80"/>
      <c r="I103" s="77"/>
      <c r="J103" s="79"/>
      <c r="K103" s="866"/>
      <c r="L103" s="847"/>
      <c r="M103" s="847"/>
      <c r="N103" s="847"/>
      <c r="O103" s="848"/>
    </row>
    <row r="104" spans="1:15">
      <c r="A104" s="756" t="s">
        <v>1206</v>
      </c>
      <c r="B104" s="756" t="s">
        <v>1156</v>
      </c>
      <c r="C104" s="756" t="s">
        <v>1157</v>
      </c>
      <c r="D104" s="757">
        <v>9</v>
      </c>
      <c r="E104" s="57"/>
      <c r="F104" s="57"/>
      <c r="G104" s="57"/>
      <c r="H104" s="58"/>
      <c r="I104" s="57"/>
      <c r="J104" s="56"/>
      <c r="K104" s="866"/>
      <c r="L104" s="847"/>
      <c r="M104" s="847"/>
      <c r="N104" s="847"/>
      <c r="O104" s="848"/>
    </row>
    <row r="105" spans="1:15">
      <c r="A105" s="756" t="s">
        <v>1207</v>
      </c>
      <c r="B105" s="756" t="s">
        <v>91</v>
      </c>
      <c r="C105" s="756" t="s">
        <v>1208</v>
      </c>
      <c r="D105" s="757">
        <v>5</v>
      </c>
      <c r="E105" s="103" t="s">
        <v>93</v>
      </c>
      <c r="F105" s="57"/>
      <c r="G105" s="57" t="s">
        <v>94</v>
      </c>
      <c r="H105" s="58"/>
      <c r="I105" s="103"/>
      <c r="J105" s="187" t="s">
        <v>1043</v>
      </c>
      <c r="K105" s="866"/>
      <c r="L105" s="847"/>
      <c r="M105" s="847"/>
      <c r="N105" s="847"/>
      <c r="O105" s="848"/>
    </row>
    <row r="106" spans="1:15">
      <c r="A106" s="756" t="s">
        <v>1209</v>
      </c>
      <c r="B106" s="756" t="s">
        <v>91</v>
      </c>
      <c r="C106" s="756" t="s">
        <v>1210</v>
      </c>
      <c r="D106" s="757">
        <v>4</v>
      </c>
      <c r="E106" s="103" t="s">
        <v>93</v>
      </c>
      <c r="F106" s="57"/>
      <c r="G106" s="57" t="s">
        <v>94</v>
      </c>
      <c r="H106" s="58"/>
      <c r="I106" s="103"/>
      <c r="J106" s="22" t="s">
        <v>1067</v>
      </c>
      <c r="K106" s="866"/>
      <c r="L106" s="847"/>
      <c r="M106" s="847"/>
      <c r="N106" s="847"/>
      <c r="O106" s="848"/>
    </row>
    <row r="107" spans="1:15">
      <c r="A107" s="756" t="s">
        <v>1211</v>
      </c>
      <c r="B107" s="756" t="s">
        <v>1156</v>
      </c>
      <c r="C107" s="756" t="s">
        <v>1163</v>
      </c>
      <c r="D107" s="757">
        <v>9</v>
      </c>
      <c r="E107" s="57"/>
      <c r="F107" s="57"/>
      <c r="G107" s="57"/>
      <c r="H107" s="58"/>
      <c r="I107" s="57"/>
      <c r="J107" s="56"/>
      <c r="K107" s="866"/>
      <c r="L107" s="847"/>
      <c r="M107" s="847"/>
      <c r="N107" s="847"/>
      <c r="O107" s="848"/>
    </row>
    <row r="108" spans="1:15">
      <c r="A108" s="756" t="s">
        <v>1212</v>
      </c>
      <c r="B108" s="756" t="s">
        <v>91</v>
      </c>
      <c r="C108" s="756" t="s">
        <v>1213</v>
      </c>
      <c r="D108" s="757">
        <v>5</v>
      </c>
      <c r="E108" s="103" t="s">
        <v>93</v>
      </c>
      <c r="F108" s="57"/>
      <c r="G108" s="57" t="s">
        <v>238</v>
      </c>
      <c r="H108" s="58"/>
      <c r="I108" s="103"/>
      <c r="J108" s="758" t="s">
        <v>1214</v>
      </c>
      <c r="K108" s="866"/>
      <c r="L108" s="847"/>
      <c r="M108" s="847"/>
      <c r="N108" s="847"/>
      <c r="O108" s="848"/>
    </row>
    <row r="109" spans="1:15">
      <c r="A109" s="756" t="s">
        <v>1215</v>
      </c>
      <c r="B109" s="756" t="s">
        <v>91</v>
      </c>
      <c r="C109" s="756" t="s">
        <v>1216</v>
      </c>
      <c r="D109" s="757">
        <v>4</v>
      </c>
      <c r="E109" s="103" t="s">
        <v>93</v>
      </c>
      <c r="F109" s="57"/>
      <c r="G109" s="57" t="s">
        <v>94</v>
      </c>
      <c r="H109" s="58"/>
      <c r="I109" s="103"/>
      <c r="J109" s="22" t="s">
        <v>1217</v>
      </c>
      <c r="K109" s="866"/>
      <c r="L109" s="847"/>
      <c r="M109" s="847"/>
      <c r="N109" s="847"/>
      <c r="O109" s="848"/>
    </row>
    <row r="110" spans="1:15">
      <c r="A110" s="756" t="s">
        <v>1218</v>
      </c>
      <c r="B110" s="756" t="s">
        <v>1156</v>
      </c>
      <c r="C110" s="756" t="s">
        <v>1169</v>
      </c>
      <c r="D110" s="757">
        <v>9</v>
      </c>
      <c r="E110" s="57"/>
      <c r="F110" s="57"/>
      <c r="G110" s="57"/>
      <c r="H110" s="58"/>
      <c r="I110" s="57"/>
      <c r="J110" s="56"/>
      <c r="K110" s="866"/>
      <c r="L110" s="847"/>
      <c r="M110" s="847"/>
      <c r="N110" s="847"/>
      <c r="O110" s="848"/>
    </row>
    <row r="111" spans="1:15" ht="29">
      <c r="A111" s="756" t="s">
        <v>1219</v>
      </c>
      <c r="B111" s="756" t="s">
        <v>91</v>
      </c>
      <c r="C111" s="756" t="s">
        <v>1220</v>
      </c>
      <c r="D111" s="757">
        <v>5</v>
      </c>
      <c r="E111" s="103" t="s">
        <v>93</v>
      </c>
      <c r="F111" s="57"/>
      <c r="G111" s="57" t="s">
        <v>94</v>
      </c>
      <c r="H111" s="135" t="s">
        <v>1172</v>
      </c>
      <c r="I111" s="103"/>
      <c r="J111" s="56"/>
      <c r="K111" s="866"/>
      <c r="L111" s="847"/>
      <c r="M111" s="847"/>
      <c r="N111" s="847"/>
      <c r="O111" s="848"/>
    </row>
    <row r="112" spans="1:15" ht="29">
      <c r="A112" s="49" t="s">
        <v>1221</v>
      </c>
      <c r="B112" s="49" t="s">
        <v>91</v>
      </c>
      <c r="C112" s="49" t="s">
        <v>1222</v>
      </c>
      <c r="D112" s="52">
        <v>4</v>
      </c>
      <c r="E112" s="103" t="s">
        <v>93</v>
      </c>
      <c r="F112" s="57"/>
      <c r="G112" s="57" t="s">
        <v>94</v>
      </c>
      <c r="H112" s="135" t="s">
        <v>1172</v>
      </c>
      <c r="I112" s="103"/>
      <c r="J112" s="56"/>
      <c r="K112" s="866"/>
      <c r="L112" s="847"/>
      <c r="M112" s="847"/>
      <c r="N112" s="847"/>
      <c r="O112" s="848"/>
    </row>
    <row r="113" spans="1:15">
      <c r="A113" s="756" t="s">
        <v>1223</v>
      </c>
      <c r="B113" s="756" t="s">
        <v>1156</v>
      </c>
      <c r="C113" s="756" t="s">
        <v>1176</v>
      </c>
      <c r="D113" s="757">
        <v>9</v>
      </c>
      <c r="E113" s="57"/>
      <c r="F113" s="57"/>
      <c r="G113" s="57"/>
      <c r="H113" s="58"/>
      <c r="I113" s="57"/>
      <c r="J113" s="56"/>
      <c r="K113" s="866"/>
      <c r="L113" s="847"/>
      <c r="M113" s="847"/>
      <c r="N113" s="847"/>
      <c r="O113" s="848"/>
    </row>
    <row r="114" spans="1:15">
      <c r="A114" s="49" t="s">
        <v>1224</v>
      </c>
      <c r="B114" s="49" t="s">
        <v>91</v>
      </c>
      <c r="C114" s="49" t="s">
        <v>1225</v>
      </c>
      <c r="D114" s="52">
        <v>5</v>
      </c>
      <c r="E114" s="103" t="s">
        <v>93</v>
      </c>
      <c r="F114" s="57"/>
      <c r="G114" s="57" t="s">
        <v>94</v>
      </c>
      <c r="H114" s="58"/>
      <c r="I114" s="103"/>
      <c r="J114" s="22" t="s">
        <v>1067</v>
      </c>
      <c r="K114" s="866"/>
      <c r="L114" s="847"/>
      <c r="M114" s="847"/>
      <c r="N114" s="847"/>
      <c r="O114" s="848"/>
    </row>
    <row r="115" spans="1:15">
      <c r="A115" s="49" t="s">
        <v>1226</v>
      </c>
      <c r="B115" s="49" t="s">
        <v>91</v>
      </c>
      <c r="C115" s="49" t="s">
        <v>1227</v>
      </c>
      <c r="D115" s="52">
        <v>4</v>
      </c>
      <c r="E115" s="103" t="s">
        <v>93</v>
      </c>
      <c r="F115" s="57"/>
      <c r="G115" s="57" t="s">
        <v>94</v>
      </c>
      <c r="H115" s="58"/>
      <c r="I115" s="103"/>
      <c r="J115" s="187" t="s">
        <v>1228</v>
      </c>
      <c r="K115" s="866"/>
      <c r="L115" s="847"/>
      <c r="M115" s="847"/>
      <c r="N115" s="847"/>
      <c r="O115" s="848"/>
    </row>
    <row r="116" spans="1:15">
      <c r="A116" s="49" t="s">
        <v>1229</v>
      </c>
      <c r="B116" s="49" t="s">
        <v>1097</v>
      </c>
      <c r="C116" s="49" t="s">
        <v>1230</v>
      </c>
      <c r="D116" s="52">
        <v>0</v>
      </c>
      <c r="E116" s="50"/>
      <c r="F116" s="50"/>
      <c r="G116" s="50"/>
      <c r="H116" s="50"/>
      <c r="I116" s="50"/>
      <c r="J116" s="50"/>
      <c r="K116" s="867"/>
      <c r="L116" s="850"/>
      <c r="M116" s="850"/>
      <c r="N116" s="850"/>
      <c r="O116" s="851"/>
    </row>
    <row r="117" spans="1:15">
      <c r="A117" s="49" t="s">
        <v>28</v>
      </c>
      <c r="B117" s="49" t="s">
        <v>74</v>
      </c>
      <c r="C117" s="49" t="s">
        <v>986</v>
      </c>
      <c r="D117" s="52">
        <v>228</v>
      </c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</row>
    <row r="118" spans="1:15">
      <c r="I118" s="48" t="s">
        <v>1231</v>
      </c>
    </row>
  </sheetData>
  <sheetProtection formatCells="0" formatColumns="0" formatRows="0" insertColumns="0" insertRows="0" insertHyperlinks="0" deleteColumns="0" deleteRows="0" sort="0" autoFilter="0" pivotTables="0"/>
  <autoFilter ref="A1:O118" xr:uid="{00000000-0009-0000-0000-000001000000}"/>
  <mergeCells count="6">
    <mergeCell ref="K70:O116"/>
    <mergeCell ref="K7:O30"/>
    <mergeCell ref="K33:O68"/>
    <mergeCell ref="K3:O3"/>
    <mergeCell ref="E3:J3"/>
    <mergeCell ref="E5:J5"/>
  </mergeCells>
  <hyperlinks>
    <hyperlink ref="C2" location="'Sommaire licences'!A1" display="Retour au sommaire" xr:uid="{87730343-9678-4F4C-8A1B-AFF3BCE7DDAF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DD520-8C59-4475-B0C9-07D8178BDD7E}">
  <dimension ref="A1:O134"/>
  <sheetViews>
    <sheetView tabSelected="1" workbookViewId="0">
      <pane xSplit="4" ySplit="1" topLeftCell="E38" activePane="bottomRight" state="frozen"/>
      <selection pane="topRight"/>
      <selection pane="bottomLeft"/>
      <selection pane="bottomRight" activeCell="J47" sqref="J47"/>
    </sheetView>
  </sheetViews>
  <sheetFormatPr baseColWidth="10" defaultColWidth="9.1796875" defaultRowHeight="14.5"/>
  <cols>
    <col min="1" max="1" width="10.54296875" style="48" customWidth="1"/>
    <col min="2" max="2" width="8.1796875" style="48" customWidth="1"/>
    <col min="3" max="3" width="50" style="48" customWidth="1"/>
    <col min="4" max="4" width="9.1796875" style="48"/>
    <col min="5" max="5" width="13.1796875" style="200" customWidth="1"/>
    <col min="6" max="6" width="13.1796875" style="48" customWidth="1"/>
    <col min="7" max="7" width="11" style="48" customWidth="1"/>
    <col min="8" max="8" width="11.26953125" style="48" customWidth="1"/>
    <col min="9" max="9" width="13.1796875" style="48" customWidth="1"/>
    <col min="10" max="10" width="36.1796875" style="48" customWidth="1"/>
    <col min="11" max="14" width="13.1796875" style="48" customWidth="1"/>
    <col min="15" max="15" width="32" style="48" customWidth="1"/>
    <col min="16" max="16384" width="9.1796875" style="48"/>
  </cols>
  <sheetData>
    <row r="1" spans="1:15" s="627" customFormat="1" ht="198.7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6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ht="15">
      <c r="A2" s="76"/>
      <c r="B2" s="76"/>
      <c r="C2" s="87"/>
      <c r="D2" s="76"/>
      <c r="E2" s="110"/>
      <c r="F2" s="74"/>
      <c r="G2" s="74"/>
      <c r="H2" s="74"/>
      <c r="I2" s="75"/>
      <c r="J2" s="74"/>
      <c r="K2" s="73"/>
      <c r="L2" s="73"/>
      <c r="M2" s="73"/>
      <c r="N2" s="73"/>
      <c r="O2" s="73"/>
    </row>
    <row r="3" spans="1:15" s="100" customFormat="1">
      <c r="A3" s="98" t="s">
        <v>20</v>
      </c>
      <c r="B3" s="98" t="s">
        <v>74</v>
      </c>
      <c r="C3" s="97" t="s">
        <v>1232</v>
      </c>
      <c r="D3" s="98"/>
      <c r="E3" s="75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49" t="s">
        <v>474</v>
      </c>
      <c r="B4" s="49" t="s">
        <v>91</v>
      </c>
      <c r="C4" s="49" t="s">
        <v>475</v>
      </c>
      <c r="D4" s="52">
        <v>6</v>
      </c>
      <c r="E4" s="901" t="s">
        <v>476</v>
      </c>
      <c r="F4" s="901"/>
      <c r="G4" s="901"/>
      <c r="H4" s="901"/>
      <c r="I4" s="901"/>
      <c r="J4" s="901"/>
      <c r="K4" s="903" t="s">
        <v>476</v>
      </c>
      <c r="L4" s="904"/>
      <c r="M4" s="904"/>
      <c r="N4" s="904"/>
      <c r="O4" s="905"/>
    </row>
    <row r="5" spans="1:15">
      <c r="A5" s="49" t="s">
        <v>483</v>
      </c>
      <c r="B5" s="49" t="s">
        <v>91</v>
      </c>
      <c r="C5" s="49" t="s">
        <v>484</v>
      </c>
      <c r="D5" s="52">
        <v>4</v>
      </c>
      <c r="E5" s="901" t="s">
        <v>476</v>
      </c>
      <c r="F5" s="901"/>
      <c r="G5" s="901"/>
      <c r="H5" s="901"/>
      <c r="I5" s="901"/>
      <c r="J5" s="901"/>
      <c r="K5" s="903" t="s">
        <v>476</v>
      </c>
      <c r="L5" s="904"/>
      <c r="M5" s="904"/>
      <c r="N5" s="904"/>
      <c r="O5" s="905"/>
    </row>
    <row r="6" spans="1:15">
      <c r="A6" s="69" t="s">
        <v>1233</v>
      </c>
      <c r="B6" s="69" t="s">
        <v>78</v>
      </c>
      <c r="C6" s="69" t="s">
        <v>1234</v>
      </c>
      <c r="D6" s="71">
        <v>120</v>
      </c>
      <c r="E6" s="71"/>
      <c r="F6" s="69"/>
      <c r="G6" s="69"/>
      <c r="H6" s="71"/>
      <c r="I6" s="69"/>
      <c r="J6" s="69"/>
      <c r="K6" s="69"/>
      <c r="L6" s="70"/>
      <c r="M6" s="69"/>
      <c r="N6" s="69"/>
      <c r="O6" s="69"/>
    </row>
    <row r="7" spans="1:15">
      <c r="A7" s="66" t="s">
        <v>1235</v>
      </c>
      <c r="B7" s="66" t="s">
        <v>81</v>
      </c>
      <c r="C7" s="66" t="s">
        <v>1236</v>
      </c>
      <c r="D7" s="68">
        <v>60</v>
      </c>
      <c r="E7" s="68"/>
      <c r="F7" s="66"/>
      <c r="G7" s="66"/>
      <c r="H7" s="68"/>
      <c r="I7" s="66"/>
      <c r="J7" s="66"/>
      <c r="K7" s="66"/>
      <c r="L7" s="67"/>
      <c r="M7" s="67"/>
      <c r="N7" s="67"/>
      <c r="O7" s="67"/>
    </row>
    <row r="8" spans="1:15">
      <c r="A8" s="62" t="s">
        <v>1237</v>
      </c>
      <c r="B8" s="62" t="s">
        <v>83</v>
      </c>
      <c r="C8" s="62" t="s">
        <v>1238</v>
      </c>
      <c r="D8" s="64">
        <v>30</v>
      </c>
      <c r="E8" s="64"/>
      <c r="F8" s="62"/>
      <c r="G8" s="62"/>
      <c r="H8" s="64"/>
      <c r="I8" s="62"/>
      <c r="J8" s="62"/>
      <c r="K8" s="62"/>
      <c r="L8" s="63"/>
      <c r="M8" s="62"/>
      <c r="N8" s="62"/>
      <c r="O8" s="62"/>
    </row>
    <row r="9" spans="1:15">
      <c r="A9" s="59" t="s">
        <v>1239</v>
      </c>
      <c r="B9" s="59" t="s">
        <v>86</v>
      </c>
      <c r="C9" s="59" t="s">
        <v>555</v>
      </c>
      <c r="D9" s="61" t="s">
        <v>88</v>
      </c>
      <c r="E9" s="61"/>
      <c r="F9" s="59"/>
      <c r="G9" s="59"/>
      <c r="H9" s="61"/>
      <c r="I9" s="59"/>
      <c r="J9" s="59"/>
      <c r="K9" s="59"/>
      <c r="L9" s="60"/>
      <c r="M9" s="59"/>
      <c r="N9" s="59"/>
      <c r="O9" s="59"/>
    </row>
    <row r="10" spans="1:15">
      <c r="A10" s="49" t="s">
        <v>1240</v>
      </c>
      <c r="B10" s="49" t="s">
        <v>91</v>
      </c>
      <c r="C10" s="49" t="s">
        <v>173</v>
      </c>
      <c r="D10" s="52">
        <v>3</v>
      </c>
      <c r="E10" s="103" t="s">
        <v>174</v>
      </c>
      <c r="F10" s="57" t="s">
        <v>405</v>
      </c>
      <c r="G10" s="233" t="s">
        <v>536</v>
      </c>
      <c r="H10" s="58" t="s">
        <v>1241</v>
      </c>
      <c r="I10" s="65" t="s">
        <v>176</v>
      </c>
      <c r="J10" s="56" t="s">
        <v>1242</v>
      </c>
      <c r="K10" s="424" t="s">
        <v>178</v>
      </c>
      <c r="L10" s="425" t="s">
        <v>536</v>
      </c>
      <c r="M10" s="54"/>
      <c r="N10" s="203" t="s">
        <v>176</v>
      </c>
      <c r="O10" s="54" t="s">
        <v>186</v>
      </c>
    </row>
    <row r="11" spans="1:15" ht="16.5" customHeight="1">
      <c r="A11" s="49" t="s">
        <v>1243</v>
      </c>
      <c r="B11" s="49" t="s">
        <v>91</v>
      </c>
      <c r="C11" s="49" t="s">
        <v>1244</v>
      </c>
      <c r="D11" s="52">
        <v>3</v>
      </c>
      <c r="E11" s="65" t="s">
        <v>208</v>
      </c>
      <c r="F11" s="157" t="s">
        <v>1245</v>
      </c>
      <c r="G11" s="233" t="s">
        <v>536</v>
      </c>
      <c r="H11" s="58"/>
      <c r="I11" s="57"/>
      <c r="J11" s="56" t="s">
        <v>372</v>
      </c>
      <c r="K11" s="424"/>
      <c r="L11" s="425"/>
      <c r="M11" s="54" t="s">
        <v>1246</v>
      </c>
      <c r="N11" s="203"/>
      <c r="O11" s="54"/>
    </row>
    <row r="12" spans="1:15">
      <c r="A12" s="59" t="s">
        <v>1247</v>
      </c>
      <c r="B12" s="59" t="s">
        <v>86</v>
      </c>
      <c r="C12" s="59" t="s">
        <v>1248</v>
      </c>
      <c r="D12" s="61" t="s">
        <v>88</v>
      </c>
      <c r="E12" s="61"/>
      <c r="F12" s="59"/>
      <c r="G12" s="59"/>
      <c r="H12" s="61"/>
      <c r="I12" s="59"/>
      <c r="J12" s="59"/>
      <c r="K12" s="59"/>
      <c r="L12" s="60"/>
      <c r="M12" s="59"/>
      <c r="N12" s="59"/>
      <c r="O12" s="59"/>
    </row>
    <row r="13" spans="1:15">
      <c r="A13" s="49" t="s">
        <v>730</v>
      </c>
      <c r="B13" s="49" t="s">
        <v>91</v>
      </c>
      <c r="C13" s="49" t="s">
        <v>731</v>
      </c>
      <c r="D13" s="52">
        <v>9</v>
      </c>
      <c r="E13" s="103" t="s">
        <v>174</v>
      </c>
      <c r="F13" s="57" t="s">
        <v>371</v>
      </c>
      <c r="G13" s="65" t="s">
        <v>536</v>
      </c>
      <c r="H13" s="58"/>
      <c r="I13" s="103" t="s">
        <v>192</v>
      </c>
      <c r="J13" s="56" t="s">
        <v>1249</v>
      </c>
      <c r="K13" s="424" t="s">
        <v>178</v>
      </c>
      <c r="L13" s="425" t="s">
        <v>536</v>
      </c>
      <c r="M13" s="54"/>
      <c r="N13" s="203" t="s">
        <v>192</v>
      </c>
      <c r="O13" s="54" t="s">
        <v>186</v>
      </c>
    </row>
    <row r="14" spans="1:15">
      <c r="A14" s="49" t="s">
        <v>702</v>
      </c>
      <c r="B14" s="49" t="s">
        <v>91</v>
      </c>
      <c r="C14" s="49" t="s">
        <v>703</v>
      </c>
      <c r="D14" s="52">
        <v>3</v>
      </c>
      <c r="E14" s="103" t="s">
        <v>174</v>
      </c>
      <c r="F14" s="57" t="s">
        <v>408</v>
      </c>
      <c r="G14" s="65" t="s">
        <v>536</v>
      </c>
      <c r="H14" s="58"/>
      <c r="I14" s="103" t="s">
        <v>106</v>
      </c>
      <c r="J14" s="56" t="s">
        <v>1249</v>
      </c>
      <c r="K14" s="424" t="s">
        <v>178</v>
      </c>
      <c r="L14" s="425" t="s">
        <v>536</v>
      </c>
      <c r="M14" s="54"/>
      <c r="N14" s="203" t="s">
        <v>106</v>
      </c>
      <c r="O14" s="54" t="s">
        <v>186</v>
      </c>
    </row>
    <row r="15" spans="1:15">
      <c r="A15" s="59" t="s">
        <v>1250</v>
      </c>
      <c r="B15" s="59" t="s">
        <v>86</v>
      </c>
      <c r="C15" s="59" t="s">
        <v>1251</v>
      </c>
      <c r="D15" s="61" t="s">
        <v>88</v>
      </c>
      <c r="E15" s="61"/>
      <c r="F15" s="59"/>
      <c r="G15" s="59"/>
      <c r="H15" s="61"/>
      <c r="I15" s="59"/>
      <c r="J15" s="59"/>
      <c r="K15" s="59"/>
      <c r="L15" s="60"/>
      <c r="M15" s="59"/>
      <c r="N15" s="59"/>
      <c r="O15" s="59"/>
    </row>
    <row r="16" spans="1:15">
      <c r="A16" s="49" t="s">
        <v>698</v>
      </c>
      <c r="B16" s="49" t="s">
        <v>91</v>
      </c>
      <c r="C16" s="49" t="s">
        <v>699</v>
      </c>
      <c r="D16" s="52">
        <v>9</v>
      </c>
      <c r="E16" s="103" t="s">
        <v>174</v>
      </c>
      <c r="F16" s="57" t="s">
        <v>371</v>
      </c>
      <c r="G16" s="65" t="s">
        <v>536</v>
      </c>
      <c r="H16" s="58"/>
      <c r="I16" s="103" t="s">
        <v>192</v>
      </c>
      <c r="J16" s="56" t="s">
        <v>1249</v>
      </c>
      <c r="K16" s="424" t="s">
        <v>178</v>
      </c>
      <c r="L16" s="425" t="s">
        <v>536</v>
      </c>
      <c r="M16" s="54"/>
      <c r="N16" s="203" t="s">
        <v>192</v>
      </c>
      <c r="O16" s="54" t="s">
        <v>186</v>
      </c>
    </row>
    <row r="17" spans="1:15">
      <c r="A17" s="49" t="s">
        <v>1252</v>
      </c>
      <c r="B17" s="49" t="s">
        <v>91</v>
      </c>
      <c r="C17" s="49" t="s">
        <v>1253</v>
      </c>
      <c r="D17" s="52">
        <v>3</v>
      </c>
      <c r="E17" s="103" t="s">
        <v>174</v>
      </c>
      <c r="F17" s="57"/>
      <c r="G17" s="233" t="s">
        <v>536</v>
      </c>
      <c r="H17" s="58"/>
      <c r="I17" s="65" t="s">
        <v>106</v>
      </c>
      <c r="J17" s="56" t="s">
        <v>1254</v>
      </c>
      <c r="K17" s="424" t="s">
        <v>178</v>
      </c>
      <c r="L17" s="425" t="s">
        <v>536</v>
      </c>
      <c r="M17" s="54"/>
      <c r="N17" s="203" t="s">
        <v>106</v>
      </c>
      <c r="O17" s="54" t="s">
        <v>186</v>
      </c>
    </row>
    <row r="18" spans="1:15">
      <c r="A18" s="62" t="s">
        <v>1255</v>
      </c>
      <c r="B18" s="62" t="s">
        <v>83</v>
      </c>
      <c r="C18" s="62" t="s">
        <v>1256</v>
      </c>
      <c r="D18" s="64">
        <v>30</v>
      </c>
      <c r="E18" s="64"/>
      <c r="F18" s="62"/>
      <c r="G18" s="62"/>
      <c r="H18" s="64"/>
      <c r="I18" s="62"/>
      <c r="J18" s="62"/>
      <c r="K18" s="62"/>
      <c r="L18" s="63"/>
      <c r="M18" s="62"/>
      <c r="N18" s="62"/>
      <c r="O18" s="62"/>
    </row>
    <row r="19" spans="1:15">
      <c r="A19" s="59" t="s">
        <v>1257</v>
      </c>
      <c r="B19" s="59" t="s">
        <v>86</v>
      </c>
      <c r="C19" s="59" t="s">
        <v>555</v>
      </c>
      <c r="D19" s="61" t="s">
        <v>88</v>
      </c>
      <c r="E19" s="61"/>
      <c r="F19" s="59"/>
      <c r="G19" s="59"/>
      <c r="H19" s="61"/>
      <c r="I19" s="59"/>
      <c r="J19" s="59"/>
      <c r="K19" s="59"/>
      <c r="L19" s="60"/>
      <c r="M19" s="59"/>
      <c r="N19" s="59"/>
      <c r="O19" s="59"/>
    </row>
    <row r="20" spans="1:15">
      <c r="A20" s="49" t="s">
        <v>1258</v>
      </c>
      <c r="B20" s="49" t="s">
        <v>91</v>
      </c>
      <c r="C20" s="49" t="s">
        <v>226</v>
      </c>
      <c r="D20" s="52">
        <v>3</v>
      </c>
      <c r="E20" s="103" t="s">
        <v>174</v>
      </c>
      <c r="F20" s="57" t="s">
        <v>405</v>
      </c>
      <c r="G20" s="233" t="s">
        <v>536</v>
      </c>
      <c r="H20" s="58" t="s">
        <v>1241</v>
      </c>
      <c r="I20" s="65" t="s">
        <v>176</v>
      </c>
      <c r="J20" s="56" t="s">
        <v>1242</v>
      </c>
      <c r="K20" s="424" t="s">
        <v>178</v>
      </c>
      <c r="L20" s="425" t="s">
        <v>536</v>
      </c>
      <c r="M20" s="54"/>
      <c r="N20" s="203" t="s">
        <v>176</v>
      </c>
      <c r="O20" s="54" t="s">
        <v>186</v>
      </c>
    </row>
    <row r="21" spans="1:15">
      <c r="A21" s="79" t="s">
        <v>1259</v>
      </c>
      <c r="B21" s="79" t="s">
        <v>228</v>
      </c>
      <c r="C21" s="79" t="s">
        <v>1260</v>
      </c>
      <c r="D21" s="80">
        <v>3</v>
      </c>
      <c r="E21" s="760"/>
      <c r="F21" s="77"/>
      <c r="G21" s="77"/>
      <c r="H21" s="80"/>
      <c r="I21" s="77"/>
      <c r="J21" s="79"/>
      <c r="K21" s="79"/>
      <c r="L21" s="78"/>
      <c r="M21" s="77"/>
      <c r="N21" s="77"/>
      <c r="O21" s="77"/>
    </row>
    <row r="22" spans="1:15">
      <c r="A22" s="49" t="s">
        <v>230</v>
      </c>
      <c r="B22" s="49" t="s">
        <v>91</v>
      </c>
      <c r="C22" s="49" t="s">
        <v>231</v>
      </c>
      <c r="D22" s="52">
        <v>3</v>
      </c>
      <c r="E22" s="900" t="s">
        <v>232</v>
      </c>
      <c r="F22" s="901"/>
      <c r="G22" s="901"/>
      <c r="H22" s="901"/>
      <c r="I22" s="901"/>
      <c r="J22" s="902"/>
      <c r="K22" s="903" t="s">
        <v>232</v>
      </c>
      <c r="L22" s="904"/>
      <c r="M22" s="904"/>
      <c r="N22" s="904"/>
      <c r="O22" s="905"/>
    </row>
    <row r="23" spans="1:15" ht="29">
      <c r="A23" s="49" t="s">
        <v>1261</v>
      </c>
      <c r="B23" s="49" t="s">
        <v>91</v>
      </c>
      <c r="C23" s="49" t="s">
        <v>234</v>
      </c>
      <c r="D23" s="52">
        <v>3</v>
      </c>
      <c r="E23" s="233" t="s">
        <v>748</v>
      </c>
      <c r="F23" s="57" t="s">
        <v>408</v>
      </c>
      <c r="G23" s="57"/>
      <c r="H23" s="58"/>
      <c r="I23" s="57"/>
      <c r="J23" s="153" t="s">
        <v>1262</v>
      </c>
      <c r="K23" s="424" t="s">
        <v>178</v>
      </c>
      <c r="L23" s="425" t="s">
        <v>238</v>
      </c>
      <c r="M23" s="54"/>
      <c r="N23" s="203"/>
      <c r="O23" s="54" t="s">
        <v>186</v>
      </c>
    </row>
    <row r="24" spans="1:15">
      <c r="A24" s="49" t="s">
        <v>794</v>
      </c>
      <c r="B24" s="49" t="s">
        <v>91</v>
      </c>
      <c r="C24" s="49" t="s">
        <v>1263</v>
      </c>
      <c r="D24" s="52">
        <v>3</v>
      </c>
      <c r="E24" s="103" t="s">
        <v>174</v>
      </c>
      <c r="F24" s="57" t="s">
        <v>408</v>
      </c>
      <c r="G24" s="65" t="s">
        <v>536</v>
      </c>
      <c r="H24" s="58"/>
      <c r="I24" s="103" t="s">
        <v>106</v>
      </c>
      <c r="J24" s="56" t="s">
        <v>1249</v>
      </c>
      <c r="K24" s="424" t="s">
        <v>178</v>
      </c>
      <c r="L24" s="425" t="s">
        <v>536</v>
      </c>
      <c r="M24" s="54"/>
      <c r="N24" s="203" t="s">
        <v>106</v>
      </c>
      <c r="O24" s="54" t="s">
        <v>186</v>
      </c>
    </row>
    <row r="25" spans="1:15">
      <c r="A25" s="59" t="s">
        <v>1264</v>
      </c>
      <c r="B25" s="59" t="s">
        <v>86</v>
      </c>
      <c r="C25" s="59" t="s">
        <v>1248</v>
      </c>
      <c r="D25" s="61" t="s">
        <v>88</v>
      </c>
      <c r="E25" s="61"/>
      <c r="F25" s="59"/>
      <c r="G25" s="59"/>
      <c r="H25" s="61"/>
      <c r="I25" s="59"/>
      <c r="J25" s="59"/>
      <c r="K25" s="59"/>
      <c r="L25" s="60"/>
      <c r="M25" s="59"/>
      <c r="N25" s="59"/>
      <c r="O25" s="59"/>
    </row>
    <row r="26" spans="1:15">
      <c r="A26" s="49" t="s">
        <v>1265</v>
      </c>
      <c r="B26" s="49" t="s">
        <v>91</v>
      </c>
      <c r="C26" s="49" t="s">
        <v>751</v>
      </c>
      <c r="D26" s="52">
        <v>9</v>
      </c>
      <c r="E26" s="103" t="s">
        <v>174</v>
      </c>
      <c r="F26" s="57" t="s">
        <v>371</v>
      </c>
      <c r="G26" s="65" t="s">
        <v>536</v>
      </c>
      <c r="H26" s="58"/>
      <c r="I26" s="103" t="s">
        <v>192</v>
      </c>
      <c r="J26" s="56" t="s">
        <v>1249</v>
      </c>
      <c r="K26" s="424" t="s">
        <v>178</v>
      </c>
      <c r="L26" s="425" t="s">
        <v>729</v>
      </c>
      <c r="M26" s="54"/>
      <c r="N26" s="203" t="s">
        <v>192</v>
      </c>
      <c r="O26" s="54" t="s">
        <v>186</v>
      </c>
    </row>
    <row r="27" spans="1:15">
      <c r="A27" s="49" t="s">
        <v>1266</v>
      </c>
      <c r="B27" s="49" t="s">
        <v>91</v>
      </c>
      <c r="C27" s="49" t="s">
        <v>718</v>
      </c>
      <c r="D27" s="52">
        <v>6</v>
      </c>
      <c r="E27" s="103" t="s">
        <v>174</v>
      </c>
      <c r="F27" s="57" t="s">
        <v>408</v>
      </c>
      <c r="G27" s="65" t="s">
        <v>536</v>
      </c>
      <c r="H27" s="58"/>
      <c r="I27" s="103" t="s">
        <v>106</v>
      </c>
      <c r="J27" s="56" t="s">
        <v>1249</v>
      </c>
      <c r="K27" s="424" t="s">
        <v>178</v>
      </c>
      <c r="L27" s="425" t="s">
        <v>536</v>
      </c>
      <c r="M27" s="54"/>
      <c r="N27" s="203" t="s">
        <v>106</v>
      </c>
      <c r="O27" s="54" t="s">
        <v>186</v>
      </c>
    </row>
    <row r="28" spans="1:15">
      <c r="A28" s="59" t="s">
        <v>1267</v>
      </c>
      <c r="B28" s="59" t="s">
        <v>86</v>
      </c>
      <c r="C28" s="59" t="s">
        <v>1251</v>
      </c>
      <c r="D28" s="61" t="s">
        <v>88</v>
      </c>
      <c r="E28" s="61"/>
      <c r="F28" s="59"/>
      <c r="G28" s="59"/>
      <c r="H28" s="61"/>
      <c r="I28" s="59"/>
      <c r="J28" s="59"/>
      <c r="K28" s="59"/>
      <c r="L28" s="60"/>
      <c r="M28" s="59"/>
      <c r="N28" s="59"/>
      <c r="O28" s="59"/>
    </row>
    <row r="29" spans="1:15">
      <c r="A29" s="49" t="s">
        <v>1268</v>
      </c>
      <c r="B29" s="49" t="s">
        <v>91</v>
      </c>
      <c r="C29" s="49" t="s">
        <v>709</v>
      </c>
      <c r="D29" s="52">
        <v>6</v>
      </c>
      <c r="E29" s="103" t="s">
        <v>174</v>
      </c>
      <c r="F29" s="57" t="s">
        <v>408</v>
      </c>
      <c r="G29" s="65" t="s">
        <v>536</v>
      </c>
      <c r="H29" s="58"/>
      <c r="I29" s="103" t="s">
        <v>106</v>
      </c>
      <c r="J29" s="56" t="s">
        <v>1249</v>
      </c>
      <c r="K29" s="424" t="s">
        <v>178</v>
      </c>
      <c r="L29" s="425" t="s">
        <v>536</v>
      </c>
      <c r="M29" s="54"/>
      <c r="N29" s="203" t="s">
        <v>106</v>
      </c>
      <c r="O29" s="54" t="s">
        <v>186</v>
      </c>
    </row>
    <row r="30" spans="1:15">
      <c r="A30" s="79" t="s">
        <v>1269</v>
      </c>
      <c r="B30" s="79" t="s">
        <v>228</v>
      </c>
      <c r="C30" s="79" t="s">
        <v>1270</v>
      </c>
      <c r="D30" s="80">
        <v>3</v>
      </c>
      <c r="E30" s="760"/>
      <c r="F30" s="77"/>
      <c r="G30" s="77"/>
      <c r="H30" s="80"/>
      <c r="I30" s="77"/>
      <c r="J30" s="79"/>
      <c r="K30" s="79"/>
      <c r="L30" s="78"/>
      <c r="M30" s="77"/>
      <c r="N30" s="77"/>
      <c r="O30" s="77"/>
    </row>
    <row r="31" spans="1:15">
      <c r="A31" s="49" t="s">
        <v>1271</v>
      </c>
      <c r="B31" s="49" t="s">
        <v>91</v>
      </c>
      <c r="C31" s="49" t="s">
        <v>797</v>
      </c>
      <c r="D31" s="52">
        <v>3</v>
      </c>
      <c r="E31" s="103" t="s">
        <v>174</v>
      </c>
      <c r="F31" s="57" t="s">
        <v>408</v>
      </c>
      <c r="G31" s="65" t="s">
        <v>536</v>
      </c>
      <c r="H31" s="58"/>
      <c r="I31" s="103" t="s">
        <v>106</v>
      </c>
      <c r="J31" s="56" t="s">
        <v>1249</v>
      </c>
      <c r="K31" s="424" t="s">
        <v>178</v>
      </c>
      <c r="L31" s="425" t="s">
        <v>536</v>
      </c>
      <c r="M31" s="54"/>
      <c r="N31" s="203" t="s">
        <v>106</v>
      </c>
      <c r="O31" s="54" t="s">
        <v>186</v>
      </c>
    </row>
    <row r="32" spans="1:15">
      <c r="A32" s="49" t="s">
        <v>1272</v>
      </c>
      <c r="B32" s="49" t="s">
        <v>91</v>
      </c>
      <c r="C32" s="49" t="s">
        <v>795</v>
      </c>
      <c r="D32" s="52">
        <v>3</v>
      </c>
      <c r="E32" s="103" t="s">
        <v>174</v>
      </c>
      <c r="F32" s="57" t="s">
        <v>408</v>
      </c>
      <c r="G32" s="65" t="s">
        <v>536</v>
      </c>
      <c r="H32" s="58"/>
      <c r="I32" s="103" t="s">
        <v>106</v>
      </c>
      <c r="J32" s="56" t="s">
        <v>1249</v>
      </c>
      <c r="K32" s="424" t="s">
        <v>178</v>
      </c>
      <c r="L32" s="425" t="s">
        <v>536</v>
      </c>
      <c r="M32" s="54"/>
      <c r="N32" s="203" t="s">
        <v>106</v>
      </c>
      <c r="O32" s="54" t="s">
        <v>186</v>
      </c>
    </row>
    <row r="33" spans="1:15">
      <c r="A33" s="66" t="s">
        <v>1273</v>
      </c>
      <c r="B33" s="66" t="s">
        <v>81</v>
      </c>
      <c r="C33" s="66" t="s">
        <v>1274</v>
      </c>
      <c r="D33" s="68">
        <v>60</v>
      </c>
      <c r="E33" s="68"/>
      <c r="F33" s="66"/>
      <c r="G33" s="66"/>
      <c r="H33" s="68"/>
      <c r="I33" s="66"/>
      <c r="J33" s="66"/>
      <c r="K33" s="66"/>
      <c r="L33" s="67"/>
      <c r="M33" s="67"/>
      <c r="N33" s="67"/>
      <c r="O33" s="67"/>
    </row>
    <row r="34" spans="1:15">
      <c r="A34" s="62" t="s">
        <v>1275</v>
      </c>
      <c r="B34" s="62" t="s">
        <v>83</v>
      </c>
      <c r="C34" s="62" t="s">
        <v>1276</v>
      </c>
      <c r="D34" s="64">
        <v>30</v>
      </c>
      <c r="E34" s="64"/>
      <c r="F34" s="62"/>
      <c r="G34" s="62"/>
      <c r="H34" s="64"/>
      <c r="I34" s="62"/>
      <c r="J34" s="62"/>
      <c r="K34" s="62"/>
      <c r="L34" s="63"/>
      <c r="M34" s="62"/>
      <c r="N34" s="62"/>
      <c r="O34" s="62"/>
    </row>
    <row r="35" spans="1:15">
      <c r="A35" s="59" t="s">
        <v>1277</v>
      </c>
      <c r="B35" s="59" t="s">
        <v>86</v>
      </c>
      <c r="C35" s="59" t="s">
        <v>555</v>
      </c>
      <c r="D35" s="61" t="s">
        <v>88</v>
      </c>
      <c r="E35" s="61"/>
      <c r="F35" s="59"/>
      <c r="G35" s="59"/>
      <c r="H35" s="61"/>
      <c r="I35" s="59"/>
      <c r="J35" s="59"/>
      <c r="K35" s="59"/>
      <c r="L35" s="60"/>
      <c r="M35" s="59"/>
      <c r="N35" s="59"/>
      <c r="O35" s="59"/>
    </row>
    <row r="36" spans="1:15">
      <c r="A36" s="49" t="s">
        <v>1278</v>
      </c>
      <c r="B36" s="49" t="s">
        <v>91</v>
      </c>
      <c r="C36" s="49" t="s">
        <v>268</v>
      </c>
      <c r="D36" s="52">
        <v>3</v>
      </c>
      <c r="E36" s="103" t="s">
        <v>174</v>
      </c>
      <c r="F36" s="57" t="s">
        <v>405</v>
      </c>
      <c r="G36" s="233" t="s">
        <v>536</v>
      </c>
      <c r="H36" s="58" t="s">
        <v>1241</v>
      </c>
      <c r="I36" s="65" t="s">
        <v>176</v>
      </c>
      <c r="J36" s="56" t="s">
        <v>1242</v>
      </c>
      <c r="K36" s="424" t="s">
        <v>178</v>
      </c>
      <c r="L36" s="425" t="s">
        <v>536</v>
      </c>
      <c r="M36" s="54"/>
      <c r="N36" s="203" t="s">
        <v>176</v>
      </c>
      <c r="O36" s="54" t="s">
        <v>186</v>
      </c>
    </row>
    <row r="37" spans="1:15">
      <c r="A37" s="79" t="s">
        <v>1279</v>
      </c>
      <c r="B37" s="79" t="s">
        <v>228</v>
      </c>
      <c r="C37" s="79" t="s">
        <v>1280</v>
      </c>
      <c r="D37" s="80">
        <v>3</v>
      </c>
      <c r="E37" s="760"/>
      <c r="F37" s="77"/>
      <c r="G37" s="77"/>
      <c r="H37" s="80"/>
      <c r="I37" s="77"/>
      <c r="J37" s="79"/>
      <c r="K37" s="79"/>
      <c r="L37" s="78"/>
      <c r="M37" s="77"/>
      <c r="N37" s="77"/>
      <c r="O37" s="77"/>
    </row>
    <row r="38" spans="1:15">
      <c r="A38" s="49" t="s">
        <v>272</v>
      </c>
      <c r="B38" s="49" t="s">
        <v>91</v>
      </c>
      <c r="C38" s="49" t="s">
        <v>273</v>
      </c>
      <c r="D38" s="52">
        <v>3</v>
      </c>
      <c r="E38" s="900" t="s">
        <v>232</v>
      </c>
      <c r="F38" s="901"/>
      <c r="G38" s="901"/>
      <c r="H38" s="901"/>
      <c r="I38" s="901"/>
      <c r="J38" s="902"/>
      <c r="K38" s="903" t="s">
        <v>232</v>
      </c>
      <c r="L38" s="904"/>
      <c r="M38" s="904"/>
      <c r="N38" s="904"/>
      <c r="O38" s="905"/>
    </row>
    <row r="39" spans="1:15" ht="28.5" customHeight="1">
      <c r="A39" s="49" t="s">
        <v>1281</v>
      </c>
      <c r="B39" s="49" t="s">
        <v>91</v>
      </c>
      <c r="C39" s="49" t="s">
        <v>275</v>
      </c>
      <c r="D39" s="52">
        <v>3</v>
      </c>
      <c r="E39" s="233" t="s">
        <v>208</v>
      </c>
      <c r="F39" s="57" t="s">
        <v>371</v>
      </c>
      <c r="G39" s="57"/>
      <c r="H39" s="58"/>
      <c r="I39" s="57"/>
      <c r="J39" s="153" t="s">
        <v>1282</v>
      </c>
      <c r="K39" s="424" t="s">
        <v>178</v>
      </c>
      <c r="L39" s="425" t="s">
        <v>238</v>
      </c>
      <c r="M39" s="54"/>
      <c r="N39" s="203"/>
      <c r="O39" s="54" t="s">
        <v>186</v>
      </c>
    </row>
    <row r="40" spans="1:15">
      <c r="A40" s="59" t="s">
        <v>1283</v>
      </c>
      <c r="B40" s="59" t="s">
        <v>86</v>
      </c>
      <c r="C40" s="59" t="s">
        <v>1248</v>
      </c>
      <c r="D40" s="61" t="s">
        <v>88</v>
      </c>
      <c r="E40" s="61"/>
      <c r="F40" s="59"/>
      <c r="G40" s="59"/>
      <c r="H40" s="61"/>
      <c r="I40" s="59"/>
      <c r="J40" s="59"/>
      <c r="K40" s="59"/>
      <c r="L40" s="60"/>
      <c r="M40" s="59"/>
      <c r="N40" s="59"/>
      <c r="O40" s="59"/>
    </row>
    <row r="41" spans="1:15">
      <c r="A41" s="49" t="s">
        <v>1284</v>
      </c>
      <c r="B41" s="49" t="s">
        <v>91</v>
      </c>
      <c r="C41" s="49" t="s">
        <v>1285</v>
      </c>
      <c r="D41" s="52">
        <v>3</v>
      </c>
      <c r="E41" s="103" t="s">
        <v>174</v>
      </c>
      <c r="F41" s="57" t="s">
        <v>408</v>
      </c>
      <c r="G41" s="65" t="s">
        <v>536</v>
      </c>
      <c r="H41" s="58"/>
      <c r="I41" s="103" t="s">
        <v>106</v>
      </c>
      <c r="J41" s="56" t="s">
        <v>1249</v>
      </c>
      <c r="K41" s="424" t="s">
        <v>178</v>
      </c>
      <c r="L41" s="425" t="s">
        <v>536</v>
      </c>
      <c r="M41" s="54"/>
      <c r="N41" s="203" t="s">
        <v>106</v>
      </c>
      <c r="O41" s="54" t="s">
        <v>186</v>
      </c>
    </row>
    <row r="42" spans="1:15">
      <c r="A42" s="49" t="s">
        <v>1286</v>
      </c>
      <c r="B42" s="49" t="s">
        <v>91</v>
      </c>
      <c r="C42" s="49" t="s">
        <v>1287</v>
      </c>
      <c r="D42" s="52">
        <v>3</v>
      </c>
      <c r="E42" s="65" t="s">
        <v>748</v>
      </c>
      <c r="F42" s="57" t="s">
        <v>371</v>
      </c>
      <c r="G42" s="65"/>
      <c r="H42" s="58"/>
      <c r="I42" s="103"/>
      <c r="J42" s="56" t="s">
        <v>6174</v>
      </c>
      <c r="K42" s="424" t="s">
        <v>178</v>
      </c>
      <c r="L42" s="425" t="s">
        <v>536</v>
      </c>
      <c r="M42" s="54"/>
      <c r="N42" s="203" t="s">
        <v>192</v>
      </c>
      <c r="O42" s="54" t="s">
        <v>186</v>
      </c>
    </row>
    <row r="43" spans="1:15">
      <c r="A43" s="49" t="s">
        <v>1288</v>
      </c>
      <c r="B43" s="49" t="s">
        <v>91</v>
      </c>
      <c r="C43" s="49" t="s">
        <v>1289</v>
      </c>
      <c r="D43" s="52">
        <v>6</v>
      </c>
      <c r="E43" s="103" t="s">
        <v>174</v>
      </c>
      <c r="F43" s="57" t="s">
        <v>408</v>
      </c>
      <c r="G43" s="65" t="s">
        <v>536</v>
      </c>
      <c r="H43" s="58"/>
      <c r="I43" s="103" t="s">
        <v>192</v>
      </c>
      <c r="J43" s="56" t="s">
        <v>1249</v>
      </c>
      <c r="K43" s="424" t="s">
        <v>178</v>
      </c>
      <c r="L43" s="425" t="s">
        <v>536</v>
      </c>
      <c r="M43" s="54"/>
      <c r="N43" s="203" t="s">
        <v>192</v>
      </c>
      <c r="O43" s="54" t="s">
        <v>186</v>
      </c>
    </row>
    <row r="44" spans="1:15">
      <c r="A44" s="59" t="s">
        <v>1290</v>
      </c>
      <c r="B44" s="59" t="s">
        <v>86</v>
      </c>
      <c r="C44" s="59" t="s">
        <v>1251</v>
      </c>
      <c r="D44" s="61" t="s">
        <v>88</v>
      </c>
      <c r="E44" s="61"/>
      <c r="F44" s="59"/>
      <c r="G44" s="59"/>
      <c r="H44" s="61"/>
      <c r="I44" s="59"/>
      <c r="J44" s="59"/>
      <c r="K44" s="59"/>
      <c r="L44" s="60"/>
      <c r="M44" s="59"/>
      <c r="N44" s="59"/>
      <c r="O44" s="59"/>
    </row>
    <row r="45" spans="1:15">
      <c r="A45" s="49" t="s">
        <v>1291</v>
      </c>
      <c r="B45" s="49" t="s">
        <v>91</v>
      </c>
      <c r="C45" s="49" t="s">
        <v>1292</v>
      </c>
      <c r="D45" s="52">
        <v>3</v>
      </c>
      <c r="E45" s="103" t="s">
        <v>174</v>
      </c>
      <c r="F45" s="57" t="s">
        <v>408</v>
      </c>
      <c r="G45" s="65" t="s">
        <v>536</v>
      </c>
      <c r="H45" s="58"/>
      <c r="I45" s="65" t="s">
        <v>106</v>
      </c>
      <c r="J45" s="56" t="s">
        <v>1293</v>
      </c>
      <c r="K45" s="424" t="s">
        <v>178</v>
      </c>
      <c r="L45" s="425" t="s">
        <v>536</v>
      </c>
      <c r="M45" s="54"/>
      <c r="N45" s="203" t="s">
        <v>106</v>
      </c>
      <c r="O45" s="54" t="s">
        <v>186</v>
      </c>
    </row>
    <row r="46" spans="1:15">
      <c r="A46" s="49" t="s">
        <v>1294</v>
      </c>
      <c r="B46" s="49" t="s">
        <v>91</v>
      </c>
      <c r="C46" s="49" t="s">
        <v>1295</v>
      </c>
      <c r="D46" s="52">
        <v>9</v>
      </c>
      <c r="E46" s="103" t="s">
        <v>174</v>
      </c>
      <c r="F46" s="57" t="s">
        <v>408</v>
      </c>
      <c r="G46" s="65" t="s">
        <v>536</v>
      </c>
      <c r="H46" s="58"/>
      <c r="I46" s="103" t="s">
        <v>192</v>
      </c>
      <c r="J46" s="56" t="s">
        <v>1249</v>
      </c>
      <c r="K46" s="424" t="s">
        <v>178</v>
      </c>
      <c r="L46" s="425" t="s">
        <v>536</v>
      </c>
      <c r="M46" s="54"/>
      <c r="N46" s="203" t="s">
        <v>192</v>
      </c>
      <c r="O46" s="54" t="s">
        <v>186</v>
      </c>
    </row>
    <row r="47" spans="1:15">
      <c r="A47" s="62" t="s">
        <v>1296</v>
      </c>
      <c r="B47" s="62" t="s">
        <v>83</v>
      </c>
      <c r="C47" s="62" t="s">
        <v>1297</v>
      </c>
      <c r="D47" s="64">
        <v>30</v>
      </c>
      <c r="E47" s="64"/>
      <c r="F47" s="62"/>
      <c r="G47" s="62"/>
      <c r="H47" s="64"/>
      <c r="I47" s="62"/>
      <c r="J47" s="62"/>
      <c r="K47" s="62"/>
      <c r="L47" s="63"/>
      <c r="M47" s="62"/>
      <c r="N47" s="62"/>
      <c r="O47" s="62"/>
    </row>
    <row r="48" spans="1:15">
      <c r="A48" s="59" t="s">
        <v>1298</v>
      </c>
      <c r="B48" s="59" t="s">
        <v>86</v>
      </c>
      <c r="C48" s="59" t="s">
        <v>555</v>
      </c>
      <c r="D48" s="61" t="s">
        <v>88</v>
      </c>
      <c r="E48" s="61"/>
      <c r="F48" s="59"/>
      <c r="G48" s="59"/>
      <c r="H48" s="61"/>
      <c r="I48" s="59"/>
      <c r="J48" s="59"/>
      <c r="K48" s="59"/>
      <c r="L48" s="60"/>
      <c r="M48" s="59"/>
      <c r="N48" s="59"/>
      <c r="O48" s="59"/>
    </row>
    <row r="49" spans="1:15">
      <c r="A49" s="49" t="s">
        <v>1299</v>
      </c>
      <c r="B49" s="49" t="s">
        <v>91</v>
      </c>
      <c r="C49" s="49" t="s">
        <v>322</v>
      </c>
      <c r="D49" s="52">
        <v>3</v>
      </c>
      <c r="E49" s="103" t="s">
        <v>174</v>
      </c>
      <c r="F49" s="57" t="s">
        <v>405</v>
      </c>
      <c r="G49" s="233" t="s">
        <v>536</v>
      </c>
      <c r="H49" s="58" t="s">
        <v>1241</v>
      </c>
      <c r="I49" s="65" t="s">
        <v>176</v>
      </c>
      <c r="J49" s="56" t="s">
        <v>1242</v>
      </c>
      <c r="K49" s="424" t="s">
        <v>178</v>
      </c>
      <c r="L49" s="425" t="s">
        <v>536</v>
      </c>
      <c r="M49" s="54"/>
      <c r="N49" s="203" t="s">
        <v>176</v>
      </c>
      <c r="O49" s="54" t="s">
        <v>186</v>
      </c>
    </row>
    <row r="50" spans="1:15">
      <c r="A50" s="49" t="s">
        <v>1300</v>
      </c>
      <c r="B50" s="49" t="s">
        <v>91</v>
      </c>
      <c r="C50" s="49" t="s">
        <v>1195</v>
      </c>
      <c r="D50" s="52">
        <v>3</v>
      </c>
      <c r="E50" s="65" t="s">
        <v>174</v>
      </c>
      <c r="F50" s="57" t="s">
        <v>408</v>
      </c>
      <c r="G50" s="233" t="s">
        <v>536</v>
      </c>
      <c r="H50" s="58"/>
      <c r="I50" s="103" t="s">
        <v>106</v>
      </c>
      <c r="J50" s="56" t="s">
        <v>1301</v>
      </c>
      <c r="K50" s="424" t="s">
        <v>178</v>
      </c>
      <c r="L50" s="425" t="s">
        <v>536</v>
      </c>
      <c r="M50" s="54"/>
      <c r="N50" s="203" t="s">
        <v>106</v>
      </c>
      <c r="O50" s="54" t="s">
        <v>186</v>
      </c>
    </row>
    <row r="51" spans="1:15">
      <c r="A51" s="59" t="s">
        <v>1302</v>
      </c>
      <c r="B51" s="59" t="s">
        <v>86</v>
      </c>
      <c r="C51" s="59" t="s">
        <v>1248</v>
      </c>
      <c r="D51" s="61" t="s">
        <v>88</v>
      </c>
      <c r="E51" s="61"/>
      <c r="F51" s="59"/>
      <c r="G51" s="59"/>
      <c r="H51" s="61"/>
      <c r="I51" s="59"/>
      <c r="J51" s="59"/>
      <c r="K51" s="59"/>
      <c r="L51" s="60"/>
      <c r="M51" s="59"/>
      <c r="N51" s="59"/>
      <c r="O51" s="59"/>
    </row>
    <row r="52" spans="1:15">
      <c r="A52" s="49" t="s">
        <v>1303</v>
      </c>
      <c r="B52" s="49" t="s">
        <v>91</v>
      </c>
      <c r="C52" s="49" t="s">
        <v>1304</v>
      </c>
      <c r="D52" s="52">
        <v>6</v>
      </c>
      <c r="E52" s="103" t="s">
        <v>174</v>
      </c>
      <c r="F52" s="57" t="s">
        <v>408</v>
      </c>
      <c r="G52" s="65" t="s">
        <v>536</v>
      </c>
      <c r="H52" s="58"/>
      <c r="I52" s="103" t="s">
        <v>192</v>
      </c>
      <c r="J52" s="56" t="s">
        <v>1249</v>
      </c>
      <c r="K52" s="424" t="s">
        <v>178</v>
      </c>
      <c r="L52" s="425" t="s">
        <v>536</v>
      </c>
      <c r="M52" s="54"/>
      <c r="N52" s="203" t="s">
        <v>192</v>
      </c>
      <c r="O52" s="54" t="s">
        <v>186</v>
      </c>
    </row>
    <row r="53" spans="1:15">
      <c r="A53" s="79" t="s">
        <v>1305</v>
      </c>
      <c r="B53" s="79" t="s">
        <v>228</v>
      </c>
      <c r="C53" s="79" t="s">
        <v>1306</v>
      </c>
      <c r="D53" s="80">
        <v>6</v>
      </c>
      <c r="E53" s="760"/>
      <c r="F53" s="77"/>
      <c r="G53" s="77"/>
      <c r="H53" s="80"/>
      <c r="I53" s="77"/>
      <c r="J53" s="79"/>
      <c r="K53" s="79"/>
      <c r="L53" s="78"/>
      <c r="M53" s="77"/>
      <c r="N53" s="77"/>
      <c r="O53" s="77"/>
    </row>
    <row r="54" spans="1:15">
      <c r="A54" s="49" t="s">
        <v>1307</v>
      </c>
      <c r="B54" s="49" t="s">
        <v>91</v>
      </c>
      <c r="C54" s="49" t="s">
        <v>1308</v>
      </c>
      <c r="D54" s="52">
        <v>6</v>
      </c>
      <c r="E54" s="103" t="s">
        <v>174</v>
      </c>
      <c r="F54" s="57" t="s">
        <v>408</v>
      </c>
      <c r="G54" s="65" t="s">
        <v>536</v>
      </c>
      <c r="H54" s="58"/>
      <c r="I54" s="103" t="s">
        <v>192</v>
      </c>
      <c r="J54" s="153" t="s">
        <v>1249</v>
      </c>
      <c r="K54" s="424" t="s">
        <v>178</v>
      </c>
      <c r="L54" s="425" t="s">
        <v>536</v>
      </c>
      <c r="M54" s="54"/>
      <c r="N54" s="203" t="s">
        <v>192</v>
      </c>
      <c r="O54" s="54" t="s">
        <v>186</v>
      </c>
    </row>
    <row r="55" spans="1:15">
      <c r="A55" s="49" t="s">
        <v>1309</v>
      </c>
      <c r="B55" s="49" t="s">
        <v>91</v>
      </c>
      <c r="C55" s="49" t="s">
        <v>1310</v>
      </c>
      <c r="D55" s="52">
        <v>6</v>
      </c>
      <c r="E55" s="103" t="s">
        <v>174</v>
      </c>
      <c r="F55" s="57" t="s">
        <v>408</v>
      </c>
      <c r="G55" s="65" t="s">
        <v>536</v>
      </c>
      <c r="H55" s="58"/>
      <c r="I55" s="103" t="s">
        <v>1231</v>
      </c>
      <c r="J55" s="56" t="s">
        <v>6173</v>
      </c>
      <c r="K55" s="424" t="s">
        <v>178</v>
      </c>
      <c r="L55" s="425" t="s">
        <v>536</v>
      </c>
      <c r="M55" s="54"/>
      <c r="N55" s="203" t="s">
        <v>192</v>
      </c>
      <c r="O55" s="1012" t="s">
        <v>6173</v>
      </c>
    </row>
    <row r="56" spans="1:15">
      <c r="A56" s="59" t="s">
        <v>1311</v>
      </c>
      <c r="B56" s="59" t="s">
        <v>86</v>
      </c>
      <c r="C56" s="59" t="s">
        <v>1251</v>
      </c>
      <c r="D56" s="61" t="s">
        <v>88</v>
      </c>
      <c r="E56" s="61"/>
      <c r="F56" s="59"/>
      <c r="G56" s="59"/>
      <c r="H56" s="61"/>
      <c r="I56" s="59"/>
      <c r="J56" s="59"/>
      <c r="K56" s="59"/>
      <c r="L56" s="60"/>
      <c r="M56" s="59"/>
      <c r="N56" s="59"/>
      <c r="O56" s="59"/>
    </row>
    <row r="57" spans="1:15">
      <c r="A57" s="49" t="s">
        <v>1312</v>
      </c>
      <c r="B57" s="49" t="s">
        <v>91</v>
      </c>
      <c r="C57" s="49" t="s">
        <v>1313</v>
      </c>
      <c r="D57" s="52">
        <v>9</v>
      </c>
      <c r="E57" s="103" t="s">
        <v>174</v>
      </c>
      <c r="F57" s="57" t="s">
        <v>371</v>
      </c>
      <c r="G57" s="65" t="s">
        <v>536</v>
      </c>
      <c r="H57" s="58"/>
      <c r="I57" s="103" t="s">
        <v>192</v>
      </c>
      <c r="J57" s="56" t="s">
        <v>1249</v>
      </c>
      <c r="K57" s="424" t="s">
        <v>178</v>
      </c>
      <c r="L57" s="425" t="s">
        <v>536</v>
      </c>
      <c r="M57" s="54"/>
      <c r="N57" s="203" t="s">
        <v>192</v>
      </c>
      <c r="O57" s="54" t="s">
        <v>186</v>
      </c>
    </row>
    <row r="58" spans="1:15">
      <c r="A58" s="79" t="s">
        <v>1314</v>
      </c>
      <c r="B58" s="79" t="s">
        <v>228</v>
      </c>
      <c r="C58" s="79" t="s">
        <v>1315</v>
      </c>
      <c r="D58" s="80">
        <v>3</v>
      </c>
      <c r="E58" s="760"/>
      <c r="F58" s="77"/>
      <c r="G58" s="77"/>
      <c r="H58" s="80"/>
      <c r="I58" s="77"/>
      <c r="J58" s="79"/>
      <c r="K58" s="79"/>
      <c r="L58" s="78"/>
      <c r="M58" s="77"/>
      <c r="N58" s="77"/>
      <c r="O58" s="77"/>
    </row>
    <row r="59" spans="1:15">
      <c r="A59" s="49" t="s">
        <v>740</v>
      </c>
      <c r="B59" s="49" t="s">
        <v>91</v>
      </c>
      <c r="C59" s="49" t="s">
        <v>741</v>
      </c>
      <c r="D59" s="52">
        <v>3</v>
      </c>
      <c r="E59" s="900" t="s">
        <v>232</v>
      </c>
      <c r="F59" s="901"/>
      <c r="G59" s="901"/>
      <c r="H59" s="901"/>
      <c r="I59" s="901"/>
      <c r="J59" s="902"/>
      <c r="K59" s="903" t="s">
        <v>232</v>
      </c>
      <c r="L59" s="904"/>
      <c r="M59" s="904"/>
      <c r="N59" s="904"/>
      <c r="O59" s="905"/>
    </row>
    <row r="60" spans="1:15">
      <c r="A60" s="49" t="s">
        <v>1316</v>
      </c>
      <c r="B60" s="49" t="s">
        <v>91</v>
      </c>
      <c r="C60" s="49" t="s">
        <v>1317</v>
      </c>
      <c r="D60" s="52">
        <v>3</v>
      </c>
      <c r="E60" s="65" t="s">
        <v>748</v>
      </c>
      <c r="F60" s="57" t="s">
        <v>408</v>
      </c>
      <c r="G60" s="57"/>
      <c r="H60" s="58"/>
      <c r="I60" s="57"/>
      <c r="J60" s="56" t="s">
        <v>1318</v>
      </c>
      <c r="K60" s="424"/>
      <c r="L60" s="425"/>
      <c r="M60" s="54"/>
      <c r="N60" s="203"/>
      <c r="O60" s="54"/>
    </row>
    <row r="61" spans="1:15">
      <c r="A61" s="49" t="s">
        <v>1319</v>
      </c>
      <c r="B61" s="49" t="s">
        <v>91</v>
      </c>
      <c r="C61" s="49" t="s">
        <v>1320</v>
      </c>
      <c r="D61" s="52">
        <v>3</v>
      </c>
      <c r="E61" s="103" t="s">
        <v>174</v>
      </c>
      <c r="F61" s="57" t="s">
        <v>408</v>
      </c>
      <c r="G61" s="65" t="s">
        <v>536</v>
      </c>
      <c r="H61" s="58"/>
      <c r="I61" s="103" t="s">
        <v>106</v>
      </c>
      <c r="J61" s="56" t="s">
        <v>1293</v>
      </c>
      <c r="K61" s="424" t="s">
        <v>178</v>
      </c>
      <c r="L61" s="425" t="s">
        <v>536</v>
      </c>
      <c r="M61" s="54"/>
      <c r="N61" s="203" t="s">
        <v>106</v>
      </c>
      <c r="O61" s="54" t="s">
        <v>186</v>
      </c>
    </row>
    <row r="62" spans="1:15">
      <c r="A62" s="49" t="s">
        <v>1321</v>
      </c>
      <c r="B62" s="49" t="s">
        <v>91</v>
      </c>
      <c r="C62" s="49" t="s">
        <v>1322</v>
      </c>
      <c r="D62" s="52">
        <v>3</v>
      </c>
      <c r="E62" s="103" t="s">
        <v>174</v>
      </c>
      <c r="F62" s="57" t="s">
        <v>408</v>
      </c>
      <c r="G62" s="65" t="s">
        <v>536</v>
      </c>
      <c r="H62" s="58"/>
      <c r="I62" s="103" t="s">
        <v>106</v>
      </c>
      <c r="J62" s="56" t="s">
        <v>1249</v>
      </c>
      <c r="K62" s="424" t="s">
        <v>178</v>
      </c>
      <c r="L62" s="425" t="s">
        <v>536</v>
      </c>
      <c r="M62" s="54"/>
      <c r="N62" s="203" t="s">
        <v>106</v>
      </c>
      <c r="O62" s="54" t="s">
        <v>186</v>
      </c>
    </row>
    <row r="63" spans="1:15">
      <c r="A63" s="49" t="s">
        <v>1323</v>
      </c>
      <c r="B63" s="49" t="s">
        <v>91</v>
      </c>
      <c r="C63" s="49" t="s">
        <v>688</v>
      </c>
      <c r="D63" s="52">
        <v>3</v>
      </c>
      <c r="E63" s="65" t="s">
        <v>748</v>
      </c>
      <c r="F63" s="57" t="s">
        <v>1324</v>
      </c>
      <c r="G63" s="57"/>
      <c r="H63" s="58"/>
      <c r="I63" s="57"/>
      <c r="J63" s="56" t="s">
        <v>1325</v>
      </c>
      <c r="K63" s="424" t="s">
        <v>178</v>
      </c>
      <c r="L63" s="425" t="s">
        <v>238</v>
      </c>
      <c r="M63" s="54"/>
      <c r="N63" s="203" t="s">
        <v>1326</v>
      </c>
      <c r="O63" s="123" t="s">
        <v>186</v>
      </c>
    </row>
    <row r="64" spans="1:15">
      <c r="A64" s="69" t="s">
        <v>1327</v>
      </c>
      <c r="B64" s="69" t="s">
        <v>78</v>
      </c>
      <c r="C64" s="69" t="s">
        <v>1328</v>
      </c>
      <c r="D64" s="71">
        <v>120</v>
      </c>
      <c r="E64" s="71"/>
      <c r="F64" s="69"/>
      <c r="G64" s="69"/>
      <c r="H64" s="71"/>
      <c r="I64" s="69"/>
      <c r="J64" s="69"/>
      <c r="K64" s="69"/>
      <c r="L64" s="70"/>
      <c r="M64" s="69"/>
      <c r="N64" s="69"/>
      <c r="O64" s="69"/>
    </row>
    <row r="65" spans="1:15">
      <c r="A65" s="66" t="s">
        <v>1329</v>
      </c>
      <c r="B65" s="66" t="s">
        <v>81</v>
      </c>
      <c r="C65" s="66" t="s">
        <v>1330</v>
      </c>
      <c r="D65" s="68">
        <v>60</v>
      </c>
      <c r="E65" s="68"/>
      <c r="F65" s="66"/>
      <c r="G65" s="66"/>
      <c r="H65" s="68"/>
      <c r="I65" s="66"/>
      <c r="J65" s="66"/>
      <c r="K65" s="66"/>
      <c r="L65" s="67"/>
      <c r="M65" s="67"/>
      <c r="N65" s="67"/>
      <c r="O65" s="67"/>
    </row>
    <row r="66" spans="1:15">
      <c r="A66" s="62" t="s">
        <v>1331</v>
      </c>
      <c r="B66" s="62" t="s">
        <v>83</v>
      </c>
      <c r="C66" s="62" t="s">
        <v>1332</v>
      </c>
      <c r="D66" s="64">
        <v>30</v>
      </c>
      <c r="E66" s="64"/>
      <c r="F66" s="62"/>
      <c r="G66" s="62"/>
      <c r="H66" s="64"/>
      <c r="I66" s="62"/>
      <c r="J66" s="62"/>
      <c r="K66" s="62"/>
      <c r="L66" s="63"/>
      <c r="M66" s="62"/>
      <c r="N66" s="62"/>
      <c r="O66" s="62"/>
    </row>
    <row r="67" spans="1:15">
      <c r="A67" s="62" t="s">
        <v>1333</v>
      </c>
      <c r="B67" s="62" t="s">
        <v>83</v>
      </c>
      <c r="C67" s="62" t="s">
        <v>1334</v>
      </c>
      <c r="D67" s="64">
        <v>30</v>
      </c>
      <c r="E67" s="64"/>
      <c r="F67" s="62"/>
      <c r="G67" s="62"/>
      <c r="H67" s="64"/>
      <c r="I67" s="62"/>
      <c r="J67" s="62"/>
      <c r="K67" s="62"/>
      <c r="L67" s="63"/>
      <c r="M67" s="62"/>
      <c r="N67" s="62"/>
      <c r="O67" s="62"/>
    </row>
    <row r="68" spans="1:15">
      <c r="A68" s="66" t="s">
        <v>1335</v>
      </c>
      <c r="B68" s="66" t="s">
        <v>81</v>
      </c>
      <c r="C68" s="66" t="s">
        <v>1336</v>
      </c>
      <c r="D68" s="68">
        <v>60</v>
      </c>
      <c r="E68" s="68"/>
      <c r="F68" s="66"/>
      <c r="G68" s="66"/>
      <c r="H68" s="68"/>
      <c r="I68" s="66"/>
      <c r="J68" s="66"/>
      <c r="K68" s="66"/>
      <c r="L68" s="67"/>
      <c r="M68" s="67"/>
      <c r="N68" s="67"/>
      <c r="O68" s="67"/>
    </row>
    <row r="69" spans="1:15">
      <c r="A69" s="62" t="s">
        <v>1337</v>
      </c>
      <c r="B69" s="62" t="s">
        <v>83</v>
      </c>
      <c r="C69" s="62" t="s">
        <v>1338</v>
      </c>
      <c r="D69" s="64">
        <v>30</v>
      </c>
      <c r="E69" s="64"/>
      <c r="F69" s="62"/>
      <c r="G69" s="62"/>
      <c r="H69" s="64"/>
      <c r="I69" s="62"/>
      <c r="J69" s="62"/>
      <c r="K69" s="62"/>
      <c r="L69" s="63"/>
      <c r="M69" s="62"/>
      <c r="N69" s="62"/>
      <c r="O69" s="62"/>
    </row>
    <row r="70" spans="1:15">
      <c r="A70" s="59" t="s">
        <v>1339</v>
      </c>
      <c r="B70" s="59" t="s">
        <v>86</v>
      </c>
      <c r="C70" s="59" t="s">
        <v>555</v>
      </c>
      <c r="D70" s="61" t="s">
        <v>88</v>
      </c>
      <c r="E70" s="61"/>
      <c r="F70" s="59"/>
      <c r="G70" s="59"/>
      <c r="H70" s="61"/>
      <c r="I70" s="59"/>
      <c r="J70" s="59"/>
      <c r="K70" s="59"/>
      <c r="L70" s="60"/>
      <c r="M70" s="59"/>
      <c r="N70" s="59"/>
      <c r="O70" s="59"/>
    </row>
    <row r="71" spans="1:15">
      <c r="A71" s="59" t="s">
        <v>1340</v>
      </c>
      <c r="B71" s="59" t="s">
        <v>86</v>
      </c>
      <c r="C71" s="59" t="s">
        <v>1248</v>
      </c>
      <c r="D71" s="61" t="s">
        <v>88</v>
      </c>
      <c r="E71" s="61"/>
      <c r="F71" s="59"/>
      <c r="G71" s="59"/>
      <c r="H71" s="61"/>
      <c r="I71" s="59"/>
      <c r="J71" s="59"/>
      <c r="K71" s="59"/>
      <c r="L71" s="60"/>
      <c r="M71" s="59"/>
      <c r="N71" s="59"/>
      <c r="O71" s="59"/>
    </row>
    <row r="72" spans="1:15">
      <c r="A72" s="49" t="s">
        <v>832</v>
      </c>
      <c r="B72" s="49" t="s">
        <v>91</v>
      </c>
      <c r="C72" s="49" t="s">
        <v>833</v>
      </c>
      <c r="D72" s="52">
        <v>6</v>
      </c>
      <c r="E72" s="103" t="s">
        <v>174</v>
      </c>
      <c r="F72" s="57" t="s">
        <v>408</v>
      </c>
      <c r="G72" s="65" t="s">
        <v>536</v>
      </c>
      <c r="H72" s="58"/>
      <c r="I72" s="103" t="s">
        <v>192</v>
      </c>
      <c r="J72" s="56" t="s">
        <v>1249</v>
      </c>
      <c r="K72" s="424" t="s">
        <v>178</v>
      </c>
      <c r="L72" s="425" t="s">
        <v>536</v>
      </c>
      <c r="M72" s="54"/>
      <c r="N72" s="203" t="s">
        <v>192</v>
      </c>
      <c r="O72" s="54" t="s">
        <v>186</v>
      </c>
    </row>
    <row r="73" spans="1:15">
      <c r="A73" s="49" t="s">
        <v>834</v>
      </c>
      <c r="B73" s="49" t="s">
        <v>91</v>
      </c>
      <c r="C73" s="49" t="s">
        <v>835</v>
      </c>
      <c r="D73" s="52">
        <v>3</v>
      </c>
      <c r="E73" s="103" t="s">
        <v>174</v>
      </c>
      <c r="F73" s="57" t="s">
        <v>408</v>
      </c>
      <c r="G73" s="65" t="s">
        <v>536</v>
      </c>
      <c r="H73" s="58"/>
      <c r="I73" s="103" t="s">
        <v>106</v>
      </c>
      <c r="J73" s="56" t="s">
        <v>1249</v>
      </c>
      <c r="K73" s="424" t="s">
        <v>178</v>
      </c>
      <c r="L73" s="425" t="s">
        <v>536</v>
      </c>
      <c r="M73" s="54"/>
      <c r="N73" s="203" t="s">
        <v>106</v>
      </c>
      <c r="O73" s="54" t="s">
        <v>186</v>
      </c>
    </row>
    <row r="74" spans="1:15">
      <c r="A74" s="59" t="s">
        <v>1341</v>
      </c>
      <c r="B74" s="59" t="s">
        <v>86</v>
      </c>
      <c r="C74" s="59" t="s">
        <v>1251</v>
      </c>
      <c r="D74" s="61" t="s">
        <v>88</v>
      </c>
      <c r="E74" s="61"/>
      <c r="F74" s="59"/>
      <c r="G74" s="59"/>
      <c r="H74" s="61"/>
      <c r="I74" s="59"/>
      <c r="J74" s="59"/>
      <c r="K74" s="59"/>
      <c r="L74" s="60"/>
      <c r="M74" s="59"/>
      <c r="N74" s="59"/>
      <c r="O74" s="59"/>
    </row>
    <row r="75" spans="1:15">
      <c r="A75" s="49" t="s">
        <v>836</v>
      </c>
      <c r="B75" s="49" t="s">
        <v>91</v>
      </c>
      <c r="C75" s="49" t="s">
        <v>837</v>
      </c>
      <c r="D75" s="52">
        <v>9</v>
      </c>
      <c r="E75" s="103" t="s">
        <v>174</v>
      </c>
      <c r="F75" s="57" t="s">
        <v>371</v>
      </c>
      <c r="G75" s="65" t="s">
        <v>536</v>
      </c>
      <c r="H75" s="58"/>
      <c r="I75" s="103" t="s">
        <v>192</v>
      </c>
      <c r="J75" s="56" t="s">
        <v>1249</v>
      </c>
      <c r="K75" s="424" t="s">
        <v>178</v>
      </c>
      <c r="L75" s="425" t="s">
        <v>536</v>
      </c>
      <c r="M75" s="54"/>
      <c r="N75" s="203" t="s">
        <v>192</v>
      </c>
      <c r="O75" s="54" t="s">
        <v>186</v>
      </c>
    </row>
    <row r="76" spans="1:15">
      <c r="A76" s="49" t="s">
        <v>1342</v>
      </c>
      <c r="B76" s="49" t="s">
        <v>91</v>
      </c>
      <c r="C76" s="49" t="s">
        <v>1343</v>
      </c>
      <c r="D76" s="52">
        <v>3</v>
      </c>
      <c r="E76" s="103" t="s">
        <v>174</v>
      </c>
      <c r="F76" s="57" t="s">
        <v>408</v>
      </c>
      <c r="G76" s="65" t="s">
        <v>536</v>
      </c>
      <c r="H76" s="58"/>
      <c r="I76" s="103" t="s">
        <v>106</v>
      </c>
      <c r="J76" s="56" t="s">
        <v>1249</v>
      </c>
      <c r="K76" s="424" t="s">
        <v>178</v>
      </c>
      <c r="L76" s="425" t="s">
        <v>536</v>
      </c>
      <c r="M76" s="54"/>
      <c r="N76" s="203" t="s">
        <v>106</v>
      </c>
      <c r="O76" s="54" t="s">
        <v>186</v>
      </c>
    </row>
    <row r="77" spans="1:15">
      <c r="A77" s="49" t="s">
        <v>1344</v>
      </c>
      <c r="B77" s="49" t="s">
        <v>91</v>
      </c>
      <c r="C77" s="49" t="s">
        <v>1345</v>
      </c>
      <c r="D77" s="52">
        <v>3</v>
      </c>
      <c r="E77" s="103" t="s">
        <v>174</v>
      </c>
      <c r="F77" s="57" t="s">
        <v>408</v>
      </c>
      <c r="G77" s="65" t="s">
        <v>536</v>
      </c>
      <c r="H77" s="58"/>
      <c r="I77" s="103" t="s">
        <v>106</v>
      </c>
      <c r="J77" s="56" t="s">
        <v>1249</v>
      </c>
      <c r="K77" s="424" t="s">
        <v>178</v>
      </c>
      <c r="L77" s="425" t="s">
        <v>536</v>
      </c>
      <c r="M77" s="54"/>
      <c r="N77" s="203" t="s">
        <v>106</v>
      </c>
      <c r="O77" s="54" t="s">
        <v>186</v>
      </c>
    </row>
    <row r="78" spans="1:15">
      <c r="A78" s="62" t="s">
        <v>1346</v>
      </c>
      <c r="B78" s="62" t="s">
        <v>83</v>
      </c>
      <c r="C78" s="62" t="s">
        <v>1347</v>
      </c>
      <c r="D78" s="64">
        <v>30</v>
      </c>
      <c r="E78" s="64"/>
      <c r="F78" s="62"/>
      <c r="G78" s="62"/>
      <c r="H78" s="64"/>
      <c r="I78" s="62"/>
      <c r="J78" s="62"/>
      <c r="K78" s="62"/>
      <c r="L78" s="63"/>
      <c r="M78" s="62"/>
      <c r="N78" s="62"/>
      <c r="O78" s="62"/>
    </row>
    <row r="79" spans="1:15">
      <c r="A79" s="59" t="s">
        <v>1348</v>
      </c>
      <c r="B79" s="59" t="s">
        <v>86</v>
      </c>
      <c r="C79" s="59" t="s">
        <v>555</v>
      </c>
      <c r="D79" s="61" t="s">
        <v>88</v>
      </c>
      <c r="E79" s="61"/>
      <c r="F79" s="59"/>
      <c r="G79" s="59"/>
      <c r="H79" s="61"/>
      <c r="I79" s="59"/>
      <c r="J79" s="59"/>
      <c r="K79" s="59"/>
      <c r="L79" s="60"/>
      <c r="M79" s="59"/>
      <c r="N79" s="59"/>
      <c r="O79" s="59"/>
    </row>
    <row r="80" spans="1:15">
      <c r="A80" s="59" t="s">
        <v>1349</v>
      </c>
      <c r="B80" s="59" t="s">
        <v>86</v>
      </c>
      <c r="C80" s="59" t="s">
        <v>1248</v>
      </c>
      <c r="D80" s="61" t="s">
        <v>88</v>
      </c>
      <c r="E80" s="61"/>
      <c r="F80" s="59"/>
      <c r="G80" s="59"/>
      <c r="H80" s="61"/>
      <c r="I80" s="59"/>
      <c r="J80" s="59"/>
      <c r="K80" s="59"/>
      <c r="L80" s="60"/>
      <c r="M80" s="59"/>
      <c r="N80" s="59"/>
      <c r="O80" s="59"/>
    </row>
    <row r="81" spans="1:15">
      <c r="A81" s="49" t="s">
        <v>849</v>
      </c>
      <c r="B81" s="49" t="s">
        <v>91</v>
      </c>
      <c r="C81" s="49" t="s">
        <v>850</v>
      </c>
      <c r="D81" s="52">
        <v>6</v>
      </c>
      <c r="E81" s="103" t="s">
        <v>174</v>
      </c>
      <c r="F81" s="57" t="s">
        <v>408</v>
      </c>
      <c r="G81" s="65" t="s">
        <v>536</v>
      </c>
      <c r="H81" s="58"/>
      <c r="I81" s="103" t="s">
        <v>192</v>
      </c>
      <c r="J81" s="56" t="s">
        <v>1249</v>
      </c>
      <c r="K81" s="424" t="s">
        <v>178</v>
      </c>
      <c r="L81" s="425" t="s">
        <v>536</v>
      </c>
      <c r="M81" s="54"/>
      <c r="N81" s="203" t="s">
        <v>106</v>
      </c>
      <c r="O81" s="54" t="s">
        <v>186</v>
      </c>
    </row>
    <row r="82" spans="1:15">
      <c r="A82" s="79" t="s">
        <v>1350</v>
      </c>
      <c r="B82" s="79" t="s">
        <v>228</v>
      </c>
      <c r="C82" s="79" t="s">
        <v>1351</v>
      </c>
      <c r="D82" s="80">
        <v>6</v>
      </c>
      <c r="E82" s="760"/>
      <c r="F82" s="77"/>
      <c r="G82" s="77"/>
      <c r="H82" s="80"/>
      <c r="I82" s="77"/>
      <c r="J82" s="79"/>
      <c r="K82" s="79"/>
      <c r="L82" s="78"/>
      <c r="M82" s="77"/>
      <c r="N82" s="77"/>
      <c r="O82" s="77"/>
    </row>
    <row r="83" spans="1:15">
      <c r="A83" s="49" t="s">
        <v>1352</v>
      </c>
      <c r="B83" s="49" t="s">
        <v>91</v>
      </c>
      <c r="C83" s="49" t="s">
        <v>1353</v>
      </c>
      <c r="D83" s="52">
        <v>3</v>
      </c>
      <c r="E83" s="65" t="s">
        <v>208</v>
      </c>
      <c r="F83" s="57" t="s">
        <v>371</v>
      </c>
      <c r="G83" s="57"/>
      <c r="H83" s="58"/>
      <c r="I83" s="57"/>
      <c r="J83" s="56" t="s">
        <v>372</v>
      </c>
      <c r="K83" s="424" t="s">
        <v>178</v>
      </c>
      <c r="L83" s="425" t="s">
        <v>536</v>
      </c>
      <c r="M83" s="54"/>
      <c r="N83" s="203" t="s">
        <v>106</v>
      </c>
      <c r="O83" s="54" t="s">
        <v>186</v>
      </c>
    </row>
    <row r="84" spans="1:15">
      <c r="A84" s="49" t="s">
        <v>1354</v>
      </c>
      <c r="B84" s="49" t="s">
        <v>91</v>
      </c>
      <c r="C84" s="49" t="s">
        <v>1310</v>
      </c>
      <c r="D84" s="52">
        <v>3</v>
      </c>
      <c r="E84" s="103" t="s">
        <v>174</v>
      </c>
      <c r="F84" s="57" t="s">
        <v>408</v>
      </c>
      <c r="G84" s="65" t="s">
        <v>536</v>
      </c>
      <c r="H84" s="58"/>
      <c r="I84" s="103" t="s">
        <v>106</v>
      </c>
      <c r="J84" s="56" t="s">
        <v>1249</v>
      </c>
      <c r="K84" s="424" t="s">
        <v>178</v>
      </c>
      <c r="L84" s="425" t="s">
        <v>536</v>
      </c>
      <c r="M84" s="54"/>
      <c r="N84" s="203" t="s">
        <v>106</v>
      </c>
      <c r="O84" s="54" t="s">
        <v>186</v>
      </c>
    </row>
    <row r="85" spans="1:15">
      <c r="A85" s="59" t="s">
        <v>1355</v>
      </c>
      <c r="B85" s="59" t="s">
        <v>86</v>
      </c>
      <c r="C85" s="59" t="s">
        <v>1251</v>
      </c>
      <c r="D85" s="61" t="s">
        <v>88</v>
      </c>
      <c r="E85" s="61"/>
      <c r="F85" s="59"/>
      <c r="G85" s="59"/>
      <c r="H85" s="61"/>
      <c r="I85" s="59"/>
      <c r="J85" s="59"/>
      <c r="K85" s="59"/>
      <c r="L85" s="60"/>
      <c r="M85" s="59"/>
      <c r="N85" s="59"/>
      <c r="O85" s="59"/>
    </row>
    <row r="86" spans="1:15">
      <c r="A86" s="49" t="s">
        <v>851</v>
      </c>
      <c r="B86" s="49" t="s">
        <v>91</v>
      </c>
      <c r="C86" s="49" t="s">
        <v>852</v>
      </c>
      <c r="D86" s="52">
        <v>6</v>
      </c>
      <c r="E86" s="103" t="s">
        <v>174</v>
      </c>
      <c r="F86" s="57" t="s">
        <v>408</v>
      </c>
      <c r="G86" s="65" t="s">
        <v>536</v>
      </c>
      <c r="H86" s="58"/>
      <c r="I86" s="103" t="s">
        <v>192</v>
      </c>
      <c r="J86" s="56" t="s">
        <v>1249</v>
      </c>
      <c r="K86" s="424" t="s">
        <v>178</v>
      </c>
      <c r="L86" s="425" t="s">
        <v>536</v>
      </c>
      <c r="M86" s="54"/>
      <c r="N86" s="203" t="s">
        <v>106</v>
      </c>
      <c r="O86" s="54" t="s">
        <v>186</v>
      </c>
    </row>
    <row r="87" spans="1:15">
      <c r="A87" s="49" t="s">
        <v>1356</v>
      </c>
      <c r="B87" s="49" t="s">
        <v>91</v>
      </c>
      <c r="C87" s="49" t="s">
        <v>1357</v>
      </c>
      <c r="D87" s="52">
        <v>6</v>
      </c>
      <c r="E87" s="103" t="s">
        <v>174</v>
      </c>
      <c r="F87" s="57" t="s">
        <v>408</v>
      </c>
      <c r="G87" s="65" t="s">
        <v>536</v>
      </c>
      <c r="H87" s="58"/>
      <c r="I87" s="103" t="s">
        <v>192</v>
      </c>
      <c r="J87" s="56" t="s">
        <v>1249</v>
      </c>
      <c r="K87" s="424" t="s">
        <v>178</v>
      </c>
      <c r="L87" s="425" t="s">
        <v>536</v>
      </c>
      <c r="M87" s="54"/>
      <c r="N87" s="203" t="s">
        <v>106</v>
      </c>
      <c r="O87" s="54" t="s">
        <v>186</v>
      </c>
    </row>
    <row r="88" spans="1:15">
      <c r="A88" s="69" t="s">
        <v>1358</v>
      </c>
      <c r="B88" s="69" t="s">
        <v>78</v>
      </c>
      <c r="C88" s="69" t="s">
        <v>1359</v>
      </c>
      <c r="D88" s="71">
        <v>120</v>
      </c>
      <c r="E88" s="71"/>
      <c r="F88" s="69"/>
      <c r="G88" s="69"/>
      <c r="H88" s="71"/>
      <c r="I88" s="69"/>
      <c r="J88" s="69"/>
      <c r="K88" s="69"/>
      <c r="L88" s="70"/>
      <c r="M88" s="69"/>
      <c r="N88" s="69"/>
      <c r="O88" s="69"/>
    </row>
    <row r="89" spans="1:15">
      <c r="A89" s="66" t="s">
        <v>1360</v>
      </c>
      <c r="B89" s="66" t="s">
        <v>81</v>
      </c>
      <c r="C89" s="66" t="s">
        <v>1361</v>
      </c>
      <c r="D89" s="68">
        <v>60</v>
      </c>
      <c r="E89" s="68"/>
      <c r="F89" s="66"/>
      <c r="G89" s="66"/>
      <c r="H89" s="68"/>
      <c r="I89" s="66"/>
      <c r="J89" s="66"/>
      <c r="K89" s="66"/>
      <c r="L89" s="67"/>
      <c r="M89" s="67"/>
      <c r="N89" s="67"/>
      <c r="O89" s="67"/>
    </row>
    <row r="90" spans="1:15">
      <c r="A90" s="62" t="s">
        <v>1362</v>
      </c>
      <c r="B90" s="62" t="s">
        <v>83</v>
      </c>
      <c r="C90" s="62" t="s">
        <v>1363</v>
      </c>
      <c r="D90" s="64">
        <v>30</v>
      </c>
      <c r="E90" s="862" t="s">
        <v>766</v>
      </c>
      <c r="F90" s="862"/>
      <c r="G90" s="862"/>
      <c r="H90" s="862"/>
      <c r="I90" s="862"/>
      <c r="J90" s="862"/>
      <c r="K90" s="865" t="s">
        <v>766</v>
      </c>
      <c r="L90" s="844"/>
      <c r="M90" s="844"/>
      <c r="N90" s="844"/>
      <c r="O90" s="845"/>
    </row>
    <row r="91" spans="1:15">
      <c r="A91" s="62" t="s">
        <v>1364</v>
      </c>
      <c r="B91" s="62" t="s">
        <v>83</v>
      </c>
      <c r="C91" s="62" t="s">
        <v>1365</v>
      </c>
      <c r="D91" s="64">
        <v>30</v>
      </c>
      <c r="E91" s="864"/>
      <c r="F91" s="864"/>
      <c r="G91" s="864"/>
      <c r="H91" s="864"/>
      <c r="I91" s="864"/>
      <c r="J91" s="864"/>
      <c r="K91" s="867"/>
      <c r="L91" s="850"/>
      <c r="M91" s="850"/>
      <c r="N91" s="850"/>
      <c r="O91" s="851"/>
    </row>
    <row r="92" spans="1:15">
      <c r="A92" s="66" t="s">
        <v>1366</v>
      </c>
      <c r="B92" s="66" t="s">
        <v>81</v>
      </c>
      <c r="C92" s="66" t="s">
        <v>1367</v>
      </c>
      <c r="D92" s="68">
        <v>60</v>
      </c>
      <c r="E92" s="68"/>
      <c r="F92" s="66"/>
      <c r="G92" s="66"/>
      <c r="H92" s="68"/>
      <c r="I92" s="66"/>
      <c r="J92" s="66"/>
      <c r="K92" s="66"/>
      <c r="L92" s="67"/>
      <c r="M92" s="67"/>
      <c r="N92" s="67"/>
      <c r="O92" s="67"/>
    </row>
    <row r="93" spans="1:15">
      <c r="A93" s="62" t="s">
        <v>1368</v>
      </c>
      <c r="B93" s="62" t="s">
        <v>83</v>
      </c>
      <c r="C93" s="62" t="s">
        <v>1369</v>
      </c>
      <c r="D93" s="64">
        <v>30</v>
      </c>
      <c r="E93" s="862" t="s">
        <v>766</v>
      </c>
      <c r="F93" s="862"/>
      <c r="G93" s="862"/>
      <c r="H93" s="862"/>
      <c r="I93" s="862"/>
      <c r="J93" s="862"/>
      <c r="K93" s="865" t="s">
        <v>766</v>
      </c>
      <c r="L93" s="844"/>
      <c r="M93" s="844"/>
      <c r="N93" s="844"/>
      <c r="O93" s="845"/>
    </row>
    <row r="94" spans="1:15">
      <c r="A94" s="59" t="s">
        <v>1370</v>
      </c>
      <c r="B94" s="59" t="s">
        <v>86</v>
      </c>
      <c r="C94" s="59" t="s">
        <v>555</v>
      </c>
      <c r="D94" s="61" t="s">
        <v>88</v>
      </c>
      <c r="E94" s="863"/>
      <c r="F94" s="863"/>
      <c r="G94" s="863"/>
      <c r="H94" s="863"/>
      <c r="I94" s="863"/>
      <c r="J94" s="863"/>
      <c r="K94" s="866"/>
      <c r="L94" s="847"/>
      <c r="M94" s="847"/>
      <c r="N94" s="847"/>
      <c r="O94" s="848"/>
    </row>
    <row r="95" spans="1:15">
      <c r="A95" s="59" t="s">
        <v>1371</v>
      </c>
      <c r="B95" s="59" t="s">
        <v>86</v>
      </c>
      <c r="C95" s="59" t="s">
        <v>1248</v>
      </c>
      <c r="D95" s="61" t="s">
        <v>88</v>
      </c>
      <c r="E95" s="863"/>
      <c r="F95" s="863"/>
      <c r="G95" s="863"/>
      <c r="H95" s="863"/>
      <c r="I95" s="863"/>
      <c r="J95" s="863"/>
      <c r="K95" s="866"/>
      <c r="L95" s="847"/>
      <c r="M95" s="847"/>
      <c r="N95" s="847"/>
      <c r="O95" s="848"/>
    </row>
    <row r="96" spans="1:15">
      <c r="A96" s="49" t="s">
        <v>1372</v>
      </c>
      <c r="B96" s="49" t="s">
        <v>91</v>
      </c>
      <c r="C96" s="49" t="s">
        <v>1287</v>
      </c>
      <c r="D96" s="52">
        <v>3</v>
      </c>
      <c r="E96" s="863"/>
      <c r="F96" s="863"/>
      <c r="G96" s="863"/>
      <c r="H96" s="863"/>
      <c r="I96" s="863"/>
      <c r="J96" s="863"/>
      <c r="K96" s="866"/>
      <c r="L96" s="847"/>
      <c r="M96" s="847"/>
      <c r="N96" s="847"/>
      <c r="O96" s="848"/>
    </row>
    <row r="97" spans="1:15">
      <c r="A97" s="59" t="s">
        <v>1373</v>
      </c>
      <c r="B97" s="59" t="s">
        <v>86</v>
      </c>
      <c r="C97" s="59" t="s">
        <v>1251</v>
      </c>
      <c r="D97" s="61" t="s">
        <v>88</v>
      </c>
      <c r="E97" s="863"/>
      <c r="F97" s="863"/>
      <c r="G97" s="863"/>
      <c r="H97" s="863"/>
      <c r="I97" s="863"/>
      <c r="J97" s="863"/>
      <c r="K97" s="866"/>
      <c r="L97" s="847"/>
      <c r="M97" s="847"/>
      <c r="N97" s="847"/>
      <c r="O97" s="848"/>
    </row>
    <row r="98" spans="1:15">
      <c r="A98" s="62" t="s">
        <v>1374</v>
      </c>
      <c r="B98" s="62" t="s">
        <v>83</v>
      </c>
      <c r="C98" s="62" t="s">
        <v>1375</v>
      </c>
      <c r="D98" s="64">
        <v>30</v>
      </c>
      <c r="E98" s="863"/>
      <c r="F98" s="863"/>
      <c r="G98" s="863"/>
      <c r="H98" s="863"/>
      <c r="I98" s="863"/>
      <c r="J98" s="863"/>
      <c r="K98" s="866"/>
      <c r="L98" s="847"/>
      <c r="M98" s="847"/>
      <c r="N98" s="847"/>
      <c r="O98" s="848"/>
    </row>
    <row r="99" spans="1:15">
      <c r="A99" s="59" t="s">
        <v>1376</v>
      </c>
      <c r="B99" s="59" t="s">
        <v>86</v>
      </c>
      <c r="C99" s="59" t="s">
        <v>555</v>
      </c>
      <c r="D99" s="61" t="s">
        <v>88</v>
      </c>
      <c r="E99" s="863"/>
      <c r="F99" s="863"/>
      <c r="G99" s="863"/>
      <c r="H99" s="863"/>
      <c r="I99" s="863"/>
      <c r="J99" s="863"/>
      <c r="K99" s="866"/>
      <c r="L99" s="847"/>
      <c r="M99" s="847"/>
      <c r="N99" s="847"/>
      <c r="O99" s="848"/>
    </row>
    <row r="100" spans="1:15">
      <c r="A100" s="59" t="s">
        <v>1377</v>
      </c>
      <c r="B100" s="59" t="s">
        <v>86</v>
      </c>
      <c r="C100" s="59" t="s">
        <v>1248</v>
      </c>
      <c r="D100" s="61" t="s">
        <v>88</v>
      </c>
      <c r="E100" s="863"/>
      <c r="F100" s="863"/>
      <c r="G100" s="863"/>
      <c r="H100" s="863"/>
      <c r="I100" s="863"/>
      <c r="J100" s="863"/>
      <c r="K100" s="866"/>
      <c r="L100" s="847"/>
      <c r="M100" s="847"/>
      <c r="N100" s="847"/>
      <c r="O100" s="848"/>
    </row>
    <row r="101" spans="1:15">
      <c r="A101" s="79" t="s">
        <v>1378</v>
      </c>
      <c r="B101" s="79" t="s">
        <v>228</v>
      </c>
      <c r="C101" s="79" t="s">
        <v>1306</v>
      </c>
      <c r="D101" s="80">
        <v>6</v>
      </c>
      <c r="E101" s="863"/>
      <c r="F101" s="863"/>
      <c r="G101" s="863"/>
      <c r="H101" s="863"/>
      <c r="I101" s="863"/>
      <c r="J101" s="863"/>
      <c r="K101" s="866"/>
      <c r="L101" s="847"/>
      <c r="M101" s="847"/>
      <c r="N101" s="847"/>
      <c r="O101" s="848"/>
    </row>
    <row r="102" spans="1:15">
      <c r="A102" s="59" t="s">
        <v>1379</v>
      </c>
      <c r="B102" s="59" t="s">
        <v>86</v>
      </c>
      <c r="C102" s="59" t="s">
        <v>1251</v>
      </c>
      <c r="D102" s="61" t="s">
        <v>88</v>
      </c>
      <c r="E102" s="863"/>
      <c r="F102" s="863"/>
      <c r="G102" s="863"/>
      <c r="H102" s="863"/>
      <c r="I102" s="863"/>
      <c r="J102" s="863"/>
      <c r="K102" s="866"/>
      <c r="L102" s="847"/>
      <c r="M102" s="847"/>
      <c r="N102" s="847"/>
      <c r="O102" s="848"/>
    </row>
    <row r="103" spans="1:15">
      <c r="A103" s="79" t="s">
        <v>1380</v>
      </c>
      <c r="B103" s="79" t="s">
        <v>228</v>
      </c>
      <c r="C103" s="79" t="s">
        <v>1315</v>
      </c>
      <c r="D103" s="80">
        <v>3</v>
      </c>
      <c r="E103" s="863"/>
      <c r="F103" s="863"/>
      <c r="G103" s="863"/>
      <c r="H103" s="863"/>
      <c r="I103" s="863"/>
      <c r="J103" s="863"/>
      <c r="K103" s="866"/>
      <c r="L103" s="847"/>
      <c r="M103" s="847"/>
      <c r="N103" s="847"/>
      <c r="O103" s="848"/>
    </row>
    <row r="104" spans="1:15">
      <c r="A104" s="49" t="s">
        <v>1381</v>
      </c>
      <c r="B104" s="49" t="s">
        <v>91</v>
      </c>
      <c r="C104" s="49" t="s">
        <v>1382</v>
      </c>
      <c r="D104" s="52">
        <v>3</v>
      </c>
      <c r="E104" s="864"/>
      <c r="F104" s="864"/>
      <c r="G104" s="864"/>
      <c r="H104" s="864"/>
      <c r="I104" s="864"/>
      <c r="J104" s="864"/>
      <c r="K104" s="867"/>
      <c r="L104" s="850"/>
      <c r="M104" s="850"/>
      <c r="N104" s="850"/>
      <c r="O104" s="851"/>
    </row>
    <row r="105" spans="1:15">
      <c r="A105" s="69" t="s">
        <v>1383</v>
      </c>
      <c r="B105" s="69" t="s">
        <v>78</v>
      </c>
      <c r="C105" s="69" t="s">
        <v>1384</v>
      </c>
      <c r="D105" s="71">
        <v>134</v>
      </c>
      <c r="E105" s="71"/>
      <c r="F105" s="69"/>
      <c r="G105" s="69"/>
      <c r="H105" s="71"/>
      <c r="I105" s="69"/>
      <c r="J105" s="69"/>
      <c r="K105" s="69"/>
      <c r="L105" s="70"/>
      <c r="M105" s="69"/>
      <c r="N105" s="69"/>
      <c r="O105" s="69"/>
    </row>
    <row r="106" spans="1:15">
      <c r="A106" s="66" t="s">
        <v>1385</v>
      </c>
      <c r="B106" s="66" t="s">
        <v>81</v>
      </c>
      <c r="C106" s="66" t="s">
        <v>1386</v>
      </c>
      <c r="D106" s="68">
        <v>67</v>
      </c>
      <c r="E106" s="68"/>
      <c r="F106" s="66"/>
      <c r="G106" s="66"/>
      <c r="H106" s="68"/>
      <c r="I106" s="66"/>
      <c r="J106" s="66"/>
      <c r="K106" s="66"/>
      <c r="L106" s="67"/>
      <c r="M106" s="67"/>
      <c r="N106" s="67"/>
      <c r="O106" s="67"/>
    </row>
    <row r="107" spans="1:15">
      <c r="A107" s="62" t="s">
        <v>1387</v>
      </c>
      <c r="B107" s="62" t="s">
        <v>83</v>
      </c>
      <c r="C107" s="62" t="s">
        <v>1388</v>
      </c>
      <c r="D107" s="64">
        <v>33</v>
      </c>
      <c r="E107" s="64"/>
      <c r="F107" s="62"/>
      <c r="G107" s="62"/>
      <c r="H107" s="64"/>
      <c r="I107" s="62"/>
      <c r="J107" s="62"/>
      <c r="K107" s="62"/>
      <c r="L107" s="63"/>
      <c r="M107" s="62"/>
      <c r="N107" s="62"/>
      <c r="O107" s="62"/>
    </row>
    <row r="108" spans="1:15">
      <c r="A108" s="59" t="s">
        <v>1389</v>
      </c>
      <c r="B108" s="59" t="s">
        <v>86</v>
      </c>
      <c r="C108" s="59" t="s">
        <v>555</v>
      </c>
      <c r="D108" s="61" t="s">
        <v>88</v>
      </c>
      <c r="E108" s="61"/>
      <c r="F108" s="59"/>
      <c r="G108" s="59"/>
      <c r="H108" s="61"/>
      <c r="I108" s="59"/>
      <c r="J108" s="59"/>
      <c r="K108" s="59"/>
      <c r="L108" s="60"/>
      <c r="M108" s="59"/>
      <c r="N108" s="59"/>
      <c r="O108" s="59"/>
    </row>
    <row r="109" spans="1:15">
      <c r="A109" s="59" t="s">
        <v>1390</v>
      </c>
      <c r="B109" s="59" t="s">
        <v>86</v>
      </c>
      <c r="C109" s="59" t="s">
        <v>1248</v>
      </c>
      <c r="D109" s="61" t="s">
        <v>88</v>
      </c>
      <c r="E109" s="61"/>
      <c r="F109" s="59"/>
      <c r="G109" s="59"/>
      <c r="H109" s="61"/>
      <c r="I109" s="59"/>
      <c r="J109" s="59"/>
      <c r="K109" s="59"/>
      <c r="L109" s="60"/>
      <c r="M109" s="59"/>
      <c r="N109" s="59"/>
      <c r="O109" s="59"/>
    </row>
    <row r="110" spans="1:15">
      <c r="A110" s="59" t="s">
        <v>1391</v>
      </c>
      <c r="B110" s="59" t="s">
        <v>86</v>
      </c>
      <c r="C110" s="59" t="s">
        <v>1251</v>
      </c>
      <c r="D110" s="61" t="s">
        <v>88</v>
      </c>
      <c r="E110" s="61"/>
      <c r="F110" s="59"/>
      <c r="G110" s="59"/>
      <c r="H110" s="61"/>
      <c r="I110" s="59"/>
      <c r="J110" s="59"/>
      <c r="K110" s="59"/>
      <c r="L110" s="60"/>
      <c r="M110" s="59"/>
      <c r="N110" s="59"/>
      <c r="O110" s="59"/>
    </row>
    <row r="111" spans="1:15">
      <c r="A111" s="59" t="s">
        <v>1392</v>
      </c>
      <c r="B111" s="59" t="s">
        <v>86</v>
      </c>
      <c r="C111" s="59" t="s">
        <v>473</v>
      </c>
      <c r="D111" s="61" t="s">
        <v>88</v>
      </c>
      <c r="E111" s="61"/>
      <c r="F111" s="59"/>
      <c r="G111" s="59"/>
      <c r="H111" s="61"/>
      <c r="I111" s="59"/>
      <c r="J111" s="59"/>
      <c r="K111" s="59"/>
      <c r="L111" s="60"/>
      <c r="M111" s="59"/>
      <c r="N111" s="59"/>
      <c r="O111" s="59"/>
    </row>
    <row r="112" spans="1:15">
      <c r="A112" s="62" t="s">
        <v>1393</v>
      </c>
      <c r="B112" s="62" t="s">
        <v>83</v>
      </c>
      <c r="C112" s="62" t="s">
        <v>1394</v>
      </c>
      <c r="D112" s="64">
        <v>34</v>
      </c>
      <c r="E112" s="64"/>
      <c r="F112" s="62"/>
      <c r="G112" s="62"/>
      <c r="H112" s="64"/>
      <c r="I112" s="62"/>
      <c r="J112" s="62"/>
      <c r="K112" s="62"/>
      <c r="L112" s="63"/>
      <c r="M112" s="62"/>
      <c r="N112" s="62"/>
      <c r="O112" s="62"/>
    </row>
    <row r="113" spans="1:15">
      <c r="A113" s="59" t="s">
        <v>1395</v>
      </c>
      <c r="B113" s="59" t="s">
        <v>86</v>
      </c>
      <c r="C113" s="59" t="s">
        <v>473</v>
      </c>
      <c r="D113" s="61" t="s">
        <v>88</v>
      </c>
      <c r="E113" s="61"/>
      <c r="F113" s="59"/>
      <c r="G113" s="59"/>
      <c r="H113" s="61"/>
      <c r="I113" s="59"/>
      <c r="J113" s="59"/>
      <c r="K113" s="59"/>
      <c r="L113" s="60"/>
      <c r="M113" s="59"/>
      <c r="N113" s="59"/>
      <c r="O113" s="59"/>
    </row>
    <row r="114" spans="1:15">
      <c r="A114" s="66" t="s">
        <v>1396</v>
      </c>
      <c r="B114" s="66" t="s">
        <v>81</v>
      </c>
      <c r="C114" s="66" t="s">
        <v>1397</v>
      </c>
      <c r="D114" s="68">
        <v>67</v>
      </c>
      <c r="E114" s="68"/>
      <c r="F114" s="66"/>
      <c r="G114" s="66"/>
      <c r="H114" s="68"/>
      <c r="I114" s="66"/>
      <c r="J114" s="66"/>
      <c r="K114" s="66"/>
      <c r="L114" s="67"/>
      <c r="M114" s="67"/>
      <c r="N114" s="67"/>
      <c r="O114" s="67"/>
    </row>
    <row r="115" spans="1:15">
      <c r="A115" s="62" t="s">
        <v>1398</v>
      </c>
      <c r="B115" s="62" t="s">
        <v>83</v>
      </c>
      <c r="C115" s="62" t="s">
        <v>1399</v>
      </c>
      <c r="D115" s="64">
        <v>33</v>
      </c>
      <c r="E115" s="64"/>
      <c r="F115" s="62"/>
      <c r="G115" s="62"/>
      <c r="H115" s="64"/>
      <c r="I115" s="62"/>
      <c r="J115" s="62"/>
      <c r="K115" s="62"/>
      <c r="L115" s="63"/>
      <c r="M115" s="62"/>
      <c r="N115" s="62"/>
      <c r="O115" s="62"/>
    </row>
    <row r="116" spans="1:15">
      <c r="A116" s="59" t="s">
        <v>1400</v>
      </c>
      <c r="B116" s="59" t="s">
        <v>86</v>
      </c>
      <c r="C116" s="59" t="s">
        <v>555</v>
      </c>
      <c r="D116" s="61" t="s">
        <v>88</v>
      </c>
      <c r="E116" s="61"/>
      <c r="F116" s="59"/>
      <c r="G116" s="59"/>
      <c r="H116" s="61"/>
      <c r="I116" s="59"/>
      <c r="J116" s="59"/>
      <c r="K116" s="59"/>
      <c r="L116" s="60"/>
      <c r="M116" s="59"/>
      <c r="N116" s="59"/>
      <c r="O116" s="59"/>
    </row>
    <row r="117" spans="1:15">
      <c r="A117" s="59" t="s">
        <v>1401</v>
      </c>
      <c r="B117" s="59" t="s">
        <v>86</v>
      </c>
      <c r="C117" s="59" t="s">
        <v>1248</v>
      </c>
      <c r="D117" s="61" t="s">
        <v>88</v>
      </c>
      <c r="E117" s="61"/>
      <c r="F117" s="59"/>
      <c r="G117" s="59"/>
      <c r="H117" s="61"/>
      <c r="I117" s="59"/>
      <c r="J117" s="59"/>
      <c r="K117" s="59"/>
      <c r="L117" s="60"/>
      <c r="M117" s="59"/>
      <c r="N117" s="59"/>
      <c r="O117" s="59"/>
    </row>
    <row r="118" spans="1:15">
      <c r="A118" s="59" t="s">
        <v>1402</v>
      </c>
      <c r="B118" s="59" t="s">
        <v>86</v>
      </c>
      <c r="C118" s="59" t="s">
        <v>1251</v>
      </c>
      <c r="D118" s="61" t="s">
        <v>88</v>
      </c>
      <c r="E118" s="61"/>
      <c r="F118" s="59"/>
      <c r="G118" s="59"/>
      <c r="H118" s="61"/>
      <c r="I118" s="59"/>
      <c r="J118" s="59"/>
      <c r="K118" s="59"/>
      <c r="L118" s="60"/>
      <c r="M118" s="59"/>
      <c r="N118" s="59"/>
      <c r="O118" s="59"/>
    </row>
    <row r="119" spans="1:15">
      <c r="A119" s="59" t="s">
        <v>1403</v>
      </c>
      <c r="B119" s="59" t="s">
        <v>86</v>
      </c>
      <c r="C119" s="59" t="s">
        <v>473</v>
      </c>
      <c r="D119" s="61" t="s">
        <v>88</v>
      </c>
      <c r="E119" s="61"/>
      <c r="F119" s="59"/>
      <c r="G119" s="59"/>
      <c r="H119" s="61"/>
      <c r="I119" s="59"/>
      <c r="J119" s="59"/>
      <c r="K119" s="59"/>
      <c r="L119" s="60"/>
      <c r="M119" s="59"/>
      <c r="N119" s="59"/>
      <c r="O119" s="59"/>
    </row>
    <row r="120" spans="1:15">
      <c r="A120" s="49" t="s">
        <v>493</v>
      </c>
      <c r="B120" s="49" t="s">
        <v>91</v>
      </c>
      <c r="C120" s="49" t="s">
        <v>494</v>
      </c>
      <c r="D120" s="52">
        <v>6</v>
      </c>
      <c r="E120" s="901" t="s">
        <v>476</v>
      </c>
      <c r="F120" s="901"/>
      <c r="G120" s="901"/>
      <c r="H120" s="901"/>
      <c r="I120" s="901"/>
      <c r="J120" s="901"/>
      <c r="K120" s="903" t="s">
        <v>476</v>
      </c>
      <c r="L120" s="904"/>
      <c r="M120" s="904"/>
      <c r="N120" s="904"/>
      <c r="O120" s="905"/>
    </row>
    <row r="121" spans="1:15">
      <c r="A121" s="62" t="s">
        <v>1404</v>
      </c>
      <c r="B121" s="62" t="s">
        <v>83</v>
      </c>
      <c r="C121" s="62" t="s">
        <v>1405</v>
      </c>
      <c r="D121" s="64">
        <v>34</v>
      </c>
      <c r="E121" s="64"/>
      <c r="F121" s="62"/>
      <c r="G121" s="62"/>
      <c r="H121" s="64"/>
      <c r="I121" s="62"/>
      <c r="J121" s="62"/>
      <c r="K121" s="62"/>
      <c r="L121" s="63"/>
      <c r="M121" s="62"/>
      <c r="N121" s="62"/>
      <c r="O121" s="62"/>
    </row>
    <row r="122" spans="1:15">
      <c r="A122" s="59" t="s">
        <v>1406</v>
      </c>
      <c r="B122" s="59" t="s">
        <v>86</v>
      </c>
      <c r="C122" s="59" t="s">
        <v>473</v>
      </c>
      <c r="D122" s="61" t="s">
        <v>88</v>
      </c>
      <c r="E122" s="61"/>
      <c r="F122" s="59"/>
      <c r="G122" s="59"/>
      <c r="H122" s="61"/>
      <c r="I122" s="59"/>
      <c r="J122" s="59"/>
      <c r="K122" s="59"/>
      <c r="L122" s="60"/>
      <c r="M122" s="59"/>
      <c r="N122" s="59"/>
      <c r="O122" s="59"/>
    </row>
    <row r="123" spans="1:15">
      <c r="A123" s="49" t="s">
        <v>501</v>
      </c>
      <c r="B123" s="49" t="s">
        <v>91</v>
      </c>
      <c r="C123" s="49" t="s">
        <v>502</v>
      </c>
      <c r="D123" s="52">
        <v>4</v>
      </c>
      <c r="E123" s="901" t="s">
        <v>476</v>
      </c>
      <c r="F123" s="901"/>
      <c r="G123" s="901"/>
      <c r="H123" s="901"/>
      <c r="I123" s="901"/>
      <c r="J123" s="901"/>
      <c r="K123" s="903" t="s">
        <v>476</v>
      </c>
      <c r="L123" s="904"/>
      <c r="M123" s="904"/>
      <c r="N123" s="904"/>
      <c r="O123" s="905"/>
    </row>
    <row r="124" spans="1:15">
      <c r="A124" s="69" t="s">
        <v>1407</v>
      </c>
      <c r="B124" s="69" t="s">
        <v>78</v>
      </c>
      <c r="C124" s="69" t="s">
        <v>1408</v>
      </c>
      <c r="D124" s="71">
        <v>134</v>
      </c>
      <c r="E124" s="71"/>
      <c r="F124" s="69"/>
      <c r="G124" s="69"/>
      <c r="H124" s="71"/>
      <c r="I124" s="69"/>
      <c r="J124" s="69"/>
      <c r="K124" s="69"/>
      <c r="L124" s="70"/>
      <c r="M124" s="69"/>
      <c r="N124" s="69"/>
      <c r="O124" s="69"/>
    </row>
    <row r="125" spans="1:15">
      <c r="A125" s="66" t="s">
        <v>1409</v>
      </c>
      <c r="B125" s="66" t="s">
        <v>81</v>
      </c>
      <c r="C125" s="66" t="s">
        <v>1410</v>
      </c>
      <c r="D125" s="68">
        <v>67</v>
      </c>
      <c r="E125" s="68"/>
      <c r="F125" s="66"/>
      <c r="G125" s="66"/>
      <c r="H125" s="68"/>
      <c r="I125" s="66"/>
      <c r="J125" s="66"/>
      <c r="K125" s="66"/>
      <c r="L125" s="67"/>
      <c r="M125" s="67"/>
      <c r="N125" s="67"/>
      <c r="O125" s="67"/>
    </row>
    <row r="126" spans="1:15">
      <c r="A126" s="62" t="s">
        <v>1411</v>
      </c>
      <c r="B126" s="62" t="s">
        <v>83</v>
      </c>
      <c r="C126" s="62" t="s">
        <v>1412</v>
      </c>
      <c r="D126" s="64">
        <v>33</v>
      </c>
      <c r="E126" s="64"/>
      <c r="F126" s="62"/>
      <c r="G126" s="62"/>
      <c r="H126" s="64"/>
      <c r="I126" s="62"/>
      <c r="J126" s="62"/>
      <c r="K126" s="62"/>
      <c r="L126" s="63"/>
      <c r="M126" s="62"/>
      <c r="N126" s="62"/>
      <c r="O126" s="62"/>
    </row>
    <row r="127" spans="1:15">
      <c r="A127" s="62" t="s">
        <v>1413</v>
      </c>
      <c r="B127" s="62" t="s">
        <v>83</v>
      </c>
      <c r="C127" s="62" t="s">
        <v>1414</v>
      </c>
      <c r="D127" s="64">
        <v>34</v>
      </c>
      <c r="E127" s="64"/>
      <c r="F127" s="62"/>
      <c r="G127" s="62"/>
      <c r="H127" s="64"/>
      <c r="I127" s="62"/>
      <c r="J127" s="62"/>
      <c r="K127" s="62"/>
      <c r="L127" s="63"/>
      <c r="M127" s="62"/>
      <c r="N127" s="62"/>
      <c r="O127" s="62"/>
    </row>
    <row r="128" spans="1:15">
      <c r="A128" s="66" t="s">
        <v>1415</v>
      </c>
      <c r="B128" s="66" t="s">
        <v>81</v>
      </c>
      <c r="C128" s="66" t="s">
        <v>1416</v>
      </c>
      <c r="D128" s="68">
        <v>67</v>
      </c>
      <c r="E128" s="68"/>
      <c r="F128" s="66"/>
      <c r="G128" s="66"/>
      <c r="H128" s="68"/>
      <c r="I128" s="66"/>
      <c r="J128" s="66"/>
      <c r="K128" s="66"/>
      <c r="L128" s="67"/>
      <c r="M128" s="67"/>
      <c r="N128" s="67"/>
      <c r="O128" s="67"/>
    </row>
    <row r="129" spans="1:15">
      <c r="A129" s="62" t="s">
        <v>1417</v>
      </c>
      <c r="B129" s="62" t="s">
        <v>83</v>
      </c>
      <c r="C129" s="62" t="s">
        <v>1418</v>
      </c>
      <c r="D129" s="64">
        <v>33</v>
      </c>
      <c r="E129" s="64"/>
      <c r="F129" s="62"/>
      <c r="G129" s="62"/>
      <c r="H129" s="64"/>
      <c r="I129" s="62"/>
      <c r="J129" s="62"/>
      <c r="K129" s="62"/>
      <c r="L129" s="63"/>
      <c r="M129" s="62"/>
      <c r="N129" s="62"/>
      <c r="O129" s="62"/>
    </row>
    <row r="130" spans="1:15">
      <c r="A130" s="59" t="s">
        <v>1419</v>
      </c>
      <c r="B130" s="59" t="s">
        <v>86</v>
      </c>
      <c r="C130" s="59" t="s">
        <v>555</v>
      </c>
      <c r="D130" s="61" t="s">
        <v>88</v>
      </c>
      <c r="E130" s="61"/>
      <c r="F130" s="59"/>
      <c r="G130" s="59"/>
      <c r="H130" s="61"/>
      <c r="I130" s="59"/>
      <c r="J130" s="59"/>
      <c r="K130" s="59"/>
      <c r="L130" s="60"/>
      <c r="M130" s="59"/>
      <c r="N130" s="59"/>
      <c r="O130" s="59"/>
    </row>
    <row r="131" spans="1:15">
      <c r="A131" s="59" t="s">
        <v>1420</v>
      </c>
      <c r="B131" s="59" t="s">
        <v>86</v>
      </c>
      <c r="C131" s="59" t="s">
        <v>1248</v>
      </c>
      <c r="D131" s="61" t="s">
        <v>88</v>
      </c>
      <c r="E131" s="61"/>
      <c r="F131" s="59"/>
      <c r="G131" s="59"/>
      <c r="H131" s="61"/>
      <c r="I131" s="59"/>
      <c r="J131" s="59"/>
      <c r="K131" s="59"/>
      <c r="L131" s="60"/>
      <c r="M131" s="59"/>
      <c r="N131" s="59"/>
      <c r="O131" s="59"/>
    </row>
    <row r="132" spans="1:15">
      <c r="A132" s="59" t="s">
        <v>1421</v>
      </c>
      <c r="B132" s="59" t="s">
        <v>86</v>
      </c>
      <c r="C132" s="59" t="s">
        <v>1251</v>
      </c>
      <c r="D132" s="61" t="s">
        <v>88</v>
      </c>
      <c r="E132" s="61"/>
      <c r="F132" s="59"/>
      <c r="G132" s="59"/>
      <c r="H132" s="61"/>
      <c r="I132" s="59"/>
      <c r="J132" s="59"/>
      <c r="K132" s="59"/>
      <c r="L132" s="60"/>
      <c r="M132" s="59"/>
      <c r="N132" s="59"/>
      <c r="O132" s="59"/>
    </row>
    <row r="133" spans="1:15">
      <c r="A133" s="62" t="s">
        <v>1422</v>
      </c>
      <c r="B133" s="62" t="s">
        <v>83</v>
      </c>
      <c r="C133" s="62" t="s">
        <v>1423</v>
      </c>
      <c r="D133" s="64">
        <v>34</v>
      </c>
      <c r="E133" s="64"/>
      <c r="F133" s="62"/>
      <c r="G133" s="62"/>
      <c r="H133" s="64"/>
      <c r="I133" s="62"/>
      <c r="J133" s="62"/>
      <c r="K133" s="62"/>
      <c r="L133" s="63"/>
      <c r="M133" s="62"/>
      <c r="N133" s="62"/>
      <c r="O133" s="62"/>
    </row>
    <row r="134" spans="1:15">
      <c r="A134" s="49" t="s">
        <v>20</v>
      </c>
      <c r="B134" s="49" t="s">
        <v>74</v>
      </c>
      <c r="C134" s="49" t="s">
        <v>1232</v>
      </c>
      <c r="D134" s="52">
        <v>120</v>
      </c>
      <c r="E134" s="761"/>
      <c r="F134" s="50"/>
      <c r="G134" s="50"/>
      <c r="H134" s="50"/>
      <c r="I134" s="50"/>
      <c r="J134" s="50"/>
      <c r="K134" s="50"/>
      <c r="L134" s="50"/>
      <c r="M134" s="50"/>
      <c r="N134" s="50"/>
      <c r="O134" s="50"/>
    </row>
  </sheetData>
  <sheetProtection formatCells="0" formatColumns="0" formatRows="0" insertColumns="0" insertRows="0" insertHyperlinks="0" deleteColumns="0" deleteRows="0" sort="0" autoFilter="0" pivotTables="0"/>
  <autoFilter ref="A1:O134" xr:uid="{00000000-0009-0000-0000-000001000000}"/>
  <mergeCells count="18">
    <mergeCell ref="E4:J4"/>
    <mergeCell ref="E5:J5"/>
    <mergeCell ref="K4:O4"/>
    <mergeCell ref="K120:O120"/>
    <mergeCell ref="K5:O5"/>
    <mergeCell ref="E90:J91"/>
    <mergeCell ref="E93:J104"/>
    <mergeCell ref="K90:O91"/>
    <mergeCell ref="K93:O104"/>
    <mergeCell ref="E120:J120"/>
    <mergeCell ref="E22:J22"/>
    <mergeCell ref="E38:J38"/>
    <mergeCell ref="E59:J59"/>
    <mergeCell ref="K22:O22"/>
    <mergeCell ref="K38:O38"/>
    <mergeCell ref="K59:O59"/>
    <mergeCell ref="E123:J123"/>
    <mergeCell ref="K123:O12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5031A-19E1-4E30-8444-88021EB1FCFE}">
  <dimension ref="A1:O56"/>
  <sheetViews>
    <sheetView workbookViewId="0">
      <pane xSplit="4" ySplit="2" topLeftCell="E3" activePane="bottomRight" state="frozen"/>
      <selection pane="topRight"/>
      <selection pane="bottomLeft"/>
      <selection pane="bottomRight" activeCell="F22" sqref="F22:F51"/>
    </sheetView>
  </sheetViews>
  <sheetFormatPr baseColWidth="10" defaultColWidth="9.1796875" defaultRowHeight="14.5"/>
  <cols>
    <col min="1" max="1" width="10.54296875" style="48" customWidth="1"/>
    <col min="2" max="2" width="7.1796875" style="48" customWidth="1"/>
    <col min="3" max="3" width="50" style="48" customWidth="1"/>
    <col min="4" max="4" width="9.1796875" style="48"/>
    <col min="5" max="5" width="33.54296875" style="48" bestFit="1" customWidth="1"/>
    <col min="6" max="6" width="26" style="48" bestFit="1" customWidth="1"/>
    <col min="7" max="7" width="10.54296875" style="48" bestFit="1" customWidth="1"/>
    <col min="8" max="8" width="20.81640625" style="48" bestFit="1" customWidth="1"/>
    <col min="9" max="9" width="37.7265625" style="48" customWidth="1"/>
    <col min="10" max="10" width="52.81640625" style="48" bestFit="1" customWidth="1"/>
    <col min="11" max="11" width="33.54296875" style="48" bestFit="1" customWidth="1"/>
    <col min="12" max="12" width="10.54296875" style="48" bestFit="1" customWidth="1"/>
    <col min="13" max="13" width="25.54296875" style="48" bestFit="1" customWidth="1"/>
    <col min="14" max="14" width="18.26953125" style="48" customWidth="1"/>
    <col min="15" max="15" width="24.1796875" style="48" customWidth="1"/>
    <col min="16" max="16384" width="9.1796875" style="48"/>
  </cols>
  <sheetData>
    <row r="1" spans="1:15" s="627" customFormat="1" ht="156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ht="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>
      <c r="A3" s="98" t="s">
        <v>32</v>
      </c>
      <c r="B3" s="98" t="s">
        <v>74</v>
      </c>
      <c r="C3" s="97" t="s">
        <v>1424</v>
      </c>
      <c r="D3" s="98"/>
      <c r="E3" s="99"/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1425</v>
      </c>
      <c r="B4" s="69" t="s">
        <v>78</v>
      </c>
      <c r="C4" s="69" t="s">
        <v>1426</v>
      </c>
      <c r="D4" s="71">
        <v>120</v>
      </c>
      <c r="E4" s="69"/>
      <c r="F4" s="69"/>
      <c r="G4" s="69"/>
      <c r="H4" s="71"/>
      <c r="I4" s="69"/>
      <c r="J4" s="69"/>
      <c r="K4" s="69"/>
      <c r="L4" s="70"/>
      <c r="M4" s="70"/>
      <c r="N4" s="69"/>
      <c r="O4" s="69"/>
    </row>
    <row r="5" spans="1:15">
      <c r="A5" s="66" t="s">
        <v>1427</v>
      </c>
      <c r="B5" s="66" t="s">
        <v>81</v>
      </c>
      <c r="C5" s="66" t="s">
        <v>1428</v>
      </c>
      <c r="D5" s="68">
        <v>60</v>
      </c>
      <c r="E5" s="66"/>
      <c r="F5" s="66"/>
      <c r="G5" s="66"/>
      <c r="H5" s="68"/>
      <c r="I5" s="66"/>
      <c r="J5" s="66"/>
      <c r="K5" s="66"/>
      <c r="L5" s="67"/>
      <c r="M5" s="66"/>
      <c r="N5" s="66"/>
      <c r="O5" s="66"/>
    </row>
    <row r="6" spans="1:15">
      <c r="A6" s="62" t="s">
        <v>1429</v>
      </c>
      <c r="B6" s="62" t="s">
        <v>83</v>
      </c>
      <c r="C6" s="62" t="s">
        <v>1430</v>
      </c>
      <c r="D6" s="64">
        <v>30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1431</v>
      </c>
      <c r="B7" s="59" t="s">
        <v>86</v>
      </c>
      <c r="C7" s="59" t="s">
        <v>1432</v>
      </c>
      <c r="D7" s="61" t="s">
        <v>88</v>
      </c>
      <c r="E7" s="59"/>
      <c r="F7" s="59"/>
      <c r="G7" s="59"/>
      <c r="H7" s="61"/>
      <c r="I7" s="59"/>
      <c r="J7" s="59"/>
      <c r="K7" s="59"/>
      <c r="L7" s="60"/>
      <c r="M7" s="59"/>
      <c r="N7" s="59"/>
      <c r="O7" s="59"/>
    </row>
    <row r="8" spans="1:15" ht="43.5">
      <c r="A8" s="49" t="s">
        <v>1433</v>
      </c>
      <c r="B8" s="49" t="s">
        <v>91</v>
      </c>
      <c r="C8" s="49" t="s">
        <v>1434</v>
      </c>
      <c r="D8" s="52">
        <v>6</v>
      </c>
      <c r="E8" s="57" t="s">
        <v>174</v>
      </c>
      <c r="F8" s="157" t="s">
        <v>1435</v>
      </c>
      <c r="G8" s="57" t="s">
        <v>94</v>
      </c>
      <c r="H8" s="58"/>
      <c r="I8" s="103" t="s">
        <v>106</v>
      </c>
      <c r="J8" s="56" t="s">
        <v>1436</v>
      </c>
      <c r="K8" s="53" t="s">
        <v>178</v>
      </c>
      <c r="L8" s="55" t="s">
        <v>94</v>
      </c>
      <c r="M8" s="54"/>
      <c r="N8" s="53" t="s">
        <v>106</v>
      </c>
      <c r="O8" s="53" t="s">
        <v>186</v>
      </c>
    </row>
    <row r="9" spans="1:15" ht="29">
      <c r="A9" s="49" t="s">
        <v>1437</v>
      </c>
      <c r="B9" s="49" t="s">
        <v>91</v>
      </c>
      <c r="C9" s="49" t="s">
        <v>1438</v>
      </c>
      <c r="D9" s="52">
        <v>3</v>
      </c>
      <c r="E9" s="57" t="s">
        <v>174</v>
      </c>
      <c r="F9" s="157" t="s">
        <v>1439</v>
      </c>
      <c r="G9" s="57" t="s">
        <v>94</v>
      </c>
      <c r="H9" s="58"/>
      <c r="I9" s="103" t="s">
        <v>106</v>
      </c>
      <c r="J9" s="56" t="s">
        <v>196</v>
      </c>
      <c r="K9" s="53" t="s">
        <v>178</v>
      </c>
      <c r="L9" s="55" t="s">
        <v>94</v>
      </c>
      <c r="M9" s="54"/>
      <c r="N9" s="53" t="s">
        <v>106</v>
      </c>
      <c r="O9" s="53" t="s">
        <v>1440</v>
      </c>
    </row>
    <row r="10" spans="1:15">
      <c r="A10" s="59" t="s">
        <v>1441</v>
      </c>
      <c r="B10" s="59" t="s">
        <v>86</v>
      </c>
      <c r="C10" s="59" t="s">
        <v>1442</v>
      </c>
      <c r="D10" s="61" t="s">
        <v>88</v>
      </c>
      <c r="E10" s="59"/>
      <c r="F10" s="59"/>
      <c r="G10" s="59"/>
      <c r="H10" s="61"/>
      <c r="I10" s="59"/>
      <c r="J10" s="59"/>
      <c r="K10" s="59"/>
      <c r="L10" s="60"/>
      <c r="M10" s="59"/>
      <c r="N10" s="59"/>
      <c r="O10" s="59"/>
    </row>
    <row r="11" spans="1:15" ht="58">
      <c r="A11" s="49" t="s">
        <v>1443</v>
      </c>
      <c r="B11" s="49" t="s">
        <v>91</v>
      </c>
      <c r="C11" s="49" t="s">
        <v>1444</v>
      </c>
      <c r="D11" s="52">
        <v>6</v>
      </c>
      <c r="E11" s="57" t="s">
        <v>174</v>
      </c>
      <c r="F11" s="157" t="s">
        <v>1445</v>
      </c>
      <c r="G11" s="57" t="s">
        <v>94</v>
      </c>
      <c r="H11" s="58"/>
      <c r="I11" s="103" t="s">
        <v>106</v>
      </c>
      <c r="J11" s="56" t="s">
        <v>1446</v>
      </c>
      <c r="K11" s="53" t="s">
        <v>178</v>
      </c>
      <c r="L11" s="55" t="s">
        <v>94</v>
      </c>
      <c r="M11" s="54"/>
      <c r="N11" s="53" t="s">
        <v>106</v>
      </c>
      <c r="O11" s="53" t="s">
        <v>1447</v>
      </c>
    </row>
    <row r="12" spans="1:15" ht="43.5">
      <c r="A12" s="49" t="s">
        <v>1448</v>
      </c>
      <c r="B12" s="49" t="s">
        <v>91</v>
      </c>
      <c r="C12" s="49" t="s">
        <v>1449</v>
      </c>
      <c r="D12" s="52">
        <v>5</v>
      </c>
      <c r="E12" s="57" t="s">
        <v>174</v>
      </c>
      <c r="F12" s="157" t="s">
        <v>1450</v>
      </c>
      <c r="G12" s="57" t="s">
        <v>94</v>
      </c>
      <c r="H12" s="58"/>
      <c r="I12" s="103" t="s">
        <v>106</v>
      </c>
      <c r="J12" s="56" t="s">
        <v>1446</v>
      </c>
      <c r="K12" s="53" t="s">
        <v>178</v>
      </c>
      <c r="L12" s="55" t="s">
        <v>94</v>
      </c>
      <c r="M12" s="54"/>
      <c r="N12" s="53" t="s">
        <v>106</v>
      </c>
      <c r="O12" s="53" t="s">
        <v>1447</v>
      </c>
    </row>
    <row r="13" spans="1:15">
      <c r="A13" s="59" t="s">
        <v>1451</v>
      </c>
      <c r="B13" s="59" t="s">
        <v>86</v>
      </c>
      <c r="C13" s="59" t="s">
        <v>1452</v>
      </c>
      <c r="D13" s="61" t="s">
        <v>88</v>
      </c>
      <c r="E13" s="59"/>
      <c r="F13" s="59"/>
      <c r="G13" s="59"/>
      <c r="H13" s="61"/>
      <c r="I13" s="59"/>
      <c r="J13" s="59"/>
      <c r="K13" s="59"/>
      <c r="L13" s="60"/>
      <c r="M13" s="59"/>
      <c r="N13" s="59"/>
      <c r="O13" s="59"/>
    </row>
    <row r="14" spans="1:15" ht="43.5">
      <c r="A14" s="49" t="s">
        <v>1453</v>
      </c>
      <c r="B14" s="49" t="s">
        <v>91</v>
      </c>
      <c r="C14" s="49" t="s">
        <v>173</v>
      </c>
      <c r="D14" s="52">
        <v>3</v>
      </c>
      <c r="E14" s="57" t="s">
        <v>208</v>
      </c>
      <c r="F14" s="157" t="s">
        <v>1454</v>
      </c>
      <c r="G14" s="57"/>
      <c r="H14" s="58"/>
      <c r="I14" s="103"/>
      <c r="J14" s="56" t="s">
        <v>1455</v>
      </c>
      <c r="K14" s="53" t="s">
        <v>178</v>
      </c>
      <c r="L14" s="55" t="s">
        <v>94</v>
      </c>
      <c r="M14" s="54"/>
      <c r="N14" s="53" t="s">
        <v>106</v>
      </c>
      <c r="O14" s="53" t="s">
        <v>186</v>
      </c>
    </row>
    <row r="15" spans="1:15" ht="29">
      <c r="A15" s="49" t="s">
        <v>1456</v>
      </c>
      <c r="B15" s="49" t="s">
        <v>91</v>
      </c>
      <c r="C15" s="49" t="s">
        <v>1457</v>
      </c>
      <c r="D15" s="52">
        <v>4</v>
      </c>
      <c r="E15" s="57" t="s">
        <v>174</v>
      </c>
      <c r="F15" s="157" t="s">
        <v>285</v>
      </c>
      <c r="G15" s="57" t="s">
        <v>94</v>
      </c>
      <c r="H15" s="58"/>
      <c r="I15" s="103" t="s">
        <v>106</v>
      </c>
      <c r="J15" s="56" t="s">
        <v>1436</v>
      </c>
      <c r="K15" s="53" t="s">
        <v>178</v>
      </c>
      <c r="L15" s="55" t="s">
        <v>94</v>
      </c>
      <c r="M15" s="54"/>
      <c r="N15" s="53" t="s">
        <v>106</v>
      </c>
      <c r="O15" s="53" t="s">
        <v>186</v>
      </c>
    </row>
    <row r="16" spans="1:15" ht="43.5">
      <c r="A16" s="49" t="s">
        <v>1458</v>
      </c>
      <c r="B16" s="49" t="s">
        <v>91</v>
      </c>
      <c r="C16" s="49" t="s">
        <v>234</v>
      </c>
      <c r="D16" s="52">
        <v>3</v>
      </c>
      <c r="E16" s="57" t="s">
        <v>748</v>
      </c>
      <c r="F16" s="157" t="s">
        <v>1459</v>
      </c>
      <c r="G16" s="57"/>
      <c r="H16" s="58"/>
      <c r="I16" s="103"/>
      <c r="J16" s="56" t="s">
        <v>237</v>
      </c>
      <c r="K16" s="53" t="s">
        <v>178</v>
      </c>
      <c r="L16" s="55" t="s">
        <v>238</v>
      </c>
      <c r="M16" s="54"/>
      <c r="N16" s="53"/>
      <c r="O16" s="53" t="s">
        <v>186</v>
      </c>
    </row>
    <row r="17" spans="1:15">
      <c r="A17" s="62" t="s">
        <v>1460</v>
      </c>
      <c r="B17" s="62" t="s">
        <v>83</v>
      </c>
      <c r="C17" s="62" t="s">
        <v>1461</v>
      </c>
      <c r="D17" s="64">
        <v>30</v>
      </c>
      <c r="E17" s="62"/>
      <c r="F17" s="62"/>
      <c r="G17" s="62"/>
      <c r="H17" s="64"/>
      <c r="I17" s="62"/>
      <c r="J17" s="62"/>
      <c r="K17" s="62"/>
      <c r="L17" s="63"/>
      <c r="M17" s="62"/>
      <c r="N17" s="62"/>
      <c r="O17" s="62"/>
    </row>
    <row r="18" spans="1:15">
      <c r="A18" s="59" t="s">
        <v>1462</v>
      </c>
      <c r="B18" s="59" t="s">
        <v>86</v>
      </c>
      <c r="C18" s="59" t="s">
        <v>1432</v>
      </c>
      <c r="D18" s="61" t="s">
        <v>88</v>
      </c>
      <c r="E18" s="59"/>
      <c r="F18" s="59"/>
      <c r="G18" s="59"/>
      <c r="H18" s="61"/>
      <c r="I18" s="59"/>
      <c r="J18" s="59"/>
      <c r="K18" s="59"/>
      <c r="L18" s="60"/>
      <c r="M18" s="59"/>
      <c r="N18" s="59"/>
      <c r="O18" s="59"/>
    </row>
    <row r="19" spans="1:15" ht="43.5">
      <c r="A19" s="49" t="s">
        <v>1463</v>
      </c>
      <c r="B19" s="49" t="s">
        <v>91</v>
      </c>
      <c r="C19" s="49" t="s">
        <v>1464</v>
      </c>
      <c r="D19" s="52">
        <v>6</v>
      </c>
      <c r="E19" s="57" t="s">
        <v>174</v>
      </c>
      <c r="F19" s="157" t="s">
        <v>1435</v>
      </c>
      <c r="G19" s="57" t="s">
        <v>94</v>
      </c>
      <c r="H19" s="58"/>
      <c r="I19" s="103" t="s">
        <v>106</v>
      </c>
      <c r="J19" s="56" t="s">
        <v>1436</v>
      </c>
      <c r="K19" s="53" t="s">
        <v>178</v>
      </c>
      <c r="L19" s="55" t="s">
        <v>94</v>
      </c>
      <c r="M19" s="54"/>
      <c r="N19" s="53" t="s">
        <v>106</v>
      </c>
      <c r="O19" s="53" t="s">
        <v>186</v>
      </c>
    </row>
    <row r="20" spans="1:15" ht="29">
      <c r="A20" s="49" t="s">
        <v>1465</v>
      </c>
      <c r="B20" s="49" t="s">
        <v>91</v>
      </c>
      <c r="C20" s="49" t="s">
        <v>1466</v>
      </c>
      <c r="D20" s="52">
        <v>3</v>
      </c>
      <c r="E20" s="57" t="s">
        <v>174</v>
      </c>
      <c r="F20" s="157" t="s">
        <v>1439</v>
      </c>
      <c r="G20" s="57" t="s">
        <v>94</v>
      </c>
      <c r="H20" s="58"/>
      <c r="I20" s="103" t="s">
        <v>106</v>
      </c>
      <c r="J20" s="56" t="s">
        <v>196</v>
      </c>
      <c r="K20" s="53" t="s">
        <v>178</v>
      </c>
      <c r="L20" s="55" t="s">
        <v>94</v>
      </c>
      <c r="M20" s="54"/>
      <c r="N20" s="53" t="s">
        <v>106</v>
      </c>
      <c r="O20" s="53" t="s">
        <v>1440</v>
      </c>
    </row>
    <row r="21" spans="1:15">
      <c r="A21" s="59" t="s">
        <v>1467</v>
      </c>
      <c r="B21" s="59" t="s">
        <v>86</v>
      </c>
      <c r="C21" s="59" t="s">
        <v>1442</v>
      </c>
      <c r="D21" s="61" t="s">
        <v>88</v>
      </c>
      <c r="E21" s="59"/>
      <c r="F21" s="59"/>
      <c r="G21" s="59"/>
      <c r="H21" s="61"/>
      <c r="I21" s="59"/>
      <c r="J21" s="59"/>
      <c r="K21" s="59"/>
      <c r="L21" s="60"/>
      <c r="M21" s="59"/>
      <c r="N21" s="59"/>
      <c r="O21" s="59"/>
    </row>
    <row r="22" spans="1:15" ht="58">
      <c r="A22" s="49" t="s">
        <v>1468</v>
      </c>
      <c r="B22" s="49" t="s">
        <v>91</v>
      </c>
      <c r="C22" s="49" t="s">
        <v>1469</v>
      </c>
      <c r="D22" s="52">
        <v>4</v>
      </c>
      <c r="E22" s="57" t="s">
        <v>174</v>
      </c>
      <c r="F22" s="157" t="s">
        <v>1445</v>
      </c>
      <c r="G22" s="57" t="s">
        <v>94</v>
      </c>
      <c r="H22" s="58"/>
      <c r="I22" s="103" t="s">
        <v>106</v>
      </c>
      <c r="J22" s="56" t="s">
        <v>1470</v>
      </c>
      <c r="K22" s="53" t="s">
        <v>178</v>
      </c>
      <c r="L22" s="55" t="s">
        <v>94</v>
      </c>
      <c r="M22" s="54"/>
      <c r="N22" s="53" t="s">
        <v>106</v>
      </c>
      <c r="O22" s="53" t="s">
        <v>1471</v>
      </c>
    </row>
    <row r="23" spans="1:15" ht="58">
      <c r="A23" s="49" t="s">
        <v>1472</v>
      </c>
      <c r="B23" s="49" t="s">
        <v>91</v>
      </c>
      <c r="C23" s="49" t="s">
        <v>1473</v>
      </c>
      <c r="D23" s="52">
        <v>4</v>
      </c>
      <c r="E23" s="57" t="s">
        <v>174</v>
      </c>
      <c r="F23" s="157" t="s">
        <v>1445</v>
      </c>
      <c r="G23" s="57" t="s">
        <v>94</v>
      </c>
      <c r="H23" s="58"/>
      <c r="I23" s="103" t="s">
        <v>106</v>
      </c>
      <c r="J23" s="56" t="s">
        <v>1470</v>
      </c>
      <c r="K23" s="53" t="s">
        <v>178</v>
      </c>
      <c r="L23" s="55" t="s">
        <v>94</v>
      </c>
      <c r="M23" s="54"/>
      <c r="N23" s="53" t="s">
        <v>106</v>
      </c>
      <c r="O23" s="53" t="s">
        <v>1471</v>
      </c>
    </row>
    <row r="24" spans="1:15" ht="58">
      <c r="A24" s="49" t="s">
        <v>1474</v>
      </c>
      <c r="B24" s="49" t="s">
        <v>91</v>
      </c>
      <c r="C24" s="49" t="s">
        <v>1475</v>
      </c>
      <c r="D24" s="52">
        <v>4</v>
      </c>
      <c r="E24" s="57" t="s">
        <v>174</v>
      </c>
      <c r="F24" s="157" t="s">
        <v>1445</v>
      </c>
      <c r="G24" s="57" t="s">
        <v>94</v>
      </c>
      <c r="H24" s="58"/>
      <c r="I24" s="103" t="s">
        <v>106</v>
      </c>
      <c r="J24" s="56" t="s">
        <v>1470</v>
      </c>
      <c r="K24" s="53" t="s">
        <v>178</v>
      </c>
      <c r="L24" s="55" t="s">
        <v>94</v>
      </c>
      <c r="M24" s="54"/>
      <c r="N24" s="53" t="s">
        <v>106</v>
      </c>
      <c r="O24" s="53" t="s">
        <v>1471</v>
      </c>
    </row>
    <row r="25" spans="1:15">
      <c r="A25" s="59" t="s">
        <v>1476</v>
      </c>
      <c r="B25" s="59" t="s">
        <v>86</v>
      </c>
      <c r="C25" s="59" t="s">
        <v>1452</v>
      </c>
      <c r="D25" s="61" t="s">
        <v>88</v>
      </c>
      <c r="E25" s="59"/>
      <c r="F25" s="59"/>
      <c r="G25" s="59"/>
      <c r="H25" s="61"/>
      <c r="I25" s="59"/>
      <c r="J25" s="59"/>
      <c r="K25" s="59"/>
      <c r="L25" s="60"/>
      <c r="M25" s="59"/>
      <c r="N25" s="59"/>
      <c r="O25" s="59"/>
    </row>
    <row r="26" spans="1:15" ht="58">
      <c r="A26" s="49" t="s">
        <v>1477</v>
      </c>
      <c r="B26" s="49" t="s">
        <v>91</v>
      </c>
      <c r="C26" s="49" t="s">
        <v>1478</v>
      </c>
      <c r="D26" s="52">
        <v>3</v>
      </c>
      <c r="E26" s="57" t="s">
        <v>174</v>
      </c>
      <c r="F26" s="157" t="s">
        <v>1479</v>
      </c>
      <c r="G26" s="57" t="s">
        <v>94</v>
      </c>
      <c r="H26" s="58"/>
      <c r="I26" s="103" t="s">
        <v>106</v>
      </c>
      <c r="J26" s="56" t="s">
        <v>1480</v>
      </c>
      <c r="K26" s="53" t="s">
        <v>178</v>
      </c>
      <c r="L26" s="55" t="s">
        <v>94</v>
      </c>
      <c r="M26" s="54"/>
      <c r="N26" s="53" t="s">
        <v>106</v>
      </c>
      <c r="O26" s="53" t="s">
        <v>186</v>
      </c>
    </row>
    <row r="27" spans="1:15" ht="43.5">
      <c r="A27" s="49" t="s">
        <v>1481</v>
      </c>
      <c r="B27" s="49" t="s">
        <v>91</v>
      </c>
      <c r="C27" s="49" t="s">
        <v>1482</v>
      </c>
      <c r="D27" s="52">
        <v>3</v>
      </c>
      <c r="E27" s="57" t="s">
        <v>748</v>
      </c>
      <c r="F27" s="157" t="s">
        <v>1483</v>
      </c>
      <c r="G27" s="57"/>
      <c r="H27" s="58"/>
      <c r="I27" s="103"/>
      <c r="J27" s="56" t="s">
        <v>1484</v>
      </c>
      <c r="K27" s="53"/>
      <c r="L27" s="55"/>
      <c r="M27" s="54"/>
      <c r="N27" s="53"/>
      <c r="O27" s="53"/>
    </row>
    <row r="28" spans="1:15" ht="43.5">
      <c r="A28" s="49" t="s">
        <v>1485</v>
      </c>
      <c r="B28" s="49" t="s">
        <v>91</v>
      </c>
      <c r="C28" s="49" t="s">
        <v>226</v>
      </c>
      <c r="D28" s="52">
        <v>3</v>
      </c>
      <c r="E28" s="57" t="s">
        <v>174</v>
      </c>
      <c r="F28" s="157" t="s">
        <v>1486</v>
      </c>
      <c r="G28" s="57" t="s">
        <v>94</v>
      </c>
      <c r="H28" s="58"/>
      <c r="I28" s="103" t="s">
        <v>106</v>
      </c>
      <c r="J28" s="56" t="s">
        <v>557</v>
      </c>
      <c r="K28" s="53" t="s">
        <v>178</v>
      </c>
      <c r="L28" s="55" t="s">
        <v>94</v>
      </c>
      <c r="M28" s="54"/>
      <c r="N28" s="53" t="s">
        <v>106</v>
      </c>
      <c r="O28" s="53" t="s">
        <v>186</v>
      </c>
    </row>
    <row r="29" spans="1:15">
      <c r="A29" s="66" t="s">
        <v>1487</v>
      </c>
      <c r="B29" s="66" t="s">
        <v>81</v>
      </c>
      <c r="C29" s="66" t="s">
        <v>1488</v>
      </c>
      <c r="D29" s="68">
        <v>60</v>
      </c>
      <c r="E29" s="66"/>
      <c r="F29" s="66"/>
      <c r="G29" s="66"/>
      <c r="H29" s="68"/>
      <c r="I29" s="66"/>
      <c r="J29" s="66"/>
      <c r="K29" s="66"/>
      <c r="L29" s="67"/>
      <c r="M29" s="67"/>
      <c r="N29" s="66"/>
      <c r="O29" s="66"/>
    </row>
    <row r="30" spans="1:15">
      <c r="A30" s="62" t="s">
        <v>1489</v>
      </c>
      <c r="B30" s="62" t="s">
        <v>83</v>
      </c>
      <c r="C30" s="62" t="s">
        <v>1490</v>
      </c>
      <c r="D30" s="64">
        <v>30</v>
      </c>
      <c r="E30" s="62"/>
      <c r="F30" s="62"/>
      <c r="G30" s="62"/>
      <c r="H30" s="64"/>
      <c r="I30" s="62"/>
      <c r="J30" s="62"/>
      <c r="K30" s="62"/>
      <c r="L30" s="63"/>
      <c r="M30" s="62"/>
      <c r="N30" s="62"/>
      <c r="O30" s="62"/>
    </row>
    <row r="31" spans="1:15">
      <c r="A31" s="59" t="s">
        <v>1491</v>
      </c>
      <c r="B31" s="59" t="s">
        <v>86</v>
      </c>
      <c r="C31" s="59" t="s">
        <v>1432</v>
      </c>
      <c r="D31" s="61" t="s">
        <v>88</v>
      </c>
      <c r="E31" s="59"/>
      <c r="F31" s="59"/>
      <c r="G31" s="59"/>
      <c r="H31" s="61"/>
      <c r="I31" s="59"/>
      <c r="J31" s="59"/>
      <c r="K31" s="59"/>
      <c r="L31" s="60"/>
      <c r="M31" s="59"/>
      <c r="N31" s="59"/>
      <c r="O31" s="59"/>
    </row>
    <row r="32" spans="1:15" ht="43.5">
      <c r="A32" s="49" t="s">
        <v>1492</v>
      </c>
      <c r="B32" s="49" t="s">
        <v>91</v>
      </c>
      <c r="C32" s="49" t="s">
        <v>1493</v>
      </c>
      <c r="D32" s="52">
        <v>6</v>
      </c>
      <c r="E32" s="57" t="s">
        <v>174</v>
      </c>
      <c r="F32" s="157" t="s">
        <v>1435</v>
      </c>
      <c r="G32" s="57" t="s">
        <v>94</v>
      </c>
      <c r="H32" s="58"/>
      <c r="I32" s="103" t="s">
        <v>106</v>
      </c>
      <c r="J32" s="56" t="s">
        <v>1436</v>
      </c>
      <c r="K32" s="53" t="s">
        <v>178</v>
      </c>
      <c r="L32" s="55" t="s">
        <v>94</v>
      </c>
      <c r="M32" s="54"/>
      <c r="N32" s="53" t="s">
        <v>106</v>
      </c>
      <c r="O32" s="53" t="s">
        <v>186</v>
      </c>
    </row>
    <row r="33" spans="1:15" ht="29">
      <c r="A33" s="49" t="s">
        <v>1494</v>
      </c>
      <c r="B33" s="49" t="s">
        <v>91</v>
      </c>
      <c r="C33" s="49" t="s">
        <v>1495</v>
      </c>
      <c r="D33" s="52">
        <v>3</v>
      </c>
      <c r="E33" s="57" t="s">
        <v>174</v>
      </c>
      <c r="F33" s="157" t="s">
        <v>1439</v>
      </c>
      <c r="G33" s="57" t="s">
        <v>94</v>
      </c>
      <c r="H33" s="58"/>
      <c r="I33" s="103" t="s">
        <v>106</v>
      </c>
      <c r="J33" s="56" t="s">
        <v>196</v>
      </c>
      <c r="K33" s="53" t="s">
        <v>178</v>
      </c>
      <c r="L33" s="55" t="s">
        <v>94</v>
      </c>
      <c r="M33" s="54"/>
      <c r="N33" s="53" t="s">
        <v>106</v>
      </c>
      <c r="O33" s="53" t="s">
        <v>1440</v>
      </c>
    </row>
    <row r="34" spans="1:15">
      <c r="A34" s="59" t="s">
        <v>1496</v>
      </c>
      <c r="B34" s="59" t="s">
        <v>86</v>
      </c>
      <c r="C34" s="59" t="s">
        <v>1442</v>
      </c>
      <c r="D34" s="61" t="s">
        <v>88</v>
      </c>
      <c r="E34" s="59"/>
      <c r="F34" s="59"/>
      <c r="G34" s="59"/>
      <c r="H34" s="61"/>
      <c r="I34" s="59"/>
      <c r="J34" s="59"/>
      <c r="K34" s="59"/>
      <c r="L34" s="60"/>
      <c r="M34" s="59"/>
      <c r="N34" s="59"/>
      <c r="O34" s="59"/>
    </row>
    <row r="35" spans="1:15" ht="43.5">
      <c r="A35" s="49" t="s">
        <v>1497</v>
      </c>
      <c r="B35" s="49" t="s">
        <v>91</v>
      </c>
      <c r="C35" s="49" t="s">
        <v>1498</v>
      </c>
      <c r="D35" s="52">
        <v>3</v>
      </c>
      <c r="E35" s="57" t="s">
        <v>174</v>
      </c>
      <c r="F35" s="157" t="s">
        <v>1435</v>
      </c>
      <c r="G35" s="57" t="s">
        <v>94</v>
      </c>
      <c r="H35" s="58"/>
      <c r="I35" s="103" t="s">
        <v>106</v>
      </c>
      <c r="J35" s="56" t="s">
        <v>1436</v>
      </c>
      <c r="K35" s="53" t="s">
        <v>178</v>
      </c>
      <c r="L35" s="55" t="s">
        <v>94</v>
      </c>
      <c r="M35" s="54"/>
      <c r="N35" s="53" t="s">
        <v>106</v>
      </c>
      <c r="O35" s="53" t="s">
        <v>186</v>
      </c>
    </row>
    <row r="36" spans="1:15" ht="58">
      <c r="A36" s="49" t="s">
        <v>1499</v>
      </c>
      <c r="B36" s="49" t="s">
        <v>91</v>
      </c>
      <c r="C36" s="49" t="s">
        <v>1500</v>
      </c>
      <c r="D36" s="52">
        <v>6</v>
      </c>
      <c r="E36" s="57" t="s">
        <v>174</v>
      </c>
      <c r="F36" s="157" t="s">
        <v>1501</v>
      </c>
      <c r="G36" s="57" t="s">
        <v>94</v>
      </c>
      <c r="H36" s="58"/>
      <c r="I36" s="103" t="s">
        <v>192</v>
      </c>
      <c r="J36" s="56" t="s">
        <v>1502</v>
      </c>
      <c r="K36" s="53" t="s">
        <v>178</v>
      </c>
      <c r="L36" s="55" t="s">
        <v>94</v>
      </c>
      <c r="M36" s="54"/>
      <c r="N36" s="53" t="s">
        <v>192</v>
      </c>
      <c r="O36" s="53" t="s">
        <v>186</v>
      </c>
    </row>
    <row r="37" spans="1:15">
      <c r="A37" s="59" t="s">
        <v>1503</v>
      </c>
      <c r="B37" s="59" t="s">
        <v>86</v>
      </c>
      <c r="C37" s="59" t="s">
        <v>1452</v>
      </c>
      <c r="D37" s="61" t="s">
        <v>88</v>
      </c>
      <c r="E37" s="59"/>
      <c r="F37" s="59"/>
      <c r="G37" s="59"/>
      <c r="H37" s="61"/>
      <c r="I37" s="59"/>
      <c r="J37" s="59"/>
      <c r="K37" s="59"/>
      <c r="L37" s="60"/>
      <c r="M37" s="59"/>
      <c r="N37" s="59"/>
      <c r="O37" s="59"/>
    </row>
    <row r="38" spans="1:15" ht="43.5">
      <c r="A38" s="49" t="s">
        <v>1504</v>
      </c>
      <c r="B38" s="49" t="s">
        <v>91</v>
      </c>
      <c r="C38" s="49" t="s">
        <v>1505</v>
      </c>
      <c r="D38" s="52">
        <v>3</v>
      </c>
      <c r="E38" s="57" t="s">
        <v>208</v>
      </c>
      <c r="F38" s="157" t="s">
        <v>1483</v>
      </c>
      <c r="G38" s="57"/>
      <c r="H38" s="58"/>
      <c r="I38" s="103"/>
      <c r="J38" s="56" t="s">
        <v>1484</v>
      </c>
      <c r="K38" s="53"/>
      <c r="L38" s="55"/>
      <c r="M38" s="54"/>
      <c r="N38" s="53"/>
      <c r="O38" s="53"/>
    </row>
    <row r="39" spans="1:15" ht="29">
      <c r="A39" s="49" t="s">
        <v>1506</v>
      </c>
      <c r="B39" s="49" t="s">
        <v>91</v>
      </c>
      <c r="C39" s="49" t="s">
        <v>268</v>
      </c>
      <c r="D39" s="52">
        <v>3</v>
      </c>
      <c r="E39" s="57" t="s">
        <v>748</v>
      </c>
      <c r="F39" s="157" t="s">
        <v>1507</v>
      </c>
      <c r="G39" s="57"/>
      <c r="H39" s="58"/>
      <c r="I39" s="103"/>
      <c r="J39" s="56" t="s">
        <v>1455</v>
      </c>
      <c r="K39" s="53" t="s">
        <v>178</v>
      </c>
      <c r="L39" s="55" t="s">
        <v>94</v>
      </c>
      <c r="M39" s="54"/>
      <c r="N39" s="53" t="s">
        <v>106</v>
      </c>
      <c r="O39" s="53" t="s">
        <v>186</v>
      </c>
    </row>
    <row r="40" spans="1:15">
      <c r="A40" s="79" t="s">
        <v>1508</v>
      </c>
      <c r="B40" s="79" t="s">
        <v>228</v>
      </c>
      <c r="C40" s="79" t="s">
        <v>1509</v>
      </c>
      <c r="D40" s="80">
        <v>6</v>
      </c>
      <c r="E40" s="77"/>
      <c r="F40" s="77"/>
      <c r="G40" s="77"/>
      <c r="H40" s="80"/>
      <c r="I40" s="77"/>
      <c r="J40" s="79"/>
      <c r="K40" s="79"/>
      <c r="L40" s="78"/>
      <c r="M40" s="77"/>
      <c r="N40" s="79"/>
      <c r="O40" s="79"/>
    </row>
    <row r="41" spans="1:15" ht="43.5">
      <c r="A41" s="49" t="s">
        <v>1510</v>
      </c>
      <c r="B41" s="49" t="s">
        <v>91</v>
      </c>
      <c r="C41" s="49" t="s">
        <v>1511</v>
      </c>
      <c r="D41" s="52">
        <v>3</v>
      </c>
      <c r="E41" s="57" t="s">
        <v>174</v>
      </c>
      <c r="F41" s="157" t="s">
        <v>1435</v>
      </c>
      <c r="G41" s="57" t="s">
        <v>94</v>
      </c>
      <c r="H41" s="58"/>
      <c r="I41" s="103" t="s">
        <v>106</v>
      </c>
      <c r="J41" s="56" t="s">
        <v>1436</v>
      </c>
      <c r="K41" s="53" t="s">
        <v>178</v>
      </c>
      <c r="L41" s="55" t="s">
        <v>94</v>
      </c>
      <c r="M41" s="54"/>
      <c r="N41" s="53" t="s">
        <v>106</v>
      </c>
      <c r="O41" s="53" t="s">
        <v>186</v>
      </c>
    </row>
    <row r="42" spans="1:15" ht="43.5">
      <c r="A42" s="49" t="s">
        <v>1512</v>
      </c>
      <c r="B42" s="49" t="s">
        <v>91</v>
      </c>
      <c r="C42" s="49" t="s">
        <v>1513</v>
      </c>
      <c r="D42" s="52">
        <v>3</v>
      </c>
      <c r="E42" s="57" t="s">
        <v>174</v>
      </c>
      <c r="F42" s="157" t="s">
        <v>1435</v>
      </c>
      <c r="G42" s="57" t="s">
        <v>94</v>
      </c>
      <c r="H42" s="58"/>
      <c r="I42" s="103" t="s">
        <v>106</v>
      </c>
      <c r="J42" s="56" t="s">
        <v>1436</v>
      </c>
      <c r="K42" s="53" t="s">
        <v>178</v>
      </c>
      <c r="L42" s="55" t="s">
        <v>94</v>
      </c>
      <c r="M42" s="54"/>
      <c r="N42" s="53" t="s">
        <v>106</v>
      </c>
      <c r="O42" s="53" t="s">
        <v>186</v>
      </c>
    </row>
    <row r="43" spans="1:15" ht="43.5">
      <c r="A43" s="49" t="s">
        <v>1514</v>
      </c>
      <c r="B43" s="49" t="s">
        <v>91</v>
      </c>
      <c r="C43" s="232" t="s">
        <v>1515</v>
      </c>
      <c r="D43" s="52">
        <v>3</v>
      </c>
      <c r="E43" s="57" t="s">
        <v>174</v>
      </c>
      <c r="F43" s="157" t="s">
        <v>1435</v>
      </c>
      <c r="G43" s="57" t="s">
        <v>94</v>
      </c>
      <c r="H43" s="58" t="s">
        <v>1231</v>
      </c>
      <c r="I43" s="103" t="s">
        <v>106</v>
      </c>
      <c r="J43" s="56" t="s">
        <v>1436</v>
      </c>
      <c r="K43" s="53" t="s">
        <v>178</v>
      </c>
      <c r="L43" s="55" t="s">
        <v>94</v>
      </c>
      <c r="M43" s="54"/>
      <c r="N43" s="53" t="s">
        <v>106</v>
      </c>
      <c r="O43" s="53" t="s">
        <v>186</v>
      </c>
    </row>
    <row r="44" spans="1:15">
      <c r="A44" s="62" t="s">
        <v>1516</v>
      </c>
      <c r="B44" s="62" t="s">
        <v>83</v>
      </c>
      <c r="C44" s="62" t="s">
        <v>1517</v>
      </c>
      <c r="D44" s="64">
        <v>30</v>
      </c>
      <c r="E44" s="62"/>
      <c r="F44" s="62"/>
      <c r="G44" s="62"/>
      <c r="H44" s="64"/>
      <c r="I44" s="62"/>
      <c r="J44" s="62"/>
      <c r="K44" s="62"/>
      <c r="L44" s="63"/>
      <c r="M44" s="62"/>
      <c r="N44" s="62"/>
      <c r="O44" s="62"/>
    </row>
    <row r="45" spans="1:15">
      <c r="A45" s="59" t="s">
        <v>1518</v>
      </c>
      <c r="B45" s="59" t="s">
        <v>86</v>
      </c>
      <c r="C45" s="59" t="s">
        <v>1432</v>
      </c>
      <c r="D45" s="61" t="s">
        <v>88</v>
      </c>
      <c r="E45" s="59"/>
      <c r="F45" s="59"/>
      <c r="G45" s="59"/>
      <c r="H45" s="61"/>
      <c r="I45" s="59"/>
      <c r="J45" s="59"/>
      <c r="K45" s="59"/>
      <c r="L45" s="60"/>
      <c r="M45" s="59"/>
      <c r="N45" s="59"/>
      <c r="O45" s="59"/>
    </row>
    <row r="46" spans="1:15">
      <c r="A46" s="49" t="s">
        <v>1519</v>
      </c>
      <c r="B46" s="49" t="s">
        <v>91</v>
      </c>
      <c r="C46" s="49" t="s">
        <v>1520</v>
      </c>
      <c r="D46" s="52">
        <v>4</v>
      </c>
      <c r="E46" s="57" t="s">
        <v>174</v>
      </c>
      <c r="F46" s="157" t="s">
        <v>1521</v>
      </c>
      <c r="G46" s="57" t="s">
        <v>94</v>
      </c>
      <c r="H46" s="58"/>
      <c r="I46" s="103" t="s">
        <v>192</v>
      </c>
      <c r="J46" s="56" t="s">
        <v>177</v>
      </c>
      <c r="K46" s="53" t="s">
        <v>178</v>
      </c>
      <c r="L46" s="55" t="s">
        <v>94</v>
      </c>
      <c r="M46" s="54"/>
      <c r="N46" s="53" t="s">
        <v>106</v>
      </c>
      <c r="O46" s="53" t="s">
        <v>180</v>
      </c>
    </row>
    <row r="47" spans="1:15" ht="58">
      <c r="A47" s="49" t="s">
        <v>1522</v>
      </c>
      <c r="B47" s="49" t="s">
        <v>91</v>
      </c>
      <c r="C47" s="49" t="s">
        <v>1523</v>
      </c>
      <c r="D47" s="52">
        <v>4</v>
      </c>
      <c r="E47" s="57" t="s">
        <v>174</v>
      </c>
      <c r="F47" s="157" t="s">
        <v>1524</v>
      </c>
      <c r="G47" s="57" t="s">
        <v>94</v>
      </c>
      <c r="H47" s="58"/>
      <c r="I47" s="103" t="s">
        <v>192</v>
      </c>
      <c r="J47" s="56" t="s">
        <v>1446</v>
      </c>
      <c r="K47" s="53" t="s">
        <v>178</v>
      </c>
      <c r="L47" s="55" t="s">
        <v>94</v>
      </c>
      <c r="M47" s="54"/>
      <c r="N47" s="53" t="s">
        <v>106</v>
      </c>
      <c r="O47" s="53" t="s">
        <v>1447</v>
      </c>
    </row>
    <row r="48" spans="1:15">
      <c r="A48" s="59" t="s">
        <v>1525</v>
      </c>
      <c r="B48" s="59" t="s">
        <v>86</v>
      </c>
      <c r="C48" s="59" t="s">
        <v>1442</v>
      </c>
      <c r="D48" s="61" t="s">
        <v>88</v>
      </c>
      <c r="E48" s="59"/>
      <c r="F48" s="59"/>
      <c r="G48" s="59"/>
      <c r="H48" s="61"/>
      <c r="I48" s="59"/>
      <c r="J48" s="59"/>
      <c r="K48" s="59"/>
      <c r="L48" s="60"/>
      <c r="M48" s="59"/>
      <c r="N48" s="59"/>
      <c r="O48" s="59"/>
    </row>
    <row r="49" spans="1:15" ht="58">
      <c r="A49" s="49" t="s">
        <v>1526</v>
      </c>
      <c r="B49" s="49" t="s">
        <v>91</v>
      </c>
      <c r="C49" s="49" t="s">
        <v>1527</v>
      </c>
      <c r="D49" s="52">
        <v>4</v>
      </c>
      <c r="E49" s="57" t="s">
        <v>174</v>
      </c>
      <c r="F49" s="157" t="s">
        <v>1445</v>
      </c>
      <c r="G49" s="57" t="s">
        <v>94</v>
      </c>
      <c r="H49" s="58"/>
      <c r="I49" s="103" t="s">
        <v>192</v>
      </c>
      <c r="J49" s="56" t="s">
        <v>1470</v>
      </c>
      <c r="K49" s="53" t="s">
        <v>178</v>
      </c>
      <c r="L49" s="55" t="s">
        <v>94</v>
      </c>
      <c r="M49" s="54"/>
      <c r="N49" s="53" t="s">
        <v>106</v>
      </c>
      <c r="O49" s="53" t="s">
        <v>1471</v>
      </c>
    </row>
    <row r="50" spans="1:15" ht="58">
      <c r="A50" s="49" t="s">
        <v>1528</v>
      </c>
      <c r="B50" s="49" t="s">
        <v>91</v>
      </c>
      <c r="C50" s="49" t="s">
        <v>1529</v>
      </c>
      <c r="D50" s="52">
        <v>5</v>
      </c>
      <c r="E50" s="57" t="s">
        <v>174</v>
      </c>
      <c r="F50" s="157" t="s">
        <v>1445</v>
      </c>
      <c r="G50" s="57" t="s">
        <v>94</v>
      </c>
      <c r="H50" s="58"/>
      <c r="I50" s="103" t="s">
        <v>192</v>
      </c>
      <c r="J50" s="56" t="s">
        <v>1470</v>
      </c>
      <c r="K50" s="53" t="s">
        <v>178</v>
      </c>
      <c r="L50" s="55" t="s">
        <v>94</v>
      </c>
      <c r="M50" s="54"/>
      <c r="N50" s="53" t="s">
        <v>106</v>
      </c>
      <c r="O50" s="53" t="s">
        <v>1471</v>
      </c>
    </row>
    <row r="51" spans="1:15" ht="58">
      <c r="A51" s="49" t="s">
        <v>1530</v>
      </c>
      <c r="B51" s="49" t="s">
        <v>91</v>
      </c>
      <c r="C51" s="49" t="s">
        <v>1531</v>
      </c>
      <c r="D51" s="52">
        <v>5</v>
      </c>
      <c r="E51" s="57" t="s">
        <v>174</v>
      </c>
      <c r="F51" s="157" t="s">
        <v>1445</v>
      </c>
      <c r="G51" s="57" t="s">
        <v>94</v>
      </c>
      <c r="H51" s="58"/>
      <c r="I51" s="103" t="s">
        <v>192</v>
      </c>
      <c r="J51" s="56" t="s">
        <v>1470</v>
      </c>
      <c r="K51" s="53" t="s">
        <v>178</v>
      </c>
      <c r="L51" s="55" t="s">
        <v>94</v>
      </c>
      <c r="M51" s="54"/>
      <c r="N51" s="53" t="s">
        <v>106</v>
      </c>
      <c r="O51" s="53" t="s">
        <v>1471</v>
      </c>
    </row>
    <row r="52" spans="1:15">
      <c r="A52" s="59" t="s">
        <v>1532</v>
      </c>
      <c r="B52" s="59" t="s">
        <v>86</v>
      </c>
      <c r="C52" s="59" t="s">
        <v>1452</v>
      </c>
      <c r="D52" s="61" t="s">
        <v>88</v>
      </c>
      <c r="E52" s="59"/>
      <c r="F52" s="59"/>
      <c r="G52" s="59"/>
      <c r="H52" s="61"/>
      <c r="I52" s="59"/>
      <c r="J52" s="59"/>
      <c r="K52" s="59"/>
      <c r="L52" s="60"/>
      <c r="M52" s="59"/>
      <c r="N52" s="59"/>
      <c r="O52" s="59"/>
    </row>
    <row r="53" spans="1:15" ht="58">
      <c r="A53" s="49" t="s">
        <v>1533</v>
      </c>
      <c r="B53" s="49" t="s">
        <v>91</v>
      </c>
      <c r="C53" s="49" t="s">
        <v>1534</v>
      </c>
      <c r="D53" s="52">
        <v>2</v>
      </c>
      <c r="E53" s="57" t="s">
        <v>174</v>
      </c>
      <c r="F53" s="157" t="s">
        <v>1535</v>
      </c>
      <c r="G53" s="57" t="s">
        <v>94</v>
      </c>
      <c r="H53" s="58"/>
      <c r="I53" s="103" t="s">
        <v>106</v>
      </c>
      <c r="J53" s="56" t="s">
        <v>1536</v>
      </c>
      <c r="K53" s="53" t="s">
        <v>178</v>
      </c>
      <c r="L53" s="55" t="s">
        <v>94</v>
      </c>
      <c r="M53" s="54"/>
      <c r="N53" s="53" t="s">
        <v>106</v>
      </c>
      <c r="O53" s="53" t="s">
        <v>186</v>
      </c>
    </row>
    <row r="54" spans="1:15" ht="72.5">
      <c r="A54" s="49" t="s">
        <v>1537</v>
      </c>
      <c r="B54" s="49" t="s">
        <v>91</v>
      </c>
      <c r="C54" s="49" t="s">
        <v>275</v>
      </c>
      <c r="D54" s="52">
        <v>3</v>
      </c>
      <c r="E54" s="57" t="s">
        <v>208</v>
      </c>
      <c r="F54" s="157" t="s">
        <v>1538</v>
      </c>
      <c r="G54" s="57"/>
      <c r="H54" s="58"/>
      <c r="I54" s="103"/>
      <c r="J54" s="56" t="s">
        <v>277</v>
      </c>
      <c r="K54" s="53" t="s">
        <v>178</v>
      </c>
      <c r="L54" s="55" t="s">
        <v>238</v>
      </c>
      <c r="M54" s="54"/>
      <c r="N54" s="53"/>
      <c r="O54" s="53" t="s">
        <v>186</v>
      </c>
    </row>
    <row r="55" spans="1:15" ht="29">
      <c r="A55" s="49" t="s">
        <v>1539</v>
      </c>
      <c r="B55" s="49" t="s">
        <v>91</v>
      </c>
      <c r="C55" s="49" t="s">
        <v>322</v>
      </c>
      <c r="D55" s="52">
        <v>3</v>
      </c>
      <c r="E55" s="57" t="s">
        <v>174</v>
      </c>
      <c r="F55" s="157" t="s">
        <v>285</v>
      </c>
      <c r="G55" s="57" t="s">
        <v>94</v>
      </c>
      <c r="H55" s="58"/>
      <c r="I55" s="103" t="s">
        <v>106</v>
      </c>
      <c r="J55" s="56" t="s">
        <v>1540</v>
      </c>
      <c r="K55" s="53" t="s">
        <v>178</v>
      </c>
      <c r="L55" s="55" t="s">
        <v>94</v>
      </c>
      <c r="M55" s="54"/>
      <c r="N55" s="53" t="s">
        <v>106</v>
      </c>
      <c r="O55" s="53" t="s">
        <v>186</v>
      </c>
    </row>
    <row r="56" spans="1:15">
      <c r="A56" s="49" t="s">
        <v>32</v>
      </c>
      <c r="B56" s="49" t="s">
        <v>74</v>
      </c>
      <c r="C56" s="49" t="s">
        <v>1424</v>
      </c>
      <c r="D56" s="52">
        <v>120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</row>
  </sheetData>
  <sheetProtection formatCells="0" formatColumns="0" formatRows="0" insertColumns="0" insertRows="0" insertHyperlinks="0" deleteColumns="0" deleteRows="0" sort="0" autoFilter="0" pivotTables="0"/>
  <autoFilter ref="A1:O56" xr:uid="{00000000-0009-0000-0000-000001000000}">
    <sortState xmlns:xlrd2="http://schemas.microsoft.com/office/spreadsheetml/2017/richdata2" ref="A2:O56">
      <sortCondition ref="K1:K56"/>
    </sortState>
  </autoFilter>
  <hyperlinks>
    <hyperlink ref="C2" location="'Sommaire licences'!A1" display="Retour au sommaire" xr:uid="{DEEECDE1-E18C-48BB-80C2-674739B951B8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A5BA6-97DA-4E60-BC63-AA81CC3F22F4}">
  <dimension ref="A1:O140"/>
  <sheetViews>
    <sheetView workbookViewId="0">
      <pane xSplit="4" ySplit="2" topLeftCell="E3" activePane="bottomRight" state="frozen"/>
      <selection pane="topRight"/>
      <selection pane="bottomLeft"/>
      <selection pane="bottomRight" activeCell="H63" sqref="H63"/>
    </sheetView>
  </sheetViews>
  <sheetFormatPr baseColWidth="10" defaultColWidth="9.1796875" defaultRowHeight="14.5"/>
  <cols>
    <col min="1" max="1" width="10.54296875" style="48" customWidth="1"/>
    <col min="2" max="2" width="6.54296875" style="48" customWidth="1"/>
    <col min="3" max="3" width="50" style="48" customWidth="1"/>
    <col min="4" max="4" width="9.1796875" style="48"/>
    <col min="5" max="5" width="38.7265625" style="48" bestFit="1" customWidth="1"/>
    <col min="6" max="6" width="11.81640625" style="48" bestFit="1" customWidth="1"/>
    <col min="7" max="7" width="16.7265625" style="48" customWidth="1"/>
    <col min="8" max="8" width="20.81640625" style="48" bestFit="1" customWidth="1"/>
    <col min="9" max="9" width="18.81640625" style="48" customWidth="1"/>
    <col min="10" max="10" width="42.81640625" style="48" customWidth="1"/>
    <col min="11" max="11" width="38.7265625" style="48" bestFit="1" customWidth="1"/>
    <col min="12" max="12" width="10.54296875" style="48" bestFit="1" customWidth="1"/>
    <col min="13" max="13" width="31" style="48" bestFit="1" customWidth="1"/>
    <col min="14" max="14" width="17.81640625" style="48" customWidth="1"/>
    <col min="15" max="15" width="11" style="48" bestFit="1" customWidth="1"/>
    <col min="16" max="16384" width="9.1796875" style="48"/>
  </cols>
  <sheetData>
    <row r="1" spans="1:15" s="627" customFormat="1" ht="71.2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ht="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>
      <c r="A3" s="98" t="s">
        <v>24</v>
      </c>
      <c r="B3" s="98" t="s">
        <v>74</v>
      </c>
      <c r="C3" s="97" t="s">
        <v>1541</v>
      </c>
      <c r="D3" s="98"/>
      <c r="E3" s="897" t="s">
        <v>76</v>
      </c>
      <c r="F3" s="898"/>
      <c r="G3" s="898"/>
      <c r="H3" s="898"/>
      <c r="I3" s="898"/>
      <c r="J3" s="899"/>
      <c r="K3" s="840" t="s">
        <v>76</v>
      </c>
      <c r="L3" s="841"/>
      <c r="M3" s="841"/>
      <c r="N3" s="841"/>
      <c r="O3" s="842"/>
    </row>
    <row r="4" spans="1:15">
      <c r="A4" s="49" t="s">
        <v>1542</v>
      </c>
      <c r="B4" s="49" t="s">
        <v>91</v>
      </c>
      <c r="C4" s="49" t="s">
        <v>1543</v>
      </c>
      <c r="D4" s="52">
        <v>4</v>
      </c>
      <c r="E4" s="901" t="s">
        <v>476</v>
      </c>
      <c r="F4" s="901"/>
      <c r="G4" s="901"/>
      <c r="H4" s="901"/>
      <c r="I4" s="901"/>
      <c r="J4" s="901"/>
      <c r="K4" s="903" t="s">
        <v>476</v>
      </c>
      <c r="L4" s="904"/>
      <c r="M4" s="904"/>
      <c r="N4" s="904"/>
      <c r="O4" s="905"/>
    </row>
    <row r="5" spans="1:15">
      <c r="A5" s="49" t="s">
        <v>1544</v>
      </c>
      <c r="B5" s="49" t="s">
        <v>91</v>
      </c>
      <c r="C5" s="49" t="s">
        <v>1545</v>
      </c>
      <c r="D5" s="52">
        <v>3</v>
      </c>
      <c r="E5" s="862" t="s">
        <v>1546</v>
      </c>
      <c r="F5" s="862"/>
      <c r="G5" s="862"/>
      <c r="H5" s="862"/>
      <c r="I5" s="862"/>
      <c r="J5" s="862"/>
      <c r="K5" s="865" t="s">
        <v>1547</v>
      </c>
      <c r="L5" s="844"/>
      <c r="M5" s="844"/>
      <c r="N5" s="844"/>
      <c r="O5" s="845"/>
    </row>
    <row r="6" spans="1:15">
      <c r="A6" s="49" t="s">
        <v>1548</v>
      </c>
      <c r="B6" s="49" t="s">
        <v>91</v>
      </c>
      <c r="C6" s="49" t="s">
        <v>1549</v>
      </c>
      <c r="D6" s="52">
        <v>3</v>
      </c>
      <c r="E6" s="863"/>
      <c r="F6" s="863"/>
      <c r="G6" s="863"/>
      <c r="H6" s="863"/>
      <c r="I6" s="863"/>
      <c r="J6" s="863"/>
      <c r="K6" s="866"/>
      <c r="L6" s="847"/>
      <c r="M6" s="847"/>
      <c r="N6" s="847"/>
      <c r="O6" s="848"/>
    </row>
    <row r="7" spans="1:15">
      <c r="A7" s="49" t="s">
        <v>1550</v>
      </c>
      <c r="B7" s="49" t="s">
        <v>91</v>
      </c>
      <c r="C7" s="49" t="s">
        <v>1551</v>
      </c>
      <c r="D7" s="52">
        <v>3</v>
      </c>
      <c r="E7" s="864"/>
      <c r="F7" s="864"/>
      <c r="G7" s="864"/>
      <c r="H7" s="864"/>
      <c r="I7" s="864"/>
      <c r="J7" s="864"/>
      <c r="K7" s="867"/>
      <c r="L7" s="850"/>
      <c r="M7" s="850"/>
      <c r="N7" s="850"/>
      <c r="O7" s="851"/>
    </row>
    <row r="8" spans="1:15">
      <c r="A8" s="69" t="s">
        <v>1552</v>
      </c>
      <c r="B8" s="69" t="s">
        <v>78</v>
      </c>
      <c r="C8" s="69" t="s">
        <v>1553</v>
      </c>
      <c r="D8" s="71">
        <v>180</v>
      </c>
      <c r="E8" s="69"/>
      <c r="F8" s="69"/>
      <c r="G8" s="69"/>
      <c r="H8" s="71"/>
      <c r="I8" s="69"/>
      <c r="J8" s="69"/>
      <c r="K8" s="69"/>
      <c r="L8" s="70"/>
      <c r="M8" s="69"/>
      <c r="N8" s="69"/>
      <c r="O8" s="69"/>
    </row>
    <row r="9" spans="1:15">
      <c r="A9" s="66" t="s">
        <v>1554</v>
      </c>
      <c r="B9" s="66" t="s">
        <v>81</v>
      </c>
      <c r="C9" s="66" t="s">
        <v>1555</v>
      </c>
      <c r="D9" s="68">
        <v>60</v>
      </c>
      <c r="E9" s="66" t="s">
        <v>76</v>
      </c>
      <c r="F9" s="66"/>
      <c r="G9" s="66"/>
      <c r="H9" s="68"/>
      <c r="I9" s="66"/>
      <c r="J9" s="66"/>
      <c r="K9" s="66"/>
      <c r="L9" s="67"/>
      <c r="M9" s="67"/>
      <c r="N9" s="66"/>
      <c r="O9" s="66"/>
    </row>
    <row r="10" spans="1:15">
      <c r="A10" s="62" t="s">
        <v>1556</v>
      </c>
      <c r="B10" s="62" t="s">
        <v>83</v>
      </c>
      <c r="C10" s="62" t="s">
        <v>1557</v>
      </c>
      <c r="D10" s="64">
        <v>30</v>
      </c>
      <c r="E10" s="62"/>
      <c r="F10" s="62"/>
      <c r="G10" s="62"/>
      <c r="H10" s="64"/>
      <c r="I10" s="62"/>
      <c r="J10" s="62"/>
      <c r="K10" s="62"/>
      <c r="L10" s="63"/>
      <c r="M10" s="62"/>
      <c r="N10" s="62"/>
      <c r="O10" s="62"/>
    </row>
    <row r="11" spans="1:15">
      <c r="A11" s="59" t="s">
        <v>1558</v>
      </c>
      <c r="B11" s="59" t="s">
        <v>86</v>
      </c>
      <c r="C11" s="59" t="s">
        <v>1559</v>
      </c>
      <c r="D11" s="61" t="s">
        <v>88</v>
      </c>
      <c r="E11" s="59"/>
      <c r="F11" s="59"/>
      <c r="G11" s="59"/>
      <c r="H11" s="61"/>
      <c r="I11" s="59"/>
      <c r="J11" s="59"/>
      <c r="K11" s="865" t="s">
        <v>89</v>
      </c>
      <c r="L11" s="844"/>
      <c r="M11" s="844"/>
      <c r="N11" s="844"/>
      <c r="O11" s="845"/>
    </row>
    <row r="12" spans="1:15" ht="15.5">
      <c r="A12" s="49" t="s">
        <v>1560</v>
      </c>
      <c r="B12" s="49" t="s">
        <v>91</v>
      </c>
      <c r="C12" s="49" t="s">
        <v>1561</v>
      </c>
      <c r="D12" s="52">
        <v>4</v>
      </c>
      <c r="E12" s="103" t="s">
        <v>93</v>
      </c>
      <c r="F12" s="57"/>
      <c r="G12" s="57"/>
      <c r="H12" s="58"/>
      <c r="I12" s="57"/>
      <c r="J12" s="205" t="s">
        <v>1562</v>
      </c>
      <c r="K12" s="866"/>
      <c r="L12" s="847"/>
      <c r="M12" s="847"/>
      <c r="N12" s="847"/>
      <c r="O12" s="848"/>
    </row>
    <row r="13" spans="1:15" ht="15.5">
      <c r="A13" s="49" t="s">
        <v>1563</v>
      </c>
      <c r="B13" s="49" t="s">
        <v>91</v>
      </c>
      <c r="C13" s="49" t="s">
        <v>1564</v>
      </c>
      <c r="D13" s="52">
        <v>4</v>
      </c>
      <c r="E13" s="103" t="s">
        <v>93</v>
      </c>
      <c r="F13" s="57"/>
      <c r="G13" s="57"/>
      <c r="H13" s="58"/>
      <c r="I13" s="57"/>
      <c r="J13" s="205" t="s">
        <v>1562</v>
      </c>
      <c r="K13" s="866"/>
      <c r="L13" s="847"/>
      <c r="M13" s="847"/>
      <c r="N13" s="847"/>
      <c r="O13" s="848"/>
    </row>
    <row r="14" spans="1:15" ht="15.5">
      <c r="A14" s="49" t="s">
        <v>1565</v>
      </c>
      <c r="B14" s="49" t="s">
        <v>91</v>
      </c>
      <c r="C14" s="49" t="s">
        <v>1253</v>
      </c>
      <c r="D14" s="52">
        <v>5</v>
      </c>
      <c r="E14" s="103" t="s">
        <v>93</v>
      </c>
      <c r="F14" s="57"/>
      <c r="G14" s="57"/>
      <c r="H14" s="58"/>
      <c r="I14" s="65"/>
      <c r="J14" s="205" t="s">
        <v>1562</v>
      </c>
      <c r="K14" s="866"/>
      <c r="L14" s="847"/>
      <c r="M14" s="847"/>
      <c r="N14" s="847"/>
      <c r="O14" s="848"/>
    </row>
    <row r="15" spans="1:15">
      <c r="A15" s="59" t="s">
        <v>1566</v>
      </c>
      <c r="B15" s="59" t="s">
        <v>86</v>
      </c>
      <c r="C15" s="59" t="s">
        <v>1567</v>
      </c>
      <c r="D15" s="61" t="s">
        <v>88</v>
      </c>
      <c r="E15" s="59"/>
      <c r="F15" s="59"/>
      <c r="G15" s="59"/>
      <c r="H15" s="61"/>
      <c r="I15" s="59"/>
      <c r="J15" s="59"/>
      <c r="K15" s="866"/>
      <c r="L15" s="847"/>
      <c r="M15" s="847"/>
      <c r="N15" s="847"/>
      <c r="O15" s="848"/>
    </row>
    <row r="16" spans="1:15" ht="15.5">
      <c r="A16" s="49" t="s">
        <v>1568</v>
      </c>
      <c r="B16" s="49" t="s">
        <v>91</v>
      </c>
      <c r="C16" s="49" t="s">
        <v>1569</v>
      </c>
      <c r="D16" s="52">
        <v>5</v>
      </c>
      <c r="E16" s="103" t="s">
        <v>93</v>
      </c>
      <c r="F16" s="57"/>
      <c r="G16" s="57"/>
      <c r="H16" s="58"/>
      <c r="I16" s="57"/>
      <c r="J16" s="205" t="s">
        <v>1562</v>
      </c>
      <c r="K16" s="866"/>
      <c r="L16" s="847"/>
      <c r="M16" s="847"/>
      <c r="N16" s="847"/>
      <c r="O16" s="848"/>
    </row>
    <row r="17" spans="1:15" ht="15.5">
      <c r="A17" s="49" t="s">
        <v>1570</v>
      </c>
      <c r="B17" s="49" t="s">
        <v>91</v>
      </c>
      <c r="C17" s="49" t="s">
        <v>1571</v>
      </c>
      <c r="D17" s="52">
        <v>5</v>
      </c>
      <c r="E17" s="103" t="s">
        <v>93</v>
      </c>
      <c r="F17" s="57"/>
      <c r="G17" s="57"/>
      <c r="H17" s="58"/>
      <c r="I17" s="57"/>
      <c r="J17" s="205" t="s">
        <v>1562</v>
      </c>
      <c r="K17" s="866"/>
      <c r="L17" s="847"/>
      <c r="M17" s="847"/>
      <c r="N17" s="847"/>
      <c r="O17" s="848"/>
    </row>
    <row r="18" spans="1:15">
      <c r="A18" s="59" t="s">
        <v>1572</v>
      </c>
      <c r="B18" s="59" t="s">
        <v>86</v>
      </c>
      <c r="C18" s="59" t="s">
        <v>1573</v>
      </c>
      <c r="D18" s="61" t="s">
        <v>88</v>
      </c>
      <c r="E18" s="59"/>
      <c r="F18" s="59"/>
      <c r="G18" s="59"/>
      <c r="H18" s="61"/>
      <c r="I18" s="59"/>
      <c r="J18" s="59"/>
      <c r="K18" s="866"/>
      <c r="L18" s="847"/>
      <c r="M18" s="847"/>
      <c r="N18" s="847"/>
      <c r="O18" s="848"/>
    </row>
    <row r="19" spans="1:15" ht="15.5">
      <c r="A19" s="49" t="s">
        <v>1574</v>
      </c>
      <c r="B19" s="49" t="s">
        <v>91</v>
      </c>
      <c r="C19" s="49" t="s">
        <v>996</v>
      </c>
      <c r="D19" s="52">
        <v>1</v>
      </c>
      <c r="E19" s="103" t="s">
        <v>93</v>
      </c>
      <c r="F19" s="57"/>
      <c r="G19" s="57"/>
      <c r="H19" s="58"/>
      <c r="I19" s="57"/>
      <c r="J19" s="205" t="s">
        <v>1562</v>
      </c>
      <c r="K19" s="866"/>
      <c r="L19" s="847"/>
      <c r="M19" s="847"/>
      <c r="N19" s="847"/>
      <c r="O19" s="848"/>
    </row>
    <row r="20" spans="1:15" ht="15.5">
      <c r="A20" s="49" t="s">
        <v>1575</v>
      </c>
      <c r="B20" s="49" t="s">
        <v>91</v>
      </c>
      <c r="C20" s="49" t="s">
        <v>1576</v>
      </c>
      <c r="D20" s="52">
        <v>3</v>
      </c>
      <c r="E20" s="103" t="s">
        <v>93</v>
      </c>
      <c r="F20" s="57"/>
      <c r="G20" s="57"/>
      <c r="H20" s="58"/>
      <c r="I20" s="57"/>
      <c r="J20" s="205" t="s">
        <v>1562</v>
      </c>
      <c r="K20" s="866"/>
      <c r="L20" s="847"/>
      <c r="M20" s="847"/>
      <c r="N20" s="847"/>
      <c r="O20" s="848"/>
    </row>
    <row r="21" spans="1:15" ht="15.5">
      <c r="A21" s="49" t="s">
        <v>1577</v>
      </c>
      <c r="B21" s="49" t="s">
        <v>91</v>
      </c>
      <c r="C21" s="49" t="s">
        <v>1578</v>
      </c>
      <c r="D21" s="52">
        <v>3</v>
      </c>
      <c r="E21" s="103" t="s">
        <v>93</v>
      </c>
      <c r="F21" s="57"/>
      <c r="G21" s="57"/>
      <c r="H21" s="58"/>
      <c r="I21" s="57"/>
      <c r="J21" s="205" t="s">
        <v>1562</v>
      </c>
      <c r="K21" s="867"/>
      <c r="L21" s="850"/>
      <c r="M21" s="850"/>
      <c r="N21" s="850"/>
      <c r="O21" s="851"/>
    </row>
    <row r="22" spans="1:15">
      <c r="A22" s="62" t="s">
        <v>1579</v>
      </c>
      <c r="B22" s="62" t="s">
        <v>83</v>
      </c>
      <c r="C22" s="62" t="s">
        <v>1580</v>
      </c>
      <c r="D22" s="64">
        <v>30</v>
      </c>
      <c r="E22" s="62"/>
      <c r="F22" s="62"/>
      <c r="G22" s="62"/>
      <c r="H22" s="64"/>
      <c r="I22" s="62"/>
      <c r="J22" s="62"/>
      <c r="K22" s="62"/>
      <c r="L22" s="63"/>
      <c r="M22" s="62"/>
      <c r="N22" s="62"/>
      <c r="O22" s="62"/>
    </row>
    <row r="23" spans="1:15">
      <c r="A23" s="59" t="s">
        <v>1581</v>
      </c>
      <c r="B23" s="59" t="s">
        <v>86</v>
      </c>
      <c r="C23" s="59" t="s">
        <v>1559</v>
      </c>
      <c r="D23" s="61" t="s">
        <v>88</v>
      </c>
      <c r="E23" s="59"/>
      <c r="F23" s="59"/>
      <c r="G23" s="59"/>
      <c r="H23" s="61"/>
      <c r="I23" s="59"/>
      <c r="J23" s="59"/>
      <c r="K23" s="865" t="s">
        <v>89</v>
      </c>
      <c r="L23" s="844"/>
      <c r="M23" s="844"/>
      <c r="N23" s="844"/>
      <c r="O23" s="845"/>
    </row>
    <row r="24" spans="1:15" ht="15.5">
      <c r="A24" s="49" t="s">
        <v>1582</v>
      </c>
      <c r="B24" s="49" t="s">
        <v>91</v>
      </c>
      <c r="C24" s="49" t="s">
        <v>1583</v>
      </c>
      <c r="D24" s="52">
        <v>5</v>
      </c>
      <c r="E24" s="103" t="s">
        <v>93</v>
      </c>
      <c r="F24" s="57"/>
      <c r="G24" s="57"/>
      <c r="H24" s="58"/>
      <c r="I24" s="57"/>
      <c r="J24" s="205" t="s">
        <v>1562</v>
      </c>
      <c r="K24" s="866"/>
      <c r="L24" s="847"/>
      <c r="M24" s="847"/>
      <c r="N24" s="847"/>
      <c r="O24" s="848"/>
    </row>
    <row r="25" spans="1:15" ht="15.5">
      <c r="A25" s="49" t="s">
        <v>1584</v>
      </c>
      <c r="B25" s="49" t="s">
        <v>91</v>
      </c>
      <c r="C25" s="49" t="s">
        <v>1585</v>
      </c>
      <c r="D25" s="52">
        <v>4</v>
      </c>
      <c r="E25" s="103" t="s">
        <v>93</v>
      </c>
      <c r="F25" s="57"/>
      <c r="G25" s="57"/>
      <c r="H25" s="58"/>
      <c r="I25" s="57"/>
      <c r="J25" s="206" t="s">
        <v>1586</v>
      </c>
      <c r="K25" s="866"/>
      <c r="L25" s="847"/>
      <c r="M25" s="847"/>
      <c r="N25" s="847"/>
      <c r="O25" s="848"/>
    </row>
    <row r="26" spans="1:15" ht="15.5">
      <c r="A26" s="49" t="s">
        <v>1587</v>
      </c>
      <c r="B26" s="49" t="s">
        <v>91</v>
      </c>
      <c r="C26" s="49" t="s">
        <v>1588</v>
      </c>
      <c r="D26" s="52">
        <v>3</v>
      </c>
      <c r="E26" s="103" t="s">
        <v>93</v>
      </c>
      <c r="F26" s="57"/>
      <c r="G26" s="57"/>
      <c r="H26" s="58"/>
      <c r="I26" s="57"/>
      <c r="J26" s="205" t="s">
        <v>1562</v>
      </c>
      <c r="K26" s="866"/>
      <c r="L26" s="847"/>
      <c r="M26" s="847"/>
      <c r="N26" s="847"/>
      <c r="O26" s="848"/>
    </row>
    <row r="27" spans="1:15" ht="15.5">
      <c r="A27" s="49" t="s">
        <v>1589</v>
      </c>
      <c r="B27" s="49" t="s">
        <v>91</v>
      </c>
      <c r="C27" s="49" t="s">
        <v>1292</v>
      </c>
      <c r="D27" s="52">
        <v>3</v>
      </c>
      <c r="E27" s="103" t="s">
        <v>93</v>
      </c>
      <c r="F27" s="57"/>
      <c r="G27" s="57"/>
      <c r="H27" s="58"/>
      <c r="I27" s="57"/>
      <c r="J27" s="205" t="s">
        <v>1562</v>
      </c>
      <c r="K27" s="866"/>
      <c r="L27" s="847"/>
      <c r="M27" s="847"/>
      <c r="N27" s="847"/>
      <c r="O27" s="848"/>
    </row>
    <row r="28" spans="1:15">
      <c r="A28" s="59" t="s">
        <v>1590</v>
      </c>
      <c r="B28" s="59" t="s">
        <v>86</v>
      </c>
      <c r="C28" s="59" t="s">
        <v>1567</v>
      </c>
      <c r="D28" s="61" t="s">
        <v>88</v>
      </c>
      <c r="E28" s="59"/>
      <c r="F28" s="59"/>
      <c r="G28" s="59"/>
      <c r="H28" s="61"/>
      <c r="I28" s="59"/>
      <c r="J28" s="59"/>
      <c r="K28" s="866"/>
      <c r="L28" s="847"/>
      <c r="M28" s="847"/>
      <c r="N28" s="847"/>
      <c r="O28" s="848"/>
    </row>
    <row r="29" spans="1:15">
      <c r="A29" s="79" t="s">
        <v>1591</v>
      </c>
      <c r="B29" s="79" t="s">
        <v>228</v>
      </c>
      <c r="C29" s="79" t="s">
        <v>1592</v>
      </c>
      <c r="D29" s="80">
        <v>9</v>
      </c>
      <c r="E29" s="77"/>
      <c r="F29" s="77"/>
      <c r="G29" s="77"/>
      <c r="H29" s="80"/>
      <c r="I29" s="77"/>
      <c r="J29" s="79"/>
      <c r="K29" s="866"/>
      <c r="L29" s="847"/>
      <c r="M29" s="847"/>
      <c r="N29" s="847"/>
      <c r="O29" s="848"/>
    </row>
    <row r="30" spans="1:15">
      <c r="A30" s="756" t="s">
        <v>1593</v>
      </c>
      <c r="B30" s="756" t="s">
        <v>1156</v>
      </c>
      <c r="C30" s="756" t="s">
        <v>1594</v>
      </c>
      <c r="D30" s="757">
        <v>9</v>
      </c>
      <c r="E30" s="57"/>
      <c r="F30" s="57"/>
      <c r="G30" s="57"/>
      <c r="H30" s="58"/>
      <c r="I30" s="57"/>
      <c r="J30" s="56"/>
      <c r="K30" s="866"/>
      <c r="L30" s="847"/>
      <c r="M30" s="847"/>
      <c r="N30" s="847"/>
      <c r="O30" s="848"/>
    </row>
    <row r="31" spans="1:15">
      <c r="A31" s="756" t="s">
        <v>1595</v>
      </c>
      <c r="B31" s="756" t="s">
        <v>1156</v>
      </c>
      <c r="C31" s="756" t="s">
        <v>1596</v>
      </c>
      <c r="D31" s="757">
        <v>9</v>
      </c>
      <c r="E31" s="57"/>
      <c r="F31" s="57"/>
      <c r="G31" s="57"/>
      <c r="H31" s="58"/>
      <c r="I31" s="57"/>
      <c r="J31" s="56"/>
      <c r="K31" s="866"/>
      <c r="L31" s="847"/>
      <c r="M31" s="847"/>
      <c r="N31" s="847"/>
      <c r="O31" s="848"/>
    </row>
    <row r="32" spans="1:15" ht="15.5">
      <c r="A32" s="49" t="s">
        <v>1597</v>
      </c>
      <c r="B32" s="49" t="s">
        <v>91</v>
      </c>
      <c r="C32" s="49" t="s">
        <v>1598</v>
      </c>
      <c r="D32" s="52">
        <v>3</v>
      </c>
      <c r="E32" s="103" t="s">
        <v>93</v>
      </c>
      <c r="F32" s="57"/>
      <c r="G32" s="57"/>
      <c r="H32" s="58"/>
      <c r="I32" s="57"/>
      <c r="J32" s="205" t="s">
        <v>1562</v>
      </c>
      <c r="K32" s="866"/>
      <c r="L32" s="847"/>
      <c r="M32" s="847"/>
      <c r="N32" s="847"/>
      <c r="O32" s="848"/>
    </row>
    <row r="33" spans="1:15" ht="15.5">
      <c r="A33" s="49" t="s">
        <v>1599</v>
      </c>
      <c r="B33" s="49" t="s">
        <v>91</v>
      </c>
      <c r="C33" s="49" t="s">
        <v>1600</v>
      </c>
      <c r="D33" s="52">
        <v>3</v>
      </c>
      <c r="E33" s="103" t="s">
        <v>93</v>
      </c>
      <c r="F33" s="57"/>
      <c r="G33" s="57"/>
      <c r="H33" s="58"/>
      <c r="I33" s="57"/>
      <c r="J33" s="205" t="s">
        <v>1562</v>
      </c>
      <c r="K33" s="866"/>
      <c r="L33" s="847"/>
      <c r="M33" s="847"/>
      <c r="N33" s="847"/>
      <c r="O33" s="848"/>
    </row>
    <row r="34" spans="1:15" ht="15.5">
      <c r="A34" s="49" t="s">
        <v>1601</v>
      </c>
      <c r="B34" s="49" t="s">
        <v>91</v>
      </c>
      <c r="C34" s="49" t="s">
        <v>1602</v>
      </c>
      <c r="D34" s="52">
        <v>3</v>
      </c>
      <c r="E34" s="103" t="s">
        <v>93</v>
      </c>
      <c r="F34" s="57"/>
      <c r="G34" s="57"/>
      <c r="H34" s="58"/>
      <c r="I34" s="57"/>
      <c r="J34" s="205" t="s">
        <v>1562</v>
      </c>
      <c r="K34" s="866"/>
      <c r="L34" s="847"/>
      <c r="M34" s="847"/>
      <c r="N34" s="847"/>
      <c r="O34" s="848"/>
    </row>
    <row r="35" spans="1:15">
      <c r="A35" s="59" t="s">
        <v>1603</v>
      </c>
      <c r="B35" s="59" t="s">
        <v>86</v>
      </c>
      <c r="C35" s="59" t="s">
        <v>1573</v>
      </c>
      <c r="D35" s="61" t="s">
        <v>88</v>
      </c>
      <c r="E35" s="59"/>
      <c r="F35" s="59"/>
      <c r="G35" s="59"/>
      <c r="H35" s="61"/>
      <c r="I35" s="59"/>
      <c r="J35" s="59"/>
      <c r="K35" s="866"/>
      <c r="L35" s="847"/>
      <c r="M35" s="847"/>
      <c r="N35" s="847"/>
      <c r="O35" s="848"/>
    </row>
    <row r="36" spans="1:15" ht="15.5">
      <c r="A36" s="49" t="s">
        <v>1604</v>
      </c>
      <c r="B36" s="49" t="s">
        <v>91</v>
      </c>
      <c r="C36" s="49" t="s">
        <v>1605</v>
      </c>
      <c r="D36" s="52">
        <v>3</v>
      </c>
      <c r="E36" s="103" t="s">
        <v>93</v>
      </c>
      <c r="F36" s="57"/>
      <c r="G36" s="57"/>
      <c r="H36" s="58"/>
      <c r="I36" s="57"/>
      <c r="J36" s="205" t="s">
        <v>1562</v>
      </c>
      <c r="K36" s="866"/>
      <c r="L36" s="847"/>
      <c r="M36" s="847"/>
      <c r="N36" s="847"/>
      <c r="O36" s="848"/>
    </row>
    <row r="37" spans="1:15" ht="15.5">
      <c r="A37" s="49" t="s">
        <v>1606</v>
      </c>
      <c r="B37" s="49" t="s">
        <v>91</v>
      </c>
      <c r="C37" s="49" t="s">
        <v>1607</v>
      </c>
      <c r="D37" s="52">
        <v>3</v>
      </c>
      <c r="E37" s="103" t="s">
        <v>93</v>
      </c>
      <c r="F37" s="57"/>
      <c r="G37" s="57"/>
      <c r="H37" s="58"/>
      <c r="I37" s="57"/>
      <c r="J37" s="205" t="s">
        <v>1562</v>
      </c>
      <c r="K37" s="867"/>
      <c r="L37" s="850"/>
      <c r="M37" s="850"/>
      <c r="N37" s="850"/>
      <c r="O37" s="851"/>
    </row>
    <row r="38" spans="1:15">
      <c r="A38" s="66" t="s">
        <v>1608</v>
      </c>
      <c r="B38" s="66" t="s">
        <v>81</v>
      </c>
      <c r="C38" s="66" t="s">
        <v>1609</v>
      </c>
      <c r="D38" s="68">
        <v>60</v>
      </c>
      <c r="E38" s="66" t="s">
        <v>76</v>
      </c>
      <c r="F38" s="66"/>
      <c r="G38" s="66"/>
      <c r="H38" s="68"/>
      <c r="I38" s="66"/>
      <c r="J38" s="66"/>
      <c r="K38" s="66"/>
      <c r="L38" s="67"/>
      <c r="M38" s="67"/>
      <c r="N38" s="66"/>
      <c r="O38" s="66"/>
    </row>
    <row r="39" spans="1:15">
      <c r="A39" s="62" t="s">
        <v>1610</v>
      </c>
      <c r="B39" s="62" t="s">
        <v>83</v>
      </c>
      <c r="C39" s="62" t="s">
        <v>1611</v>
      </c>
      <c r="D39" s="64">
        <v>30</v>
      </c>
      <c r="E39" s="62"/>
      <c r="F39" s="62"/>
      <c r="G39" s="62"/>
      <c r="H39" s="64"/>
      <c r="I39" s="62"/>
      <c r="J39" s="62"/>
      <c r="K39" s="62"/>
      <c r="L39" s="63"/>
      <c r="M39" s="62"/>
      <c r="N39" s="62"/>
      <c r="O39" s="62"/>
    </row>
    <row r="40" spans="1:15">
      <c r="A40" s="59" t="s">
        <v>1612</v>
      </c>
      <c r="B40" s="59" t="s">
        <v>86</v>
      </c>
      <c r="C40" s="59" t="s">
        <v>1559</v>
      </c>
      <c r="D40" s="61" t="s">
        <v>88</v>
      </c>
      <c r="E40" s="59"/>
      <c r="F40" s="59"/>
      <c r="G40" s="59"/>
      <c r="H40" s="61"/>
      <c r="I40" s="59"/>
      <c r="J40" s="59"/>
      <c r="K40" s="865" t="s">
        <v>89</v>
      </c>
      <c r="L40" s="844"/>
      <c r="M40" s="844"/>
      <c r="N40" s="844"/>
      <c r="O40" s="845"/>
    </row>
    <row r="41" spans="1:15" ht="15.5">
      <c r="A41" s="49" t="s">
        <v>1613</v>
      </c>
      <c r="B41" s="49" t="s">
        <v>91</v>
      </c>
      <c r="C41" s="49" t="s">
        <v>1614</v>
      </c>
      <c r="D41" s="52">
        <v>6</v>
      </c>
      <c r="E41" s="103" t="s">
        <v>93</v>
      </c>
      <c r="F41" s="57"/>
      <c r="G41" s="57"/>
      <c r="H41" s="58"/>
      <c r="I41" s="57"/>
      <c r="J41" s="205" t="s">
        <v>1562</v>
      </c>
      <c r="K41" s="866"/>
      <c r="L41" s="847"/>
      <c r="M41" s="847"/>
      <c r="N41" s="847"/>
      <c r="O41" s="848"/>
    </row>
    <row r="42" spans="1:15" ht="15.5">
      <c r="A42" s="49" t="s">
        <v>1615</v>
      </c>
      <c r="B42" s="49" t="s">
        <v>91</v>
      </c>
      <c r="C42" s="49" t="s">
        <v>1616</v>
      </c>
      <c r="D42" s="52">
        <v>6</v>
      </c>
      <c r="E42" s="103" t="s">
        <v>93</v>
      </c>
      <c r="F42" s="57"/>
      <c r="G42" s="57"/>
      <c r="H42" s="58"/>
      <c r="I42" s="57"/>
      <c r="J42" s="205" t="s">
        <v>1562</v>
      </c>
      <c r="K42" s="866"/>
      <c r="L42" s="847"/>
      <c r="M42" s="847"/>
      <c r="N42" s="847"/>
      <c r="O42" s="848"/>
    </row>
    <row r="43" spans="1:15">
      <c r="A43" s="59" t="s">
        <v>1617</v>
      </c>
      <c r="B43" s="59" t="s">
        <v>86</v>
      </c>
      <c r="C43" s="59" t="s">
        <v>1567</v>
      </c>
      <c r="D43" s="61" t="s">
        <v>88</v>
      </c>
      <c r="E43" s="59"/>
      <c r="F43" s="59"/>
      <c r="G43" s="59"/>
      <c r="H43" s="61"/>
      <c r="I43" s="59"/>
      <c r="J43" s="59"/>
      <c r="K43" s="866"/>
      <c r="L43" s="847"/>
      <c r="M43" s="847"/>
      <c r="N43" s="847"/>
      <c r="O43" s="848"/>
    </row>
    <row r="44" spans="1:15" ht="15.5">
      <c r="A44" s="49" t="s">
        <v>1618</v>
      </c>
      <c r="B44" s="49" t="s">
        <v>91</v>
      </c>
      <c r="C44" s="49" t="s">
        <v>716</v>
      </c>
      <c r="D44" s="52">
        <v>6</v>
      </c>
      <c r="E44" s="103" t="s">
        <v>93</v>
      </c>
      <c r="F44" s="57"/>
      <c r="G44" s="57"/>
      <c r="H44" s="58"/>
      <c r="I44" s="65"/>
      <c r="J44" s="205" t="s">
        <v>1562</v>
      </c>
      <c r="K44" s="866"/>
      <c r="L44" s="847"/>
      <c r="M44" s="847"/>
      <c r="N44" s="847"/>
      <c r="O44" s="848"/>
    </row>
    <row r="45" spans="1:15" ht="15.5">
      <c r="A45" s="49" t="s">
        <v>1619</v>
      </c>
      <c r="B45" s="49" t="s">
        <v>91</v>
      </c>
      <c r="C45" s="49" t="s">
        <v>1620</v>
      </c>
      <c r="D45" s="52">
        <v>3</v>
      </c>
      <c r="E45" s="103" t="s">
        <v>93</v>
      </c>
      <c r="F45" s="57"/>
      <c r="G45" s="57"/>
      <c r="H45" s="58"/>
      <c r="I45" s="57"/>
      <c r="J45" s="205" t="s">
        <v>1562</v>
      </c>
      <c r="K45" s="866"/>
      <c r="L45" s="847"/>
      <c r="M45" s="847"/>
      <c r="N45" s="847"/>
      <c r="O45" s="848"/>
    </row>
    <row r="46" spans="1:15" ht="15.5">
      <c r="A46" s="49" t="s">
        <v>1621</v>
      </c>
      <c r="B46" s="49" t="s">
        <v>91</v>
      </c>
      <c r="C46" s="49" t="s">
        <v>1622</v>
      </c>
      <c r="D46" s="52">
        <v>3</v>
      </c>
      <c r="E46" s="103" t="s">
        <v>93</v>
      </c>
      <c r="F46" s="57"/>
      <c r="G46" s="57"/>
      <c r="H46" s="58"/>
      <c r="I46" s="57"/>
      <c r="J46" s="205" t="s">
        <v>1562</v>
      </c>
      <c r="K46" s="866"/>
      <c r="L46" s="847"/>
      <c r="M46" s="847"/>
      <c r="N46" s="847"/>
      <c r="O46" s="848"/>
    </row>
    <row r="47" spans="1:15">
      <c r="A47" s="59" t="s">
        <v>1623</v>
      </c>
      <c r="B47" s="59" t="s">
        <v>86</v>
      </c>
      <c r="C47" s="59" t="s">
        <v>1624</v>
      </c>
      <c r="D47" s="61" t="s">
        <v>88</v>
      </c>
      <c r="E47" s="59"/>
      <c r="F47" s="59"/>
      <c r="G47" s="59"/>
      <c r="H47" s="61"/>
      <c r="I47" s="59"/>
      <c r="J47" s="59"/>
      <c r="K47" s="866"/>
      <c r="L47" s="847"/>
      <c r="M47" s="847"/>
      <c r="N47" s="847"/>
      <c r="O47" s="848"/>
    </row>
    <row r="48" spans="1:15" ht="15.5">
      <c r="A48" s="49" t="s">
        <v>1625</v>
      </c>
      <c r="B48" s="49" t="s">
        <v>91</v>
      </c>
      <c r="C48" s="49" t="s">
        <v>1626</v>
      </c>
      <c r="D48" s="52">
        <v>3</v>
      </c>
      <c r="E48" s="103" t="s">
        <v>93</v>
      </c>
      <c r="F48" s="57"/>
      <c r="G48" s="57"/>
      <c r="H48" s="58"/>
      <c r="I48" s="57"/>
      <c r="J48" s="205" t="s">
        <v>1562</v>
      </c>
      <c r="K48" s="866"/>
      <c r="L48" s="847"/>
      <c r="M48" s="847"/>
      <c r="N48" s="847"/>
      <c r="O48" s="848"/>
    </row>
    <row r="49" spans="1:15">
      <c r="A49" s="49" t="s">
        <v>1627</v>
      </c>
      <c r="B49" s="49" t="s">
        <v>91</v>
      </c>
      <c r="C49" s="49" t="s">
        <v>173</v>
      </c>
      <c r="D49" s="52">
        <v>3</v>
      </c>
      <c r="E49" s="103" t="s">
        <v>93</v>
      </c>
      <c r="F49" s="57"/>
      <c r="G49" s="57"/>
      <c r="H49" s="58"/>
      <c r="I49" s="57"/>
      <c r="J49" s="56"/>
      <c r="K49" s="867"/>
      <c r="L49" s="850"/>
      <c r="M49" s="850"/>
      <c r="N49" s="850"/>
      <c r="O49" s="851"/>
    </row>
    <row r="50" spans="1:15">
      <c r="A50" s="62" t="s">
        <v>1628</v>
      </c>
      <c r="B50" s="62" t="s">
        <v>83</v>
      </c>
      <c r="C50" s="62" t="s">
        <v>1629</v>
      </c>
      <c r="D50" s="64">
        <v>30</v>
      </c>
      <c r="E50" s="62"/>
      <c r="F50" s="62"/>
      <c r="G50" s="62"/>
      <c r="H50" s="64"/>
      <c r="I50" s="62"/>
      <c r="J50" s="62"/>
      <c r="K50" s="62"/>
      <c r="L50" s="63"/>
      <c r="M50" s="62"/>
      <c r="N50" s="62"/>
      <c r="O50" s="62"/>
    </row>
    <row r="51" spans="1:15">
      <c r="A51" s="59" t="s">
        <v>1630</v>
      </c>
      <c r="B51" s="59" t="s">
        <v>86</v>
      </c>
      <c r="C51" s="59" t="s">
        <v>1559</v>
      </c>
      <c r="D51" s="61" t="s">
        <v>88</v>
      </c>
      <c r="E51" s="59"/>
      <c r="F51" s="59"/>
      <c r="G51" s="59"/>
      <c r="H51" s="61"/>
      <c r="I51" s="59"/>
      <c r="J51" s="59"/>
      <c r="K51" s="865" t="s">
        <v>89</v>
      </c>
      <c r="L51" s="844"/>
      <c r="M51" s="844"/>
      <c r="N51" s="844"/>
      <c r="O51" s="845"/>
    </row>
    <row r="52" spans="1:15" ht="15.5">
      <c r="A52" s="49" t="s">
        <v>1631</v>
      </c>
      <c r="B52" s="49" t="s">
        <v>91</v>
      </c>
      <c r="C52" s="49" t="s">
        <v>1632</v>
      </c>
      <c r="D52" s="52">
        <v>6</v>
      </c>
      <c r="E52" s="103" t="s">
        <v>93</v>
      </c>
      <c r="F52" s="57"/>
      <c r="G52" s="57"/>
      <c r="H52" s="58"/>
      <c r="I52" s="65"/>
      <c r="J52" s="205" t="s">
        <v>1562</v>
      </c>
      <c r="K52" s="866"/>
      <c r="L52" s="847"/>
      <c r="M52" s="847"/>
      <c r="N52" s="847"/>
      <c r="O52" s="848"/>
    </row>
    <row r="53" spans="1:15" ht="15.5">
      <c r="A53" s="49" t="s">
        <v>1633</v>
      </c>
      <c r="B53" s="49" t="s">
        <v>91</v>
      </c>
      <c r="C53" s="49" t="s">
        <v>1634</v>
      </c>
      <c r="D53" s="52">
        <v>6</v>
      </c>
      <c r="E53" s="103" t="s">
        <v>93</v>
      </c>
      <c r="F53" s="57"/>
      <c r="G53" s="57"/>
      <c r="H53" s="58"/>
      <c r="I53" s="57"/>
      <c r="J53" s="205" t="s">
        <v>1562</v>
      </c>
      <c r="K53" s="866"/>
      <c r="L53" s="847"/>
      <c r="M53" s="847"/>
      <c r="N53" s="847"/>
      <c r="O53" s="848"/>
    </row>
    <row r="54" spans="1:15">
      <c r="A54" s="59" t="s">
        <v>1635</v>
      </c>
      <c r="B54" s="59" t="s">
        <v>86</v>
      </c>
      <c r="C54" s="59" t="s">
        <v>1567</v>
      </c>
      <c r="D54" s="61" t="s">
        <v>88</v>
      </c>
      <c r="E54" s="59"/>
      <c r="F54" s="59"/>
      <c r="G54" s="59"/>
      <c r="H54" s="61"/>
      <c r="I54" s="59"/>
      <c r="J54" s="59"/>
      <c r="K54" s="866"/>
      <c r="L54" s="847"/>
      <c r="M54" s="847"/>
      <c r="N54" s="847"/>
      <c r="O54" s="848"/>
    </row>
    <row r="55" spans="1:15" ht="15.5">
      <c r="A55" s="49" t="s">
        <v>1636</v>
      </c>
      <c r="B55" s="49" t="s">
        <v>91</v>
      </c>
      <c r="C55" s="49" t="s">
        <v>1637</v>
      </c>
      <c r="D55" s="52">
        <v>3</v>
      </c>
      <c r="E55" s="103" t="s">
        <v>93</v>
      </c>
      <c r="F55" s="57"/>
      <c r="G55" s="57"/>
      <c r="H55" s="58"/>
      <c r="I55" s="57"/>
      <c r="J55" s="205" t="s">
        <v>1562</v>
      </c>
      <c r="K55" s="866"/>
      <c r="L55" s="847"/>
      <c r="M55" s="847"/>
      <c r="N55" s="847"/>
      <c r="O55" s="848"/>
    </row>
    <row r="56" spans="1:15" ht="15.5">
      <c r="A56" s="49" t="s">
        <v>1638</v>
      </c>
      <c r="B56" s="49" t="s">
        <v>91</v>
      </c>
      <c r="C56" s="49" t="s">
        <v>1639</v>
      </c>
      <c r="D56" s="52">
        <v>3</v>
      </c>
      <c r="E56" s="103" t="s">
        <v>93</v>
      </c>
      <c r="F56" s="57"/>
      <c r="G56" s="57"/>
      <c r="H56" s="58"/>
      <c r="I56" s="57"/>
      <c r="J56" s="205" t="s">
        <v>1562</v>
      </c>
      <c r="K56" s="866"/>
      <c r="L56" s="847"/>
      <c r="M56" s="847"/>
      <c r="N56" s="847"/>
      <c r="O56" s="848"/>
    </row>
    <row r="57" spans="1:15" ht="15.5">
      <c r="A57" s="49" t="s">
        <v>1640</v>
      </c>
      <c r="B57" s="49" t="s">
        <v>91</v>
      </c>
      <c r="C57" s="49" t="s">
        <v>1641</v>
      </c>
      <c r="D57" s="52">
        <v>6</v>
      </c>
      <c r="E57" s="103" t="s">
        <v>93</v>
      </c>
      <c r="F57" s="57"/>
      <c r="G57" s="57"/>
      <c r="H57" s="58"/>
      <c r="I57" s="65"/>
      <c r="J57" s="205" t="s">
        <v>1562</v>
      </c>
      <c r="K57" s="866"/>
      <c r="L57" s="847"/>
      <c r="M57" s="847"/>
      <c r="N57" s="847"/>
      <c r="O57" s="848"/>
    </row>
    <row r="58" spans="1:15">
      <c r="A58" s="59" t="s">
        <v>1642</v>
      </c>
      <c r="B58" s="59" t="s">
        <v>86</v>
      </c>
      <c r="C58" s="59" t="s">
        <v>1624</v>
      </c>
      <c r="D58" s="61" t="s">
        <v>88</v>
      </c>
      <c r="E58" s="59"/>
      <c r="F58" s="59"/>
      <c r="G58" s="59"/>
      <c r="H58" s="61"/>
      <c r="I58" s="59"/>
      <c r="J58" s="59"/>
      <c r="K58" s="866"/>
      <c r="L58" s="847"/>
      <c r="M58" s="847"/>
      <c r="N58" s="847"/>
      <c r="O58" s="848"/>
    </row>
    <row r="59" spans="1:15" ht="15.5">
      <c r="A59" s="49" t="s">
        <v>1643</v>
      </c>
      <c r="B59" s="49" t="s">
        <v>91</v>
      </c>
      <c r="C59" s="49" t="s">
        <v>226</v>
      </c>
      <c r="D59" s="52">
        <v>3</v>
      </c>
      <c r="E59" s="103" t="s">
        <v>93</v>
      </c>
      <c r="F59" s="57"/>
      <c r="G59" s="57"/>
      <c r="H59" s="58"/>
      <c r="I59" s="57"/>
      <c r="J59" s="205" t="s">
        <v>1562</v>
      </c>
      <c r="K59" s="866"/>
      <c r="L59" s="847"/>
      <c r="M59" s="847"/>
      <c r="N59" s="847"/>
      <c r="O59" s="848"/>
    </row>
    <row r="60" spans="1:15">
      <c r="A60" s="79" t="s">
        <v>1644</v>
      </c>
      <c r="B60" s="79" t="s">
        <v>228</v>
      </c>
      <c r="C60" s="79" t="s">
        <v>1645</v>
      </c>
      <c r="D60" s="80">
        <v>3</v>
      </c>
      <c r="E60" s="77"/>
      <c r="F60" s="77"/>
      <c r="G60" s="77"/>
      <c r="H60" s="80"/>
      <c r="I60" s="77"/>
      <c r="J60" s="79"/>
      <c r="K60" s="866"/>
      <c r="L60" s="847"/>
      <c r="M60" s="847"/>
      <c r="N60" s="847"/>
      <c r="O60" s="848"/>
    </row>
    <row r="61" spans="1:15">
      <c r="A61" s="49" t="s">
        <v>230</v>
      </c>
      <c r="B61" s="49" t="s">
        <v>91</v>
      </c>
      <c r="C61" s="49" t="s">
        <v>231</v>
      </c>
      <c r="D61" s="52">
        <v>3</v>
      </c>
      <c r="E61" s="881" t="s">
        <v>232</v>
      </c>
      <c r="F61" s="882"/>
      <c r="G61" s="882"/>
      <c r="H61" s="882"/>
      <c r="I61" s="882"/>
      <c r="J61" s="883"/>
      <c r="K61" s="866"/>
      <c r="L61" s="847"/>
      <c r="M61" s="847"/>
      <c r="N61" s="847"/>
      <c r="O61" s="848"/>
    </row>
    <row r="62" spans="1:15" ht="15.5">
      <c r="A62" s="49" t="s">
        <v>1646</v>
      </c>
      <c r="B62" s="49" t="s">
        <v>91</v>
      </c>
      <c r="C62" s="49" t="s">
        <v>234</v>
      </c>
      <c r="D62" s="52">
        <v>3</v>
      </c>
      <c r="E62" s="103" t="s">
        <v>93</v>
      </c>
      <c r="F62" s="57"/>
      <c r="G62" s="57"/>
      <c r="H62" s="58"/>
      <c r="I62" s="57"/>
      <c r="J62" s="205" t="s">
        <v>1562</v>
      </c>
      <c r="K62" s="867"/>
      <c r="L62" s="850"/>
      <c r="M62" s="850"/>
      <c r="N62" s="850"/>
      <c r="O62" s="851"/>
    </row>
    <row r="63" spans="1:15">
      <c r="A63" s="66" t="s">
        <v>1647</v>
      </c>
      <c r="B63" s="66" t="s">
        <v>81</v>
      </c>
      <c r="C63" s="66" t="s">
        <v>1648</v>
      </c>
      <c r="D63" s="68">
        <v>60</v>
      </c>
      <c r="E63" s="66" t="s">
        <v>76</v>
      </c>
      <c r="F63" s="66"/>
      <c r="G63" s="66"/>
      <c r="H63" s="68"/>
      <c r="I63" s="66"/>
      <c r="J63" s="66"/>
      <c r="K63" s="66"/>
      <c r="L63" s="67"/>
      <c r="M63" s="67"/>
      <c r="N63" s="66"/>
      <c r="O63" s="66"/>
    </row>
    <row r="64" spans="1:15">
      <c r="A64" s="62" t="s">
        <v>1649</v>
      </c>
      <c r="B64" s="62" t="s">
        <v>83</v>
      </c>
      <c r="C64" s="62" t="s">
        <v>1650</v>
      </c>
      <c r="D64" s="64">
        <v>30</v>
      </c>
      <c r="E64" s="62"/>
      <c r="F64" s="62"/>
      <c r="G64" s="62"/>
      <c r="H64" s="64"/>
      <c r="I64" s="62"/>
      <c r="J64" s="62"/>
      <c r="K64" s="62"/>
      <c r="L64" s="63"/>
      <c r="M64" s="62"/>
      <c r="N64" s="62"/>
      <c r="O64" s="62"/>
    </row>
    <row r="65" spans="1:15">
      <c r="A65" s="59" t="s">
        <v>1651</v>
      </c>
      <c r="B65" s="59" t="s">
        <v>86</v>
      </c>
      <c r="C65" s="59" t="s">
        <v>1559</v>
      </c>
      <c r="D65" s="61" t="s">
        <v>88</v>
      </c>
      <c r="E65" s="59"/>
      <c r="F65" s="59"/>
      <c r="G65" s="59"/>
      <c r="H65" s="61"/>
      <c r="I65" s="59"/>
      <c r="J65" s="59"/>
      <c r="K65" s="865" t="s">
        <v>89</v>
      </c>
      <c r="L65" s="844"/>
      <c r="M65" s="844"/>
      <c r="N65" s="844"/>
      <c r="O65" s="845"/>
    </row>
    <row r="66" spans="1:15" ht="15.5">
      <c r="A66" s="49" t="s">
        <v>1652</v>
      </c>
      <c r="B66" s="49" t="s">
        <v>91</v>
      </c>
      <c r="C66" s="49" t="s">
        <v>1653</v>
      </c>
      <c r="D66" s="52">
        <v>3</v>
      </c>
      <c r="E66" s="103" t="s">
        <v>93</v>
      </c>
      <c r="F66" s="57"/>
      <c r="G66" s="57"/>
      <c r="H66" s="58"/>
      <c r="I66" s="57"/>
      <c r="J66" s="205" t="s">
        <v>1562</v>
      </c>
      <c r="K66" s="866"/>
      <c r="L66" s="847"/>
      <c r="M66" s="847"/>
      <c r="N66" s="847"/>
      <c r="O66" s="848"/>
    </row>
    <row r="67" spans="1:15" ht="15.5">
      <c r="A67" s="49" t="s">
        <v>1654</v>
      </c>
      <c r="B67" s="49" t="s">
        <v>91</v>
      </c>
      <c r="C67" s="49" t="s">
        <v>1655</v>
      </c>
      <c r="D67" s="52">
        <v>6</v>
      </c>
      <c r="E67" s="103" t="s">
        <v>93</v>
      </c>
      <c r="F67" s="57"/>
      <c r="G67" s="57"/>
      <c r="H67" s="58"/>
      <c r="I67" s="57"/>
      <c r="J67" s="205" t="s">
        <v>1562</v>
      </c>
      <c r="K67" s="866"/>
      <c r="L67" s="847"/>
      <c r="M67" s="847"/>
      <c r="N67" s="847"/>
      <c r="O67" s="848"/>
    </row>
    <row r="68" spans="1:15" ht="15.5">
      <c r="A68" s="49" t="s">
        <v>1656</v>
      </c>
      <c r="B68" s="49" t="s">
        <v>91</v>
      </c>
      <c r="C68" s="49" t="s">
        <v>1657</v>
      </c>
      <c r="D68" s="52">
        <v>6</v>
      </c>
      <c r="E68" s="103" t="s">
        <v>93</v>
      </c>
      <c r="F68" s="57"/>
      <c r="G68" s="57"/>
      <c r="H68" s="58"/>
      <c r="I68" s="65"/>
      <c r="J68" s="205" t="s">
        <v>1562</v>
      </c>
      <c r="K68" s="866"/>
      <c r="L68" s="847"/>
      <c r="M68" s="847"/>
      <c r="N68" s="847"/>
      <c r="O68" s="848"/>
    </row>
    <row r="69" spans="1:15">
      <c r="A69" s="59" t="s">
        <v>1658</v>
      </c>
      <c r="B69" s="59" t="s">
        <v>86</v>
      </c>
      <c r="C69" s="59" t="s">
        <v>1567</v>
      </c>
      <c r="D69" s="61" t="s">
        <v>88</v>
      </c>
      <c r="E69" s="59"/>
      <c r="F69" s="59"/>
      <c r="G69" s="59"/>
      <c r="H69" s="61"/>
      <c r="I69" s="59"/>
      <c r="J69" s="59"/>
      <c r="K69" s="866"/>
      <c r="L69" s="847"/>
      <c r="M69" s="847"/>
      <c r="N69" s="847"/>
      <c r="O69" s="848"/>
    </row>
    <row r="70" spans="1:15" ht="15.5">
      <c r="A70" s="49" t="s">
        <v>1659</v>
      </c>
      <c r="B70" s="49" t="s">
        <v>91</v>
      </c>
      <c r="C70" s="49" t="s">
        <v>1660</v>
      </c>
      <c r="D70" s="52">
        <v>5</v>
      </c>
      <c r="E70" s="103" t="s">
        <v>93</v>
      </c>
      <c r="F70" s="57"/>
      <c r="G70" s="57"/>
      <c r="H70" s="58"/>
      <c r="I70" s="65"/>
      <c r="J70" s="205" t="s">
        <v>1562</v>
      </c>
      <c r="K70" s="866"/>
      <c r="L70" s="847"/>
      <c r="M70" s="847"/>
      <c r="N70" s="847"/>
      <c r="O70" s="848"/>
    </row>
    <row r="71" spans="1:15" ht="15.5">
      <c r="A71" s="49" t="s">
        <v>1661</v>
      </c>
      <c r="B71" s="49" t="s">
        <v>91</v>
      </c>
      <c r="C71" s="49" t="s">
        <v>1662</v>
      </c>
      <c r="D71" s="52">
        <v>4</v>
      </c>
      <c r="E71" s="103" t="s">
        <v>93</v>
      </c>
      <c r="F71" s="57"/>
      <c r="G71" s="57"/>
      <c r="H71" s="58"/>
      <c r="I71" s="65"/>
      <c r="J71" s="205" t="s">
        <v>1562</v>
      </c>
      <c r="K71" s="866"/>
      <c r="L71" s="847"/>
      <c r="M71" s="847"/>
      <c r="N71" s="847"/>
      <c r="O71" s="848"/>
    </row>
    <row r="72" spans="1:15">
      <c r="A72" s="59" t="s">
        <v>1663</v>
      </c>
      <c r="B72" s="59" t="s">
        <v>86</v>
      </c>
      <c r="C72" s="59" t="s">
        <v>1624</v>
      </c>
      <c r="D72" s="61" t="s">
        <v>88</v>
      </c>
      <c r="E72" s="59"/>
      <c r="F72" s="59"/>
      <c r="G72" s="59"/>
      <c r="H72" s="61"/>
      <c r="I72" s="59"/>
      <c r="J72" s="59"/>
      <c r="K72" s="866"/>
      <c r="L72" s="847"/>
      <c r="M72" s="847"/>
      <c r="N72" s="847"/>
      <c r="O72" s="848"/>
    </row>
    <row r="73" spans="1:15" ht="15.5">
      <c r="A73" s="49" t="s">
        <v>1664</v>
      </c>
      <c r="B73" s="49" t="s">
        <v>91</v>
      </c>
      <c r="C73" s="49" t="s">
        <v>268</v>
      </c>
      <c r="D73" s="52">
        <v>3</v>
      </c>
      <c r="E73" s="103" t="s">
        <v>93</v>
      </c>
      <c r="F73" s="57"/>
      <c r="G73" s="57"/>
      <c r="H73" s="58"/>
      <c r="I73" s="57"/>
      <c r="J73" s="205" t="s">
        <v>1562</v>
      </c>
      <c r="K73" s="866"/>
      <c r="L73" s="847"/>
      <c r="M73" s="847"/>
      <c r="N73" s="847"/>
      <c r="O73" s="848"/>
    </row>
    <row r="74" spans="1:15" ht="15.5">
      <c r="A74" s="49" t="s">
        <v>1665</v>
      </c>
      <c r="B74" s="49" t="s">
        <v>91</v>
      </c>
      <c r="C74" s="49" t="s">
        <v>1666</v>
      </c>
      <c r="D74" s="52">
        <v>3</v>
      </c>
      <c r="E74" s="103" t="s">
        <v>93</v>
      </c>
      <c r="F74" s="57"/>
      <c r="G74" s="57"/>
      <c r="H74" s="58"/>
      <c r="I74" s="57"/>
      <c r="J74" s="205" t="s">
        <v>1562</v>
      </c>
      <c r="K74" s="867"/>
      <c r="L74" s="850"/>
      <c r="M74" s="850"/>
      <c r="N74" s="850"/>
      <c r="O74" s="851"/>
    </row>
    <row r="75" spans="1:15">
      <c r="A75" s="62" t="s">
        <v>1667</v>
      </c>
      <c r="B75" s="62" t="s">
        <v>83</v>
      </c>
      <c r="C75" s="62" t="s">
        <v>1668</v>
      </c>
      <c r="D75" s="64">
        <v>30</v>
      </c>
      <c r="E75" s="62"/>
      <c r="F75" s="62"/>
      <c r="G75" s="62"/>
      <c r="H75" s="64"/>
      <c r="I75" s="62"/>
      <c r="J75" s="62"/>
      <c r="K75" s="62"/>
      <c r="L75" s="63"/>
      <c r="M75" s="62"/>
      <c r="N75" s="62"/>
      <c r="O75" s="62"/>
    </row>
    <row r="76" spans="1:15">
      <c r="A76" s="59" t="s">
        <v>1669</v>
      </c>
      <c r="B76" s="59" t="s">
        <v>86</v>
      </c>
      <c r="C76" s="59" t="s">
        <v>1559</v>
      </c>
      <c r="D76" s="61" t="s">
        <v>88</v>
      </c>
      <c r="E76" s="59"/>
      <c r="F76" s="59"/>
      <c r="G76" s="59"/>
      <c r="H76" s="61"/>
      <c r="I76" s="59"/>
      <c r="J76" s="59"/>
      <c r="K76" s="865" t="s">
        <v>89</v>
      </c>
      <c r="L76" s="844"/>
      <c r="M76" s="844"/>
      <c r="N76" s="844"/>
      <c r="O76" s="845"/>
    </row>
    <row r="77" spans="1:15" ht="15.5">
      <c r="A77" s="49" t="s">
        <v>1670</v>
      </c>
      <c r="B77" s="49" t="s">
        <v>91</v>
      </c>
      <c r="C77" s="49" t="s">
        <v>1567</v>
      </c>
      <c r="D77" s="52">
        <v>6</v>
      </c>
      <c r="E77" s="103" t="s">
        <v>93</v>
      </c>
      <c r="F77" s="57"/>
      <c r="G77" s="57"/>
      <c r="H77" s="58"/>
      <c r="I77" s="57"/>
      <c r="J77" s="205" t="s">
        <v>1562</v>
      </c>
      <c r="K77" s="866"/>
      <c r="L77" s="847"/>
      <c r="M77" s="847"/>
      <c r="N77" s="847"/>
      <c r="O77" s="848"/>
    </row>
    <row r="78" spans="1:15">
      <c r="A78" s="79" t="s">
        <v>1671</v>
      </c>
      <c r="B78" s="79" t="s">
        <v>228</v>
      </c>
      <c r="C78" s="79" t="s">
        <v>1672</v>
      </c>
      <c r="D78" s="80">
        <v>3</v>
      </c>
      <c r="E78" s="77"/>
      <c r="F78" s="77"/>
      <c r="G78" s="77"/>
      <c r="H78" s="80"/>
      <c r="I78" s="77"/>
      <c r="J78" s="79"/>
      <c r="K78" s="866"/>
      <c r="L78" s="847"/>
      <c r="M78" s="847"/>
      <c r="N78" s="847"/>
      <c r="O78" s="848"/>
    </row>
    <row r="79" spans="1:15">
      <c r="A79" s="756" t="s">
        <v>1673</v>
      </c>
      <c r="B79" s="756" t="s">
        <v>1156</v>
      </c>
      <c r="C79" s="756" t="s">
        <v>1674</v>
      </c>
      <c r="D79" s="757">
        <v>3</v>
      </c>
      <c r="E79" s="57"/>
      <c r="F79" s="57"/>
      <c r="G79" s="57"/>
      <c r="H79" s="58"/>
      <c r="I79" s="57"/>
      <c r="J79" s="56"/>
      <c r="K79" s="866"/>
      <c r="L79" s="847"/>
      <c r="M79" s="847"/>
      <c r="N79" s="847"/>
      <c r="O79" s="848"/>
    </row>
    <row r="80" spans="1:15" ht="15.5">
      <c r="A80" s="756" t="s">
        <v>1675</v>
      </c>
      <c r="B80" s="756" t="s">
        <v>91</v>
      </c>
      <c r="C80" s="756" t="s">
        <v>1676</v>
      </c>
      <c r="D80" s="757">
        <v>3</v>
      </c>
      <c r="E80" s="103" t="s">
        <v>93</v>
      </c>
      <c r="F80" s="57"/>
      <c r="G80" s="57"/>
      <c r="H80" s="58"/>
      <c r="I80" s="57"/>
      <c r="J80" s="205" t="s">
        <v>1562</v>
      </c>
      <c r="K80" s="866"/>
      <c r="L80" s="847"/>
      <c r="M80" s="847"/>
      <c r="N80" s="847"/>
      <c r="O80" s="848"/>
    </row>
    <row r="81" spans="1:15">
      <c r="A81" s="756" t="s">
        <v>1677</v>
      </c>
      <c r="B81" s="756" t="s">
        <v>1156</v>
      </c>
      <c r="C81" s="756" t="s">
        <v>1678</v>
      </c>
      <c r="D81" s="757">
        <v>3</v>
      </c>
      <c r="E81" s="57"/>
      <c r="F81" s="57"/>
      <c r="G81" s="57"/>
      <c r="H81" s="58"/>
      <c r="I81" s="57"/>
      <c r="J81" s="56"/>
      <c r="K81" s="866"/>
      <c r="L81" s="847"/>
      <c r="M81" s="847"/>
      <c r="N81" s="847"/>
      <c r="O81" s="848"/>
    </row>
    <row r="82" spans="1:15" ht="15.5">
      <c r="A82" s="49" t="s">
        <v>1679</v>
      </c>
      <c r="B82" s="49" t="s">
        <v>91</v>
      </c>
      <c r="C82" s="49" t="s">
        <v>1680</v>
      </c>
      <c r="D82" s="52">
        <v>3</v>
      </c>
      <c r="E82" s="103" t="s">
        <v>93</v>
      </c>
      <c r="F82" s="57"/>
      <c r="G82" s="57"/>
      <c r="H82" s="58"/>
      <c r="I82" s="65"/>
      <c r="J82" s="205" t="s">
        <v>1562</v>
      </c>
      <c r="K82" s="866"/>
      <c r="L82" s="847"/>
      <c r="M82" s="847"/>
      <c r="N82" s="847"/>
      <c r="O82" s="848"/>
    </row>
    <row r="83" spans="1:15">
      <c r="A83" s="59" t="s">
        <v>1681</v>
      </c>
      <c r="B83" s="59" t="s">
        <v>86</v>
      </c>
      <c r="C83" s="59" t="s">
        <v>1567</v>
      </c>
      <c r="D83" s="61" t="s">
        <v>88</v>
      </c>
      <c r="E83" s="59"/>
      <c r="F83" s="59"/>
      <c r="G83" s="59"/>
      <c r="H83" s="61"/>
      <c r="I83" s="59"/>
      <c r="J83" s="59"/>
      <c r="K83" s="866"/>
      <c r="L83" s="847"/>
      <c r="M83" s="847"/>
      <c r="N83" s="847"/>
      <c r="O83" s="848"/>
    </row>
    <row r="84" spans="1:15" ht="15.5">
      <c r="A84" s="49" t="s">
        <v>1682</v>
      </c>
      <c r="B84" s="49" t="s">
        <v>91</v>
      </c>
      <c r="C84" s="49" t="s">
        <v>1683</v>
      </c>
      <c r="D84" s="52">
        <v>3</v>
      </c>
      <c r="E84" s="103" t="s">
        <v>93</v>
      </c>
      <c r="F84" s="57"/>
      <c r="G84" s="57"/>
      <c r="H84" s="58"/>
      <c r="I84" s="57"/>
      <c r="J84" s="205" t="s">
        <v>1562</v>
      </c>
      <c r="K84" s="866"/>
      <c r="L84" s="847"/>
      <c r="M84" s="847"/>
      <c r="N84" s="847"/>
      <c r="O84" s="848"/>
    </row>
    <row r="85" spans="1:15" ht="15.5">
      <c r="A85" s="49" t="s">
        <v>1684</v>
      </c>
      <c r="B85" s="49" t="s">
        <v>91</v>
      </c>
      <c r="C85" s="49" t="s">
        <v>1685</v>
      </c>
      <c r="D85" s="52">
        <v>3</v>
      </c>
      <c r="E85" s="103" t="s">
        <v>93</v>
      </c>
      <c r="F85" s="57"/>
      <c r="G85" s="57"/>
      <c r="H85" s="58"/>
      <c r="I85" s="65"/>
      <c r="J85" s="205" t="s">
        <v>1562</v>
      </c>
      <c r="K85" s="866"/>
      <c r="L85" s="847"/>
      <c r="M85" s="847"/>
      <c r="N85" s="847"/>
      <c r="O85" s="848"/>
    </row>
    <row r="86" spans="1:15">
      <c r="A86" s="79" t="s">
        <v>1686</v>
      </c>
      <c r="B86" s="79" t="s">
        <v>228</v>
      </c>
      <c r="C86" s="79" t="s">
        <v>1672</v>
      </c>
      <c r="D86" s="80">
        <v>6</v>
      </c>
      <c r="E86" s="77"/>
      <c r="F86" s="77"/>
      <c r="G86" s="77"/>
      <c r="H86" s="80"/>
      <c r="I86" s="77"/>
      <c r="J86" s="79"/>
      <c r="K86" s="866"/>
      <c r="L86" s="847"/>
      <c r="M86" s="847"/>
      <c r="N86" s="847"/>
      <c r="O86" s="848"/>
    </row>
    <row r="87" spans="1:15">
      <c r="A87" s="756" t="s">
        <v>1687</v>
      </c>
      <c r="B87" s="756" t="s">
        <v>1156</v>
      </c>
      <c r="C87" s="756" t="s">
        <v>1674</v>
      </c>
      <c r="D87" s="757">
        <v>6</v>
      </c>
      <c r="E87" s="57"/>
      <c r="F87" s="57"/>
      <c r="G87" s="57"/>
      <c r="H87" s="58"/>
      <c r="I87" s="57"/>
      <c r="J87" s="56"/>
      <c r="K87" s="866"/>
      <c r="L87" s="847"/>
      <c r="M87" s="847"/>
      <c r="N87" s="847"/>
      <c r="O87" s="848"/>
    </row>
    <row r="88" spans="1:15" ht="15.5">
      <c r="A88" s="756" t="s">
        <v>1688</v>
      </c>
      <c r="B88" s="756" t="s">
        <v>91</v>
      </c>
      <c r="C88" s="756" t="s">
        <v>1689</v>
      </c>
      <c r="D88" s="757">
        <v>3</v>
      </c>
      <c r="E88" s="103" t="s">
        <v>93</v>
      </c>
      <c r="F88" s="57"/>
      <c r="G88" s="57"/>
      <c r="H88" s="58"/>
      <c r="I88" s="57"/>
      <c r="J88" s="205" t="s">
        <v>1562</v>
      </c>
      <c r="K88" s="866"/>
      <c r="L88" s="847"/>
      <c r="M88" s="847"/>
      <c r="N88" s="847"/>
      <c r="O88" s="848"/>
    </row>
    <row r="89" spans="1:15" ht="15.5">
      <c r="A89" s="756" t="s">
        <v>1690</v>
      </c>
      <c r="B89" s="756" t="s">
        <v>91</v>
      </c>
      <c r="C89" s="756" t="s">
        <v>1691</v>
      </c>
      <c r="D89" s="757">
        <v>3</v>
      </c>
      <c r="E89" s="103" t="s">
        <v>93</v>
      </c>
      <c r="F89" s="57"/>
      <c r="G89" s="57"/>
      <c r="H89" s="58"/>
      <c r="I89" s="57"/>
      <c r="J89" s="205" t="s">
        <v>1562</v>
      </c>
      <c r="K89" s="866"/>
      <c r="L89" s="847"/>
      <c r="M89" s="847"/>
      <c r="N89" s="847"/>
      <c r="O89" s="848"/>
    </row>
    <row r="90" spans="1:15">
      <c r="A90" s="756" t="s">
        <v>1692</v>
      </c>
      <c r="B90" s="756" t="s">
        <v>1156</v>
      </c>
      <c r="C90" s="756" t="s">
        <v>1678</v>
      </c>
      <c r="D90" s="757">
        <v>6</v>
      </c>
      <c r="E90" s="57"/>
      <c r="F90" s="57"/>
      <c r="G90" s="57"/>
      <c r="H90" s="58"/>
      <c r="I90" s="57"/>
      <c r="J90" s="56"/>
      <c r="K90" s="866"/>
      <c r="L90" s="847"/>
      <c r="M90" s="847"/>
      <c r="N90" s="847"/>
      <c r="O90" s="848"/>
    </row>
    <row r="91" spans="1:15" ht="15.5">
      <c r="A91" s="49" t="s">
        <v>1693</v>
      </c>
      <c r="B91" s="49" t="s">
        <v>91</v>
      </c>
      <c r="C91" s="49" t="s">
        <v>1694</v>
      </c>
      <c r="D91" s="52">
        <v>3</v>
      </c>
      <c r="E91" s="103" t="s">
        <v>93</v>
      </c>
      <c r="F91" s="57"/>
      <c r="G91" s="57"/>
      <c r="H91" s="58"/>
      <c r="I91" s="65"/>
      <c r="J91" s="205" t="s">
        <v>1562</v>
      </c>
      <c r="K91" s="866"/>
      <c r="L91" s="847"/>
      <c r="M91" s="847"/>
      <c r="N91" s="847"/>
      <c r="O91" s="848"/>
    </row>
    <row r="92" spans="1:15" ht="15.5">
      <c r="A92" s="49" t="s">
        <v>1695</v>
      </c>
      <c r="B92" s="49" t="s">
        <v>91</v>
      </c>
      <c r="C92" s="49" t="s">
        <v>1696</v>
      </c>
      <c r="D92" s="52">
        <v>3</v>
      </c>
      <c r="E92" s="103" t="s">
        <v>93</v>
      </c>
      <c r="F92" s="57"/>
      <c r="G92" s="57"/>
      <c r="H92" s="58"/>
      <c r="I92" s="65"/>
      <c r="J92" s="205" t="s">
        <v>1562</v>
      </c>
      <c r="K92" s="866"/>
      <c r="L92" s="847"/>
      <c r="M92" s="847"/>
      <c r="N92" s="847"/>
      <c r="O92" s="848"/>
    </row>
    <row r="93" spans="1:15">
      <c r="A93" s="59" t="s">
        <v>1697</v>
      </c>
      <c r="B93" s="59" t="s">
        <v>86</v>
      </c>
      <c r="C93" s="59" t="s">
        <v>1624</v>
      </c>
      <c r="D93" s="61" t="s">
        <v>88</v>
      </c>
      <c r="E93" s="59"/>
      <c r="F93" s="59"/>
      <c r="G93" s="59"/>
      <c r="H93" s="61"/>
      <c r="I93" s="59"/>
      <c r="J93" s="59"/>
      <c r="K93" s="866"/>
      <c r="L93" s="847"/>
      <c r="M93" s="847"/>
      <c r="N93" s="847"/>
      <c r="O93" s="848"/>
    </row>
    <row r="94" spans="1:15" ht="15.5">
      <c r="A94" s="49" t="s">
        <v>1698</v>
      </c>
      <c r="B94" s="49" t="s">
        <v>91</v>
      </c>
      <c r="C94" s="49" t="s">
        <v>322</v>
      </c>
      <c r="D94" s="52">
        <v>3</v>
      </c>
      <c r="E94" s="103" t="s">
        <v>93</v>
      </c>
      <c r="F94" s="57"/>
      <c r="G94" s="57"/>
      <c r="H94" s="58"/>
      <c r="I94" s="57"/>
      <c r="J94" s="205" t="s">
        <v>1562</v>
      </c>
      <c r="K94" s="866"/>
      <c r="L94" s="847"/>
      <c r="M94" s="847"/>
      <c r="N94" s="847"/>
      <c r="O94" s="848"/>
    </row>
    <row r="95" spans="1:15" s="72" customFormat="1" ht="50.25" customHeight="1">
      <c r="A95" s="127" t="s">
        <v>1699</v>
      </c>
      <c r="B95" s="127" t="s">
        <v>91</v>
      </c>
      <c r="C95" s="127" t="s">
        <v>688</v>
      </c>
      <c r="D95" s="128">
        <v>3</v>
      </c>
      <c r="E95" s="103" t="s">
        <v>93</v>
      </c>
      <c r="F95" s="158"/>
      <c r="G95" s="103" t="s">
        <v>1700</v>
      </c>
      <c r="H95" s="109" t="s">
        <v>100</v>
      </c>
      <c r="I95" s="158"/>
      <c r="J95" s="217" t="s">
        <v>1701</v>
      </c>
      <c r="K95" s="866"/>
      <c r="L95" s="847"/>
      <c r="M95" s="847"/>
      <c r="N95" s="847"/>
      <c r="O95" s="848"/>
    </row>
    <row r="96" spans="1:15">
      <c r="A96" s="79" t="s">
        <v>1702</v>
      </c>
      <c r="B96" s="79" t="s">
        <v>228</v>
      </c>
      <c r="C96" s="79" t="s">
        <v>1645</v>
      </c>
      <c r="D96" s="80">
        <v>3</v>
      </c>
      <c r="E96" s="77"/>
      <c r="F96" s="77"/>
      <c r="G96" s="77"/>
      <c r="H96" s="80"/>
      <c r="I96" s="77"/>
      <c r="J96" s="79"/>
      <c r="K96" s="866"/>
      <c r="L96" s="847"/>
      <c r="M96" s="847"/>
      <c r="N96" s="847"/>
      <c r="O96" s="848"/>
    </row>
    <row r="97" spans="1:15">
      <c r="A97" s="49" t="s">
        <v>740</v>
      </c>
      <c r="B97" s="49" t="s">
        <v>91</v>
      </c>
      <c r="C97" s="49" t="s">
        <v>741</v>
      </c>
      <c r="D97" s="52">
        <v>3</v>
      </c>
      <c r="E97" s="881" t="s">
        <v>232</v>
      </c>
      <c r="F97" s="882"/>
      <c r="G97" s="882"/>
      <c r="H97" s="882"/>
      <c r="I97" s="882"/>
      <c r="J97" s="883"/>
      <c r="K97" s="866"/>
      <c r="L97" s="847"/>
      <c r="M97" s="847"/>
      <c r="N97" s="847"/>
      <c r="O97" s="848"/>
    </row>
    <row r="98" spans="1:15" ht="15.5">
      <c r="A98" s="49" t="s">
        <v>1703</v>
      </c>
      <c r="B98" s="49" t="s">
        <v>91</v>
      </c>
      <c r="C98" s="49" t="s">
        <v>275</v>
      </c>
      <c r="D98" s="52">
        <v>3</v>
      </c>
      <c r="E98" s="103" t="s">
        <v>93</v>
      </c>
      <c r="F98" s="57"/>
      <c r="G98" s="57"/>
      <c r="H98" s="58"/>
      <c r="I98" s="57"/>
      <c r="J98" s="205" t="s">
        <v>1562</v>
      </c>
      <c r="K98" s="867"/>
      <c r="L98" s="850"/>
      <c r="M98" s="850"/>
      <c r="N98" s="850"/>
      <c r="O98" s="851"/>
    </row>
    <row r="99" spans="1:15">
      <c r="A99" s="69" t="s">
        <v>1704</v>
      </c>
      <c r="B99" s="69" t="s">
        <v>78</v>
      </c>
      <c r="C99" s="69" t="s">
        <v>1705</v>
      </c>
      <c r="D99" s="71">
        <v>194</v>
      </c>
      <c r="E99" s="69"/>
      <c r="F99" s="69"/>
      <c r="G99" s="69"/>
      <c r="H99" s="71"/>
      <c r="I99" s="69"/>
      <c r="J99" s="69"/>
      <c r="K99" s="69"/>
      <c r="L99" s="70"/>
      <c r="M99" s="69"/>
      <c r="N99" s="69"/>
      <c r="O99" s="69"/>
    </row>
    <row r="100" spans="1:15">
      <c r="A100" s="66" t="s">
        <v>1706</v>
      </c>
      <c r="B100" s="66" t="s">
        <v>81</v>
      </c>
      <c r="C100" s="66" t="s">
        <v>1707</v>
      </c>
      <c r="D100" s="68">
        <v>60</v>
      </c>
      <c r="E100" s="66"/>
      <c r="F100" s="66"/>
      <c r="G100" s="66"/>
      <c r="H100" s="68"/>
      <c r="I100" s="66"/>
      <c r="J100" s="66"/>
      <c r="K100" s="66"/>
      <c r="L100" s="67"/>
      <c r="M100" s="67"/>
      <c r="N100" s="66"/>
      <c r="O100" s="66"/>
    </row>
    <row r="101" spans="1:15">
      <c r="A101" s="62" t="s">
        <v>1708</v>
      </c>
      <c r="B101" s="62" t="s">
        <v>83</v>
      </c>
      <c r="C101" s="62" t="s">
        <v>1709</v>
      </c>
      <c r="D101" s="64">
        <v>30</v>
      </c>
      <c r="E101" s="62"/>
      <c r="F101" s="62"/>
      <c r="G101" s="62"/>
      <c r="H101" s="64"/>
      <c r="I101" s="62"/>
      <c r="J101" s="62"/>
      <c r="K101" s="62"/>
      <c r="L101" s="63"/>
      <c r="M101" s="62"/>
      <c r="N101" s="62"/>
      <c r="O101" s="62"/>
    </row>
    <row r="102" spans="1:15">
      <c r="A102" s="59" t="s">
        <v>1710</v>
      </c>
      <c r="B102" s="59" t="s">
        <v>86</v>
      </c>
      <c r="C102" s="59" t="s">
        <v>1559</v>
      </c>
      <c r="D102" s="61" t="s">
        <v>88</v>
      </c>
      <c r="E102" s="59"/>
      <c r="F102" s="59"/>
      <c r="G102" s="59"/>
      <c r="H102" s="61"/>
      <c r="I102" s="59"/>
      <c r="J102" s="59"/>
      <c r="K102" s="59"/>
      <c r="L102" s="60"/>
      <c r="M102" s="59"/>
      <c r="N102" s="59"/>
      <c r="O102" s="59"/>
    </row>
    <row r="103" spans="1:15">
      <c r="A103" s="59" t="s">
        <v>1711</v>
      </c>
      <c r="B103" s="59" t="s">
        <v>86</v>
      </c>
      <c r="C103" s="59" t="s">
        <v>1567</v>
      </c>
      <c r="D103" s="61" t="s">
        <v>88</v>
      </c>
      <c r="E103" s="59"/>
      <c r="F103" s="59"/>
      <c r="G103" s="59"/>
      <c r="H103" s="61"/>
      <c r="I103" s="59"/>
      <c r="J103" s="59"/>
      <c r="K103" s="59"/>
      <c r="L103" s="60"/>
      <c r="M103" s="59"/>
      <c r="N103" s="59"/>
      <c r="O103" s="59"/>
    </row>
    <row r="104" spans="1:15">
      <c r="A104" s="79" t="s">
        <v>1712</v>
      </c>
      <c r="B104" s="79" t="s">
        <v>228</v>
      </c>
      <c r="C104" s="79" t="s">
        <v>1713</v>
      </c>
      <c r="D104" s="80">
        <v>5</v>
      </c>
      <c r="E104" s="77"/>
      <c r="F104" s="77"/>
      <c r="G104" s="77"/>
      <c r="H104" s="80"/>
      <c r="I104" s="77"/>
      <c r="J104" s="79"/>
      <c r="K104" s="79"/>
      <c r="L104" s="78"/>
      <c r="M104" s="77"/>
      <c r="N104" s="77"/>
      <c r="O104" s="77"/>
    </row>
    <row r="105" spans="1:15">
      <c r="A105" s="59" t="s">
        <v>1714</v>
      </c>
      <c r="B105" s="59" t="s">
        <v>86</v>
      </c>
      <c r="C105" s="59" t="s">
        <v>1624</v>
      </c>
      <c r="D105" s="61" t="s">
        <v>88</v>
      </c>
      <c r="E105" s="59"/>
      <c r="F105" s="59"/>
      <c r="G105" s="59"/>
      <c r="H105" s="61"/>
      <c r="I105" s="59"/>
      <c r="J105" s="59"/>
      <c r="K105" s="59"/>
      <c r="L105" s="60"/>
      <c r="M105" s="59"/>
      <c r="N105" s="59"/>
      <c r="O105" s="59"/>
    </row>
    <row r="106" spans="1:15">
      <c r="A106" s="59" t="s">
        <v>1715</v>
      </c>
      <c r="B106" s="59" t="s">
        <v>86</v>
      </c>
      <c r="C106" s="59" t="s">
        <v>1716</v>
      </c>
      <c r="D106" s="61" t="s">
        <v>88</v>
      </c>
      <c r="E106" s="59"/>
      <c r="F106" s="59"/>
      <c r="G106" s="59"/>
      <c r="H106" s="61"/>
      <c r="I106" s="59"/>
      <c r="J106" s="59"/>
      <c r="K106" s="59"/>
      <c r="L106" s="60"/>
      <c r="M106" s="59"/>
      <c r="N106" s="59"/>
      <c r="O106" s="59"/>
    </row>
    <row r="107" spans="1:15">
      <c r="A107" s="49" t="s">
        <v>1717</v>
      </c>
      <c r="B107" s="49" t="s">
        <v>91</v>
      </c>
      <c r="C107" s="49" t="s">
        <v>1718</v>
      </c>
      <c r="D107" s="52">
        <v>6</v>
      </c>
      <c r="E107" s="900" t="s">
        <v>476</v>
      </c>
      <c r="F107" s="901"/>
      <c r="G107" s="901"/>
      <c r="H107" s="901"/>
      <c r="I107" s="901"/>
      <c r="J107" s="902"/>
      <c r="K107" s="903" t="s">
        <v>476</v>
      </c>
      <c r="L107" s="904"/>
      <c r="M107" s="904"/>
      <c r="N107" s="904"/>
      <c r="O107" s="905"/>
    </row>
    <row r="108" spans="1:15">
      <c r="A108" s="62" t="s">
        <v>1719</v>
      </c>
      <c r="B108" s="62" t="s">
        <v>83</v>
      </c>
      <c r="C108" s="62" t="s">
        <v>1720</v>
      </c>
      <c r="D108" s="64">
        <v>30</v>
      </c>
      <c r="E108" s="62"/>
      <c r="F108" s="62"/>
      <c r="G108" s="62"/>
      <c r="H108" s="64"/>
      <c r="I108" s="62"/>
      <c r="J108" s="62"/>
      <c r="K108" s="62"/>
      <c r="L108" s="63"/>
      <c r="M108" s="62"/>
      <c r="N108" s="62"/>
      <c r="O108" s="62"/>
    </row>
    <row r="109" spans="1:15">
      <c r="A109" s="59" t="s">
        <v>1721</v>
      </c>
      <c r="B109" s="59" t="s">
        <v>86</v>
      </c>
      <c r="C109" s="59" t="s">
        <v>1559</v>
      </c>
      <c r="D109" s="61" t="s">
        <v>88</v>
      </c>
      <c r="E109" s="59"/>
      <c r="F109" s="59"/>
      <c r="G109" s="59"/>
      <c r="H109" s="61"/>
      <c r="I109" s="59"/>
      <c r="J109" s="59"/>
      <c r="K109" s="59"/>
      <c r="L109" s="60"/>
      <c r="M109" s="59"/>
      <c r="N109" s="59"/>
      <c r="O109" s="59"/>
    </row>
    <row r="110" spans="1:15">
      <c r="A110" s="59" t="s">
        <v>1722</v>
      </c>
      <c r="B110" s="59" t="s">
        <v>86</v>
      </c>
      <c r="C110" s="59" t="s">
        <v>1567</v>
      </c>
      <c r="D110" s="61" t="s">
        <v>88</v>
      </c>
      <c r="E110" s="59"/>
      <c r="F110" s="59"/>
      <c r="G110" s="59"/>
      <c r="H110" s="61"/>
      <c r="I110" s="59"/>
      <c r="J110" s="59"/>
      <c r="K110" s="59"/>
      <c r="L110" s="60"/>
      <c r="M110" s="59"/>
      <c r="N110" s="59"/>
      <c r="O110" s="59"/>
    </row>
    <row r="111" spans="1:15">
      <c r="A111" s="59" t="s">
        <v>1723</v>
      </c>
      <c r="B111" s="59" t="s">
        <v>86</v>
      </c>
      <c r="C111" s="59" t="s">
        <v>1624</v>
      </c>
      <c r="D111" s="61" t="s">
        <v>88</v>
      </c>
      <c r="E111" s="59"/>
      <c r="F111" s="59"/>
      <c r="G111" s="59"/>
      <c r="H111" s="61"/>
      <c r="I111" s="59"/>
      <c r="J111" s="59"/>
      <c r="K111" s="59"/>
      <c r="L111" s="60"/>
      <c r="M111" s="59"/>
      <c r="N111" s="59"/>
      <c r="O111" s="59"/>
    </row>
    <row r="112" spans="1:15" ht="15.5">
      <c r="A112" s="49" t="s">
        <v>1724</v>
      </c>
      <c r="B112" s="49" t="s">
        <v>91</v>
      </c>
      <c r="C112" s="49" t="s">
        <v>1607</v>
      </c>
      <c r="D112" s="52">
        <v>2</v>
      </c>
      <c r="E112" s="103" t="s">
        <v>93</v>
      </c>
      <c r="F112" s="57"/>
      <c r="G112" s="57"/>
      <c r="H112" s="58"/>
      <c r="I112" s="57"/>
      <c r="J112" s="205" t="s">
        <v>1562</v>
      </c>
      <c r="K112" s="903" t="s">
        <v>89</v>
      </c>
      <c r="L112" s="904"/>
      <c r="M112" s="904"/>
      <c r="N112" s="904"/>
      <c r="O112" s="905"/>
    </row>
    <row r="113" spans="1:15">
      <c r="A113" s="59" t="s">
        <v>1725</v>
      </c>
      <c r="B113" s="59" t="s">
        <v>86</v>
      </c>
      <c r="C113" s="59" t="s">
        <v>1716</v>
      </c>
      <c r="D113" s="61" t="s">
        <v>88</v>
      </c>
      <c r="E113" s="59"/>
      <c r="F113" s="59"/>
      <c r="G113" s="59"/>
      <c r="H113" s="61"/>
      <c r="I113" s="59"/>
      <c r="J113" s="59"/>
      <c r="K113" s="59"/>
      <c r="L113" s="60"/>
      <c r="M113" s="59"/>
      <c r="N113" s="59"/>
      <c r="O113" s="59"/>
    </row>
    <row r="114" spans="1:15">
      <c r="A114" s="66" t="s">
        <v>1726</v>
      </c>
      <c r="B114" s="66" t="s">
        <v>81</v>
      </c>
      <c r="C114" s="66" t="s">
        <v>1727</v>
      </c>
      <c r="D114" s="68">
        <v>67</v>
      </c>
      <c r="E114" s="66"/>
      <c r="F114" s="66"/>
      <c r="G114" s="66"/>
      <c r="H114" s="68"/>
      <c r="I114" s="66"/>
      <c r="J114" s="66"/>
      <c r="K114" s="66"/>
      <c r="L114" s="67"/>
      <c r="M114" s="67"/>
      <c r="N114" s="66"/>
      <c r="O114" s="66"/>
    </row>
    <row r="115" spans="1:15">
      <c r="A115" s="62" t="s">
        <v>1728</v>
      </c>
      <c r="B115" s="62" t="s">
        <v>83</v>
      </c>
      <c r="C115" s="62" t="s">
        <v>1729</v>
      </c>
      <c r="D115" s="64">
        <v>33</v>
      </c>
      <c r="E115" s="62"/>
      <c r="F115" s="62"/>
      <c r="G115" s="62"/>
      <c r="H115" s="64"/>
      <c r="I115" s="62"/>
      <c r="J115" s="62"/>
      <c r="K115" s="62"/>
      <c r="L115" s="63"/>
      <c r="M115" s="62"/>
      <c r="N115" s="62"/>
      <c r="O115" s="62"/>
    </row>
    <row r="116" spans="1:15">
      <c r="A116" s="59" t="s">
        <v>1730</v>
      </c>
      <c r="B116" s="59" t="s">
        <v>86</v>
      </c>
      <c r="C116" s="59" t="s">
        <v>1559</v>
      </c>
      <c r="D116" s="61" t="s">
        <v>88</v>
      </c>
      <c r="E116" s="59"/>
      <c r="F116" s="59"/>
      <c r="G116" s="59"/>
      <c r="H116" s="61"/>
      <c r="I116" s="59"/>
      <c r="J116" s="59"/>
      <c r="K116" s="59"/>
      <c r="L116" s="60"/>
      <c r="M116" s="59"/>
      <c r="N116" s="59"/>
      <c r="O116" s="59"/>
    </row>
    <row r="117" spans="1:15">
      <c r="A117" s="59" t="s">
        <v>1731</v>
      </c>
      <c r="B117" s="59" t="s">
        <v>86</v>
      </c>
      <c r="C117" s="59" t="s">
        <v>1567</v>
      </c>
      <c r="D117" s="61" t="s">
        <v>88</v>
      </c>
      <c r="E117" s="59"/>
      <c r="F117" s="59"/>
      <c r="G117" s="59"/>
      <c r="H117" s="61"/>
      <c r="I117" s="59"/>
      <c r="J117" s="59"/>
      <c r="K117" s="59"/>
      <c r="L117" s="60"/>
      <c r="M117" s="59"/>
      <c r="N117" s="59"/>
      <c r="O117" s="59"/>
    </row>
    <row r="118" spans="1:15">
      <c r="A118" s="59" t="s">
        <v>1732</v>
      </c>
      <c r="B118" s="59" t="s">
        <v>86</v>
      </c>
      <c r="C118" s="59" t="s">
        <v>1624</v>
      </c>
      <c r="D118" s="61" t="s">
        <v>88</v>
      </c>
      <c r="E118" s="59"/>
      <c r="F118" s="59"/>
      <c r="G118" s="59"/>
      <c r="H118" s="61"/>
      <c r="I118" s="59"/>
      <c r="J118" s="59"/>
      <c r="K118" s="59"/>
      <c r="L118" s="60"/>
      <c r="M118" s="59"/>
      <c r="N118" s="59"/>
      <c r="O118" s="59"/>
    </row>
    <row r="119" spans="1:15">
      <c r="A119" s="59" t="s">
        <v>1733</v>
      </c>
      <c r="B119" s="59" t="s">
        <v>86</v>
      </c>
      <c r="C119" s="59" t="s">
        <v>1716</v>
      </c>
      <c r="D119" s="61" t="s">
        <v>88</v>
      </c>
      <c r="E119" s="59"/>
      <c r="F119" s="59"/>
      <c r="G119" s="59"/>
      <c r="H119" s="61"/>
      <c r="I119" s="59"/>
      <c r="J119" s="59"/>
      <c r="K119" s="59"/>
      <c r="L119" s="60"/>
      <c r="M119" s="59"/>
      <c r="N119" s="59"/>
      <c r="O119" s="59"/>
    </row>
    <row r="120" spans="1:15">
      <c r="A120" s="49" t="s">
        <v>474</v>
      </c>
      <c r="B120" s="49" t="s">
        <v>91</v>
      </c>
      <c r="C120" s="49" t="s">
        <v>475</v>
      </c>
      <c r="D120" s="52">
        <v>6</v>
      </c>
      <c r="E120" s="900" t="s">
        <v>476</v>
      </c>
      <c r="F120" s="901"/>
      <c r="G120" s="901"/>
      <c r="H120" s="901"/>
      <c r="I120" s="901"/>
      <c r="J120" s="902"/>
      <c r="K120" s="903" t="s">
        <v>476</v>
      </c>
      <c r="L120" s="904"/>
      <c r="M120" s="904"/>
      <c r="N120" s="904"/>
      <c r="O120" s="905"/>
    </row>
    <row r="121" spans="1:15">
      <c r="A121" s="62" t="s">
        <v>1734</v>
      </c>
      <c r="B121" s="62" t="s">
        <v>83</v>
      </c>
      <c r="C121" s="62" t="s">
        <v>1735</v>
      </c>
      <c r="D121" s="64">
        <v>34</v>
      </c>
      <c r="E121" s="62"/>
      <c r="F121" s="62"/>
      <c r="G121" s="62"/>
      <c r="H121" s="64"/>
      <c r="I121" s="62"/>
      <c r="J121" s="62"/>
      <c r="K121" s="62"/>
      <c r="L121" s="63"/>
      <c r="M121" s="62"/>
      <c r="N121" s="62"/>
      <c r="O121" s="62"/>
    </row>
    <row r="122" spans="1:15">
      <c r="A122" s="59" t="s">
        <v>1736</v>
      </c>
      <c r="B122" s="59" t="s">
        <v>86</v>
      </c>
      <c r="C122" s="59" t="s">
        <v>1559</v>
      </c>
      <c r="D122" s="61" t="s">
        <v>88</v>
      </c>
      <c r="E122" s="59"/>
      <c r="F122" s="59"/>
      <c r="G122" s="59"/>
      <c r="H122" s="61"/>
      <c r="I122" s="59"/>
      <c r="J122" s="59"/>
      <c r="K122" s="59"/>
      <c r="L122" s="60"/>
      <c r="M122" s="59"/>
      <c r="N122" s="59"/>
      <c r="O122" s="59"/>
    </row>
    <row r="123" spans="1:15">
      <c r="A123" s="59" t="s">
        <v>1737</v>
      </c>
      <c r="B123" s="59" t="s">
        <v>86</v>
      </c>
      <c r="C123" s="59" t="s">
        <v>1567</v>
      </c>
      <c r="D123" s="61" t="s">
        <v>88</v>
      </c>
      <c r="E123" s="59"/>
      <c r="F123" s="59"/>
      <c r="G123" s="59"/>
      <c r="H123" s="61"/>
      <c r="I123" s="59"/>
      <c r="J123" s="59"/>
      <c r="K123" s="59"/>
      <c r="L123" s="60"/>
      <c r="M123" s="59"/>
      <c r="N123" s="59"/>
      <c r="O123" s="59"/>
    </row>
    <row r="124" spans="1:15">
      <c r="A124" s="59" t="s">
        <v>1738</v>
      </c>
      <c r="B124" s="59" t="s">
        <v>86</v>
      </c>
      <c r="C124" s="59" t="s">
        <v>1624</v>
      </c>
      <c r="D124" s="61" t="s">
        <v>88</v>
      </c>
      <c r="E124" s="59"/>
      <c r="F124" s="59"/>
      <c r="G124" s="59"/>
      <c r="H124" s="61"/>
      <c r="I124" s="59"/>
      <c r="J124" s="59"/>
      <c r="K124" s="59"/>
      <c r="L124" s="60"/>
      <c r="M124" s="59"/>
      <c r="N124" s="59"/>
      <c r="O124" s="59"/>
    </row>
    <row r="125" spans="1:15">
      <c r="A125" s="59" t="s">
        <v>1739</v>
      </c>
      <c r="B125" s="59" t="s">
        <v>86</v>
      </c>
      <c r="C125" s="59" t="s">
        <v>1716</v>
      </c>
      <c r="D125" s="61" t="s">
        <v>88</v>
      </c>
      <c r="E125" s="59"/>
      <c r="F125" s="59"/>
      <c r="G125" s="59"/>
      <c r="H125" s="61"/>
      <c r="I125" s="59"/>
      <c r="J125" s="59"/>
      <c r="K125" s="59"/>
      <c r="L125" s="60"/>
      <c r="M125" s="59"/>
      <c r="N125" s="59"/>
      <c r="O125" s="59"/>
    </row>
    <row r="126" spans="1:15">
      <c r="A126" s="49" t="s">
        <v>483</v>
      </c>
      <c r="B126" s="49" t="s">
        <v>91</v>
      </c>
      <c r="C126" s="49" t="s">
        <v>484</v>
      </c>
      <c r="D126" s="52">
        <v>4</v>
      </c>
      <c r="E126" s="900" t="s">
        <v>476</v>
      </c>
      <c r="F126" s="901"/>
      <c r="G126" s="901"/>
      <c r="H126" s="901"/>
      <c r="I126" s="901"/>
      <c r="J126" s="902"/>
      <c r="K126" s="903" t="s">
        <v>476</v>
      </c>
      <c r="L126" s="904"/>
      <c r="M126" s="904"/>
      <c r="N126" s="904"/>
      <c r="O126" s="905"/>
    </row>
    <row r="127" spans="1:15">
      <c r="A127" s="66" t="s">
        <v>1740</v>
      </c>
      <c r="B127" s="66" t="s">
        <v>81</v>
      </c>
      <c r="C127" s="66" t="s">
        <v>1741</v>
      </c>
      <c r="D127" s="68">
        <v>67</v>
      </c>
      <c r="E127" s="66"/>
      <c r="F127" s="66"/>
      <c r="G127" s="66"/>
      <c r="H127" s="68"/>
      <c r="I127" s="66"/>
      <c r="J127" s="66"/>
      <c r="K127" s="66"/>
      <c r="L127" s="67"/>
      <c r="M127" s="67"/>
      <c r="N127" s="66"/>
      <c r="O127" s="66"/>
    </row>
    <row r="128" spans="1:15">
      <c r="A128" s="62" t="s">
        <v>1742</v>
      </c>
      <c r="B128" s="62" t="s">
        <v>83</v>
      </c>
      <c r="C128" s="62" t="s">
        <v>1743</v>
      </c>
      <c r="D128" s="64">
        <v>33</v>
      </c>
      <c r="E128" s="62"/>
      <c r="F128" s="62"/>
      <c r="G128" s="62"/>
      <c r="H128" s="64"/>
      <c r="I128" s="62"/>
      <c r="J128" s="62"/>
      <c r="K128" s="62"/>
      <c r="L128" s="63"/>
      <c r="M128" s="62"/>
      <c r="N128" s="62"/>
      <c r="O128" s="62"/>
    </row>
    <row r="129" spans="1:15">
      <c r="A129" s="59" t="s">
        <v>1744</v>
      </c>
      <c r="B129" s="59" t="s">
        <v>86</v>
      </c>
      <c r="C129" s="59" t="s">
        <v>1559</v>
      </c>
      <c r="D129" s="61" t="s">
        <v>88</v>
      </c>
      <c r="E129" s="59"/>
      <c r="F129" s="59"/>
      <c r="G129" s="59"/>
      <c r="H129" s="61"/>
      <c r="I129" s="59"/>
      <c r="J129" s="59"/>
      <c r="K129" s="59"/>
      <c r="L129" s="60"/>
      <c r="M129" s="59"/>
      <c r="N129" s="59"/>
      <c r="O129" s="59"/>
    </row>
    <row r="130" spans="1:15">
      <c r="A130" s="59" t="s">
        <v>1745</v>
      </c>
      <c r="B130" s="59" t="s">
        <v>86</v>
      </c>
      <c r="C130" s="59" t="s">
        <v>1567</v>
      </c>
      <c r="D130" s="61" t="s">
        <v>88</v>
      </c>
      <c r="E130" s="59"/>
      <c r="F130" s="59"/>
      <c r="G130" s="59"/>
      <c r="H130" s="61"/>
      <c r="I130" s="59"/>
      <c r="J130" s="59"/>
      <c r="K130" s="59"/>
      <c r="L130" s="60"/>
      <c r="M130" s="59"/>
      <c r="N130" s="59"/>
      <c r="O130" s="59"/>
    </row>
    <row r="131" spans="1:15">
      <c r="A131" s="59" t="s">
        <v>1746</v>
      </c>
      <c r="B131" s="59" t="s">
        <v>86</v>
      </c>
      <c r="C131" s="59" t="s">
        <v>1624</v>
      </c>
      <c r="D131" s="61" t="s">
        <v>88</v>
      </c>
      <c r="E131" s="59"/>
      <c r="F131" s="59"/>
      <c r="G131" s="59"/>
      <c r="H131" s="61"/>
      <c r="I131" s="59"/>
      <c r="J131" s="59"/>
      <c r="K131" s="59"/>
      <c r="L131" s="60"/>
      <c r="M131" s="59"/>
      <c r="N131" s="59"/>
      <c r="O131" s="59"/>
    </row>
    <row r="132" spans="1:15">
      <c r="A132" s="59" t="s">
        <v>1747</v>
      </c>
      <c r="B132" s="59" t="s">
        <v>86</v>
      </c>
      <c r="C132" s="59" t="s">
        <v>1716</v>
      </c>
      <c r="D132" s="61" t="s">
        <v>88</v>
      </c>
      <c r="E132" s="59"/>
      <c r="F132" s="59"/>
      <c r="G132" s="59"/>
      <c r="H132" s="61"/>
      <c r="I132" s="59"/>
      <c r="J132" s="59"/>
      <c r="K132" s="59"/>
      <c r="L132" s="60"/>
      <c r="M132" s="59"/>
      <c r="N132" s="59"/>
      <c r="O132" s="59"/>
    </row>
    <row r="133" spans="1:15">
      <c r="A133" s="49" t="s">
        <v>493</v>
      </c>
      <c r="B133" s="49" t="s">
        <v>91</v>
      </c>
      <c r="C133" s="49" t="s">
        <v>494</v>
      </c>
      <c r="D133" s="52">
        <v>6</v>
      </c>
      <c r="E133" s="900" t="s">
        <v>476</v>
      </c>
      <c r="F133" s="901"/>
      <c r="G133" s="901"/>
      <c r="H133" s="901"/>
      <c r="I133" s="901"/>
      <c r="J133" s="902"/>
      <c r="K133" s="903" t="s">
        <v>476</v>
      </c>
      <c r="L133" s="904"/>
      <c r="M133" s="904"/>
      <c r="N133" s="904"/>
      <c r="O133" s="905"/>
    </row>
    <row r="134" spans="1:15">
      <c r="A134" s="62" t="s">
        <v>1748</v>
      </c>
      <c r="B134" s="62" t="s">
        <v>83</v>
      </c>
      <c r="C134" s="62" t="s">
        <v>1749</v>
      </c>
      <c r="D134" s="64">
        <v>34</v>
      </c>
      <c r="E134" s="62"/>
      <c r="F134" s="62"/>
      <c r="G134" s="62"/>
      <c r="H134" s="64"/>
      <c r="I134" s="62"/>
      <c r="J134" s="62"/>
      <c r="K134" s="62"/>
      <c r="L134" s="63"/>
      <c r="M134" s="62"/>
      <c r="N134" s="62"/>
      <c r="O134" s="62"/>
    </row>
    <row r="135" spans="1:15">
      <c r="A135" s="59" t="s">
        <v>1750</v>
      </c>
      <c r="B135" s="59" t="s">
        <v>86</v>
      </c>
      <c r="C135" s="59" t="s">
        <v>1559</v>
      </c>
      <c r="D135" s="61" t="s">
        <v>88</v>
      </c>
      <c r="E135" s="59"/>
      <c r="F135" s="59"/>
      <c r="G135" s="59"/>
      <c r="H135" s="61"/>
      <c r="I135" s="59"/>
      <c r="J135" s="59"/>
      <c r="K135" s="59"/>
      <c r="L135" s="60"/>
      <c r="M135" s="59"/>
      <c r="N135" s="59"/>
      <c r="O135" s="59"/>
    </row>
    <row r="136" spans="1:15">
      <c r="A136" s="59" t="s">
        <v>1751</v>
      </c>
      <c r="B136" s="59" t="s">
        <v>86</v>
      </c>
      <c r="C136" s="59" t="s">
        <v>1567</v>
      </c>
      <c r="D136" s="61" t="s">
        <v>88</v>
      </c>
      <c r="E136" s="59"/>
      <c r="F136" s="59"/>
      <c r="G136" s="59"/>
      <c r="H136" s="61"/>
      <c r="I136" s="59"/>
      <c r="J136" s="59"/>
      <c r="K136" s="59"/>
      <c r="L136" s="60"/>
      <c r="M136" s="59"/>
      <c r="N136" s="59"/>
      <c r="O136" s="59"/>
    </row>
    <row r="137" spans="1:15">
      <c r="A137" s="59" t="s">
        <v>1752</v>
      </c>
      <c r="B137" s="59" t="s">
        <v>86</v>
      </c>
      <c r="C137" s="59" t="s">
        <v>1624</v>
      </c>
      <c r="D137" s="61" t="s">
        <v>88</v>
      </c>
      <c r="E137" s="59"/>
      <c r="F137" s="59"/>
      <c r="G137" s="59"/>
      <c r="H137" s="61"/>
      <c r="I137" s="59"/>
      <c r="J137" s="59"/>
      <c r="K137" s="59"/>
      <c r="L137" s="60"/>
      <c r="M137" s="59"/>
      <c r="N137" s="59"/>
      <c r="O137" s="59"/>
    </row>
    <row r="138" spans="1:15">
      <c r="A138" s="59" t="s">
        <v>1753</v>
      </c>
      <c r="B138" s="59" t="s">
        <v>86</v>
      </c>
      <c r="C138" s="59" t="s">
        <v>1716</v>
      </c>
      <c r="D138" s="61" t="s">
        <v>88</v>
      </c>
      <c r="E138" s="59"/>
      <c r="F138" s="59"/>
      <c r="G138" s="59"/>
      <c r="H138" s="61"/>
      <c r="I138" s="59"/>
      <c r="J138" s="59"/>
      <c r="K138" s="59"/>
      <c r="L138" s="60"/>
      <c r="M138" s="59"/>
      <c r="N138" s="59"/>
      <c r="O138" s="59"/>
    </row>
    <row r="139" spans="1:15">
      <c r="A139" s="49" t="s">
        <v>501</v>
      </c>
      <c r="B139" s="49" t="s">
        <v>91</v>
      </c>
      <c r="C139" s="49" t="s">
        <v>502</v>
      </c>
      <c r="D139" s="52">
        <v>4</v>
      </c>
      <c r="E139" s="900" t="s">
        <v>476</v>
      </c>
      <c r="F139" s="901"/>
      <c r="G139" s="901"/>
      <c r="H139" s="901"/>
      <c r="I139" s="901"/>
      <c r="J139" s="902"/>
      <c r="K139" s="903" t="s">
        <v>476</v>
      </c>
      <c r="L139" s="904"/>
      <c r="M139" s="904"/>
      <c r="N139" s="904"/>
      <c r="O139" s="905"/>
    </row>
    <row r="140" spans="1:15">
      <c r="A140" s="49" t="s">
        <v>24</v>
      </c>
      <c r="B140" s="49" t="s">
        <v>74</v>
      </c>
      <c r="C140" s="49" t="s">
        <v>1754</v>
      </c>
      <c r="D140" s="52">
        <v>180</v>
      </c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</row>
  </sheetData>
  <sheetProtection formatCells="0" formatColumns="0" formatRows="0" insertColumns="0" insertRows="0" insertHyperlinks="0" deleteColumns="0" deleteRows="0" sort="0" autoFilter="0" pivotTables="0"/>
  <autoFilter ref="A1:O140" xr:uid="{00000000-0009-0000-0000-000001000000}"/>
  <mergeCells count="25">
    <mergeCell ref="K133:O133"/>
    <mergeCell ref="K139:O139"/>
    <mergeCell ref="E139:J139"/>
    <mergeCell ref="E4:J4"/>
    <mergeCell ref="E107:J107"/>
    <mergeCell ref="E120:J120"/>
    <mergeCell ref="E126:J126"/>
    <mergeCell ref="E133:J133"/>
    <mergeCell ref="E5:J7"/>
    <mergeCell ref="E61:J61"/>
    <mergeCell ref="E97:J97"/>
    <mergeCell ref="K5:O7"/>
    <mergeCell ref="K4:O4"/>
    <mergeCell ref="K107:O107"/>
    <mergeCell ref="K120:O120"/>
    <mergeCell ref="K126:O126"/>
    <mergeCell ref="K112:O112"/>
    <mergeCell ref="E3:J3"/>
    <mergeCell ref="K3:O3"/>
    <mergeCell ref="K11:O21"/>
    <mergeCell ref="K23:O37"/>
    <mergeCell ref="K51:O62"/>
    <mergeCell ref="K40:O49"/>
    <mergeCell ref="K65:O74"/>
    <mergeCell ref="K76:O98"/>
  </mergeCells>
  <hyperlinks>
    <hyperlink ref="C2" location="'Sommaire licences'!A1" display="Retour au sommaire" xr:uid="{CFA1F10E-865D-474F-A1F0-D6736D221F7A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ABDFC-69C4-44D0-80ED-B84E5BCCF63C}">
  <dimension ref="A1:O55"/>
  <sheetViews>
    <sheetView workbookViewId="0">
      <pane xSplit="4" ySplit="2" topLeftCell="E3" activePane="bottomRight" state="frozen"/>
      <selection pane="topRight"/>
      <selection pane="bottomLeft"/>
      <selection pane="bottomRight" activeCell="L15" sqref="L15"/>
    </sheetView>
  </sheetViews>
  <sheetFormatPr baseColWidth="10" defaultColWidth="9.1796875" defaultRowHeight="14.5"/>
  <cols>
    <col min="1" max="1" width="10.54296875" style="48" customWidth="1"/>
    <col min="2" max="2" width="6.1796875" style="48" customWidth="1"/>
    <col min="3" max="3" width="57.1796875" style="48" customWidth="1"/>
    <col min="4" max="4" width="6.81640625" style="48" customWidth="1"/>
    <col min="5" max="5" width="47.453125" style="48" bestFit="1" customWidth="1"/>
    <col min="6" max="6" width="36.1796875" style="48" customWidth="1"/>
    <col min="7" max="7" width="13.81640625" style="48" bestFit="1" customWidth="1"/>
    <col min="8" max="8" width="25.54296875" style="48" bestFit="1" customWidth="1"/>
    <col min="9" max="9" width="18.54296875" style="48" customWidth="1"/>
    <col min="10" max="10" width="34.1796875" style="48" bestFit="1" customWidth="1"/>
    <col min="11" max="11" width="47.453125" style="48" bestFit="1" customWidth="1"/>
    <col min="12" max="12" width="12.1796875" style="48" bestFit="1" customWidth="1"/>
    <col min="13" max="13" width="31.7265625" style="48" bestFit="1" customWidth="1"/>
    <col min="14" max="14" width="18.81640625" style="48" customWidth="1"/>
    <col min="15" max="15" width="35.54296875" style="48" customWidth="1"/>
    <col min="16" max="16384" width="9.1796875" style="48"/>
  </cols>
  <sheetData>
    <row r="1" spans="1:15" s="627" customFormat="1" ht="187.5" customHeight="1">
      <c r="A1" s="624" t="s">
        <v>55</v>
      </c>
      <c r="B1" s="624" t="s">
        <v>56</v>
      </c>
      <c r="C1" s="624" t="s">
        <v>57</v>
      </c>
      <c r="D1" s="624" t="s">
        <v>58</v>
      </c>
      <c r="E1" s="625" t="s">
        <v>60</v>
      </c>
      <c r="F1" s="625" t="s">
        <v>61</v>
      </c>
      <c r="G1" s="625" t="s">
        <v>161</v>
      </c>
      <c r="H1" s="625" t="s">
        <v>63</v>
      </c>
      <c r="I1" s="625" t="s">
        <v>64</v>
      </c>
      <c r="J1" s="626" t="s">
        <v>65</v>
      </c>
      <c r="K1" s="625" t="s">
        <v>66</v>
      </c>
      <c r="L1" s="625" t="s">
        <v>67</v>
      </c>
      <c r="M1" s="625" t="s">
        <v>68</v>
      </c>
      <c r="N1" s="625" t="s">
        <v>69</v>
      </c>
      <c r="O1" s="625" t="s">
        <v>70</v>
      </c>
    </row>
    <row r="2" spans="1:15" ht="15">
      <c r="A2" s="76"/>
      <c r="B2" s="76"/>
      <c r="C2" s="87" t="s">
        <v>71</v>
      </c>
      <c r="D2" s="76"/>
      <c r="E2" s="74"/>
      <c r="F2" s="74"/>
      <c r="G2" s="74"/>
      <c r="H2" s="74"/>
      <c r="I2" s="75"/>
      <c r="J2" s="74"/>
      <c r="K2" s="73" t="s">
        <v>73</v>
      </c>
      <c r="L2" s="73"/>
      <c r="M2" s="73"/>
      <c r="N2" s="73"/>
      <c r="O2" s="73"/>
    </row>
    <row r="3" spans="1:15" s="100" customFormat="1">
      <c r="A3" s="98" t="s">
        <v>38</v>
      </c>
      <c r="B3" s="98" t="s">
        <v>74</v>
      </c>
      <c r="C3" s="97" t="s">
        <v>1755</v>
      </c>
      <c r="D3" s="98"/>
      <c r="E3" s="99" t="s">
        <v>1756</v>
      </c>
      <c r="F3" s="99"/>
      <c r="G3" s="99"/>
      <c r="H3" s="99"/>
      <c r="I3" s="98"/>
      <c r="J3" s="99"/>
      <c r="K3" s="98"/>
      <c r="L3" s="98"/>
      <c r="M3" s="98"/>
      <c r="N3" s="98"/>
      <c r="O3" s="98"/>
    </row>
    <row r="4" spans="1:15">
      <c r="A4" s="69" t="s">
        <v>1757</v>
      </c>
      <c r="B4" s="69" t="s">
        <v>78</v>
      </c>
      <c r="C4" s="69" t="s">
        <v>1758</v>
      </c>
      <c r="D4" s="71">
        <v>60</v>
      </c>
      <c r="E4" s="69"/>
      <c r="F4" s="69"/>
      <c r="G4" s="69"/>
      <c r="H4" s="71"/>
      <c r="I4" s="69"/>
      <c r="J4" s="69"/>
      <c r="K4" s="69"/>
      <c r="L4" s="70"/>
      <c r="M4" s="69"/>
      <c r="N4" s="69"/>
      <c r="O4" s="69"/>
    </row>
    <row r="5" spans="1:15">
      <c r="A5" s="66" t="s">
        <v>1759</v>
      </c>
      <c r="B5" s="66" t="s">
        <v>81</v>
      </c>
      <c r="C5" s="66" t="s">
        <v>1760</v>
      </c>
      <c r="D5" s="68">
        <v>60</v>
      </c>
      <c r="E5" s="66"/>
      <c r="F5" s="66"/>
      <c r="G5" s="66"/>
      <c r="H5" s="68"/>
      <c r="I5" s="66"/>
      <c r="J5" s="66"/>
      <c r="K5" s="66"/>
      <c r="L5" s="67"/>
      <c r="M5" s="136"/>
      <c r="N5" s="136"/>
      <c r="O5" s="136"/>
    </row>
    <row r="6" spans="1:15">
      <c r="A6" s="62" t="s">
        <v>1761</v>
      </c>
      <c r="B6" s="62" t="s">
        <v>83</v>
      </c>
      <c r="C6" s="62" t="s">
        <v>1762</v>
      </c>
      <c r="D6" s="64">
        <v>30</v>
      </c>
      <c r="E6" s="62"/>
      <c r="F6" s="62"/>
      <c r="G6" s="62"/>
      <c r="H6" s="64"/>
      <c r="I6" s="62"/>
      <c r="J6" s="62"/>
      <c r="K6" s="62"/>
      <c r="L6" s="63"/>
      <c r="M6" s="62"/>
      <c r="N6" s="62"/>
      <c r="O6" s="62"/>
    </row>
    <row r="7" spans="1:15">
      <c r="A7" s="59" t="s">
        <v>1763</v>
      </c>
      <c r="B7" s="59" t="s">
        <v>86</v>
      </c>
      <c r="C7" s="59" t="s">
        <v>1764</v>
      </c>
      <c r="D7" s="61" t="s">
        <v>88</v>
      </c>
      <c r="E7" s="59"/>
      <c r="F7" s="59"/>
      <c r="G7" s="59"/>
      <c r="H7" s="61"/>
      <c r="I7" s="59"/>
      <c r="J7" s="59"/>
      <c r="K7" s="59"/>
      <c r="L7" s="60"/>
      <c r="M7" s="59"/>
      <c r="N7" s="59"/>
      <c r="O7" s="59"/>
    </row>
    <row r="8" spans="1:15" ht="43.5">
      <c r="A8" s="49" t="s">
        <v>1765</v>
      </c>
      <c r="B8" s="49" t="s">
        <v>91</v>
      </c>
      <c r="C8" s="49" t="s">
        <v>1766</v>
      </c>
      <c r="D8" s="52">
        <v>3</v>
      </c>
      <c r="E8" s="57" t="s">
        <v>93</v>
      </c>
      <c r="F8" s="157" t="s">
        <v>1767</v>
      </c>
      <c r="G8" s="57" t="s">
        <v>755</v>
      </c>
      <c r="H8" s="58" t="s">
        <v>100</v>
      </c>
      <c r="I8" s="57"/>
      <c r="J8" s="153" t="s">
        <v>1768</v>
      </c>
      <c r="K8" s="53" t="s">
        <v>178</v>
      </c>
      <c r="L8" s="55" t="s">
        <v>755</v>
      </c>
      <c r="M8" s="54" t="s">
        <v>100</v>
      </c>
      <c r="N8" s="54"/>
      <c r="O8" s="167" t="s">
        <v>1769</v>
      </c>
    </row>
    <row r="9" spans="1:15">
      <c r="A9" s="79" t="s">
        <v>1770</v>
      </c>
      <c r="B9" s="79" t="s">
        <v>228</v>
      </c>
      <c r="C9" s="79" t="s">
        <v>1771</v>
      </c>
      <c r="D9" s="80">
        <v>3</v>
      </c>
      <c r="E9" s="77"/>
      <c r="F9" s="77"/>
      <c r="G9" s="77"/>
      <c r="H9" s="80"/>
      <c r="I9" s="77"/>
      <c r="J9" s="79"/>
      <c r="K9" s="79"/>
      <c r="L9" s="78"/>
      <c r="M9" s="77"/>
      <c r="N9" s="77"/>
      <c r="O9" s="79"/>
    </row>
    <row r="10" spans="1:15">
      <c r="A10" s="49" t="s">
        <v>1772</v>
      </c>
      <c r="B10" s="49" t="s">
        <v>91</v>
      </c>
      <c r="C10" s="49" t="s">
        <v>1773</v>
      </c>
      <c r="D10" s="52">
        <v>3</v>
      </c>
      <c r="E10" s="881" t="s">
        <v>232</v>
      </c>
      <c r="F10" s="882"/>
      <c r="G10" s="882"/>
      <c r="H10" s="882"/>
      <c r="I10" s="882"/>
      <c r="J10" s="883"/>
      <c r="K10" s="906" t="s">
        <v>232</v>
      </c>
      <c r="L10" s="907"/>
      <c r="M10" s="907"/>
      <c r="N10" s="907"/>
      <c r="O10" s="908"/>
    </row>
    <row r="11" spans="1:15" ht="29">
      <c r="A11" s="49" t="s">
        <v>1774</v>
      </c>
      <c r="B11" s="49" t="s">
        <v>91</v>
      </c>
      <c r="C11" s="49" t="s">
        <v>275</v>
      </c>
      <c r="D11" s="52">
        <v>3</v>
      </c>
      <c r="E11" s="57" t="s">
        <v>93</v>
      </c>
      <c r="F11" s="157" t="s">
        <v>1775</v>
      </c>
      <c r="G11" s="57" t="s">
        <v>755</v>
      </c>
      <c r="H11" s="58" t="s">
        <v>100</v>
      </c>
      <c r="I11" s="57"/>
      <c r="J11" s="153" t="s">
        <v>1776</v>
      </c>
      <c r="K11" s="53" t="s">
        <v>178</v>
      </c>
      <c r="L11" s="55" t="s">
        <v>1777</v>
      </c>
      <c r="M11" s="54"/>
      <c r="N11" s="54"/>
      <c r="O11" s="53" t="s">
        <v>186</v>
      </c>
    </row>
    <row r="12" spans="1:15">
      <c r="A12" s="59" t="s">
        <v>1778</v>
      </c>
      <c r="B12" s="59" t="s">
        <v>86</v>
      </c>
      <c r="C12" s="59" t="s">
        <v>1779</v>
      </c>
      <c r="D12" s="61" t="s">
        <v>88</v>
      </c>
      <c r="E12" s="59"/>
      <c r="F12" s="59"/>
      <c r="G12" s="59"/>
      <c r="H12" s="61"/>
      <c r="I12" s="59"/>
      <c r="J12" s="59"/>
      <c r="K12" s="59"/>
      <c r="L12" s="60"/>
      <c r="M12" s="59"/>
      <c r="N12" s="59"/>
      <c r="O12" s="59"/>
    </row>
    <row r="13" spans="1:15" ht="29">
      <c r="A13" s="49" t="s">
        <v>1780</v>
      </c>
      <c r="B13" s="49" t="s">
        <v>91</v>
      </c>
      <c r="C13" s="49" t="s">
        <v>1781</v>
      </c>
      <c r="D13" s="52">
        <v>3</v>
      </c>
      <c r="E13" s="57" t="s">
        <v>93</v>
      </c>
      <c r="F13" s="749" t="s">
        <v>1782</v>
      </c>
      <c r="G13" s="57" t="s">
        <v>94</v>
      </c>
      <c r="H13" s="58"/>
      <c r="I13" s="57"/>
      <c r="J13" s="153" t="s">
        <v>1783</v>
      </c>
      <c r="K13" s="53" t="s">
        <v>178</v>
      </c>
      <c r="L13" s="166" t="s">
        <v>600</v>
      </c>
      <c r="M13" s="175" t="s">
        <v>1784</v>
      </c>
      <c r="N13" s="107" t="s">
        <v>106</v>
      </c>
      <c r="O13" s="53" t="s">
        <v>1785</v>
      </c>
    </row>
    <row r="14" spans="1:15" ht="42.75" customHeight="1">
      <c r="A14" s="49" t="s">
        <v>1786</v>
      </c>
      <c r="B14" s="49" t="s">
        <v>91</v>
      </c>
      <c r="C14" s="49" t="s">
        <v>1787</v>
      </c>
      <c r="D14" s="52">
        <v>4</v>
      </c>
      <c r="E14" s="57" t="s">
        <v>93</v>
      </c>
      <c r="F14" s="194" t="s">
        <v>1788</v>
      </c>
      <c r="G14" s="57" t="s">
        <v>94</v>
      </c>
      <c r="H14" s="58"/>
      <c r="I14" s="57" t="s">
        <v>1789</v>
      </c>
      <c r="J14" s="56" t="s">
        <v>1790</v>
      </c>
      <c r="K14" s="53" t="s">
        <v>178</v>
      </c>
      <c r="L14" s="55" t="s">
        <v>238</v>
      </c>
      <c r="M14" s="54"/>
      <c r="N14" s="54"/>
      <c r="O14" s="454" t="s">
        <v>1791</v>
      </c>
    </row>
    <row r="15" spans="1:15">
      <c r="A15" s="49" t="s">
        <v>1792</v>
      </c>
      <c r="B15" s="49" t="s">
        <v>91</v>
      </c>
      <c r="C15" s="49" t="s">
        <v>1793</v>
      </c>
      <c r="D15" s="52">
        <v>4</v>
      </c>
      <c r="E15" s="57" t="s">
        <v>93</v>
      </c>
      <c r="F15" s="57" t="s">
        <v>1794</v>
      </c>
      <c r="G15" s="57" t="s">
        <v>12</v>
      </c>
      <c r="H15" s="58" t="s">
        <v>12</v>
      </c>
      <c r="I15" s="57" t="s">
        <v>1795</v>
      </c>
      <c r="J15" s="56" t="s">
        <v>1796</v>
      </c>
      <c r="K15" s="53" t="s">
        <v>208</v>
      </c>
      <c r="L15" s="55" t="s">
        <v>94</v>
      </c>
      <c r="M15" s="54" t="s">
        <v>12</v>
      </c>
      <c r="N15" s="54" t="s">
        <v>1795</v>
      </c>
      <c r="O15" s="53" t="s">
        <v>1796</v>
      </c>
    </row>
    <row r="16" spans="1:15" ht="47.25" customHeight="1">
      <c r="A16" s="49" t="s">
        <v>1797</v>
      </c>
      <c r="B16" s="49" t="s">
        <v>91</v>
      </c>
      <c r="C16" s="49" t="s">
        <v>1798</v>
      </c>
      <c r="D16" s="52">
        <v>4</v>
      </c>
      <c r="E16" s="57" t="s">
        <v>93</v>
      </c>
      <c r="F16" s="157" t="s">
        <v>1799</v>
      </c>
      <c r="G16" s="57" t="s">
        <v>94</v>
      </c>
      <c r="H16" s="58" t="s">
        <v>94</v>
      </c>
      <c r="I16" s="65" t="s">
        <v>106</v>
      </c>
      <c r="J16" s="153" t="s">
        <v>1800</v>
      </c>
      <c r="K16" s="53" t="s">
        <v>178</v>
      </c>
      <c r="L16" s="55" t="s">
        <v>238</v>
      </c>
      <c r="M16" s="54"/>
      <c r="N16" s="54"/>
      <c r="O16" s="167" t="s">
        <v>1801</v>
      </c>
    </row>
    <row r="17" spans="1:15">
      <c r="A17" s="59" t="s">
        <v>1802</v>
      </c>
      <c r="B17" s="59" t="s">
        <v>86</v>
      </c>
      <c r="C17" s="59" t="s">
        <v>1803</v>
      </c>
      <c r="D17" s="61" t="s">
        <v>88</v>
      </c>
      <c r="E17" s="59"/>
      <c r="F17" s="59"/>
      <c r="G17" s="59"/>
      <c r="H17" s="61"/>
      <c r="I17" s="59"/>
      <c r="J17" s="59"/>
      <c r="K17" s="59"/>
      <c r="L17" s="60"/>
      <c r="M17" s="59"/>
      <c r="N17" s="59"/>
      <c r="O17" s="59"/>
    </row>
    <row r="18" spans="1:15">
      <c r="A18" s="59"/>
      <c r="B18" s="59"/>
      <c r="C18" s="59"/>
      <c r="D18" s="61"/>
      <c r="E18" s="59"/>
      <c r="F18" s="59"/>
      <c r="G18" s="59"/>
      <c r="H18" s="61"/>
      <c r="I18" s="59"/>
      <c r="J18" s="59"/>
      <c r="K18" s="59"/>
      <c r="L18" s="60"/>
      <c r="M18" s="59"/>
      <c r="N18" s="59"/>
      <c r="O18" s="59"/>
    </row>
    <row r="19" spans="1:15" ht="29">
      <c r="A19" s="49" t="s">
        <v>1804</v>
      </c>
      <c r="B19" s="49" t="s">
        <v>91</v>
      </c>
      <c r="C19" s="49" t="s">
        <v>1805</v>
      </c>
      <c r="D19" s="52">
        <v>3</v>
      </c>
      <c r="E19" s="57" t="s">
        <v>93</v>
      </c>
      <c r="F19" s="157" t="s">
        <v>1806</v>
      </c>
      <c r="G19" s="57" t="s">
        <v>94</v>
      </c>
      <c r="H19" s="58"/>
      <c r="I19" s="57"/>
      <c r="J19" s="56" t="s">
        <v>1783</v>
      </c>
      <c r="K19" s="53" t="s">
        <v>178</v>
      </c>
      <c r="L19" s="55"/>
      <c r="M19" s="54"/>
      <c r="N19" s="107" t="s">
        <v>106</v>
      </c>
      <c r="O19" s="53" t="s">
        <v>186</v>
      </c>
    </row>
    <row r="20" spans="1:15" ht="29">
      <c r="A20" s="49" t="s">
        <v>1807</v>
      </c>
      <c r="B20" s="49" t="s">
        <v>91</v>
      </c>
      <c r="C20" s="49" t="s">
        <v>1808</v>
      </c>
      <c r="D20" s="52">
        <v>6</v>
      </c>
      <c r="E20" s="57" t="s">
        <v>93</v>
      </c>
      <c r="F20" s="194" t="s">
        <v>1788</v>
      </c>
      <c r="G20" s="57" t="s">
        <v>94</v>
      </c>
      <c r="H20" s="58"/>
      <c r="I20" s="57"/>
      <c r="J20" s="56" t="s">
        <v>1809</v>
      </c>
      <c r="K20" s="53" t="s">
        <v>178</v>
      </c>
      <c r="L20" s="55" t="s">
        <v>238</v>
      </c>
      <c r="M20" s="54"/>
      <c r="N20" s="54"/>
      <c r="O20" s="455" t="s">
        <v>1810</v>
      </c>
    </row>
    <row r="21" spans="1:15">
      <c r="A21" s="49" t="s">
        <v>1811</v>
      </c>
      <c r="B21" s="49" t="s">
        <v>1097</v>
      </c>
      <c r="C21" s="49" t="s">
        <v>1812</v>
      </c>
      <c r="D21" s="52">
        <v>0</v>
      </c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</row>
    <row r="22" spans="1:15">
      <c r="A22" s="49" t="s">
        <v>272</v>
      </c>
      <c r="B22" s="49" t="s">
        <v>91</v>
      </c>
      <c r="C22" s="49" t="s">
        <v>273</v>
      </c>
      <c r="D22" s="52">
        <v>3</v>
      </c>
      <c r="E22" s="881" t="s">
        <v>232</v>
      </c>
      <c r="F22" s="882"/>
      <c r="G22" s="882"/>
      <c r="H22" s="882"/>
      <c r="I22" s="882"/>
      <c r="J22" s="883"/>
      <c r="K22" s="906" t="s">
        <v>232</v>
      </c>
      <c r="L22" s="907"/>
      <c r="M22" s="907"/>
      <c r="N22" s="907"/>
      <c r="O22" s="908"/>
    </row>
    <row r="23" spans="1:15">
      <c r="A23" s="62" t="s">
        <v>1813</v>
      </c>
      <c r="B23" s="62" t="s">
        <v>83</v>
      </c>
      <c r="C23" s="62" t="s">
        <v>1814</v>
      </c>
      <c r="D23" s="64">
        <v>30</v>
      </c>
      <c r="E23" s="62"/>
      <c r="F23" s="62"/>
      <c r="G23" s="62"/>
      <c r="H23" s="64"/>
      <c r="I23" s="62"/>
      <c r="J23" s="62"/>
      <c r="K23" s="62"/>
      <c r="L23" s="63"/>
      <c r="M23" s="62"/>
      <c r="N23" s="62"/>
      <c r="O23" s="62"/>
    </row>
    <row r="24" spans="1:15">
      <c r="A24" s="59" t="s">
        <v>1815</v>
      </c>
      <c r="B24" s="59" t="s">
        <v>86</v>
      </c>
      <c r="C24" s="59" t="s">
        <v>1779</v>
      </c>
      <c r="D24" s="61" t="s">
        <v>88</v>
      </c>
      <c r="E24" s="59"/>
      <c r="F24" s="59"/>
      <c r="G24" s="59"/>
      <c r="H24" s="61"/>
      <c r="I24" s="59"/>
      <c r="J24" s="59"/>
      <c r="K24" s="59"/>
      <c r="L24" s="60"/>
      <c r="M24" s="59"/>
      <c r="N24" s="59"/>
      <c r="O24" s="59"/>
    </row>
    <row r="25" spans="1:15" ht="29">
      <c r="A25" s="49" t="s">
        <v>1816</v>
      </c>
      <c r="B25" s="49" t="s">
        <v>91</v>
      </c>
      <c r="C25" s="49" t="s">
        <v>1817</v>
      </c>
      <c r="D25" s="52">
        <v>3</v>
      </c>
      <c r="E25" s="57" t="s">
        <v>93</v>
      </c>
      <c r="F25" s="176" t="s">
        <v>1818</v>
      </c>
      <c r="G25" s="57" t="s">
        <v>94</v>
      </c>
      <c r="H25" s="58"/>
      <c r="I25" s="65"/>
      <c r="J25" s="155" t="s">
        <v>1819</v>
      </c>
      <c r="K25" s="53" t="s">
        <v>178</v>
      </c>
      <c r="L25" s="168" t="s">
        <v>600</v>
      </c>
      <c r="M25" s="175" t="s">
        <v>1784</v>
      </c>
      <c r="N25" s="107" t="s">
        <v>106</v>
      </c>
      <c r="O25" s="53" t="s">
        <v>1785</v>
      </c>
    </row>
    <row r="26" spans="1:15" ht="29">
      <c r="A26" s="49" t="s">
        <v>1820</v>
      </c>
      <c r="B26" s="49" t="s">
        <v>91</v>
      </c>
      <c r="C26" s="49" t="s">
        <v>1821</v>
      </c>
      <c r="D26" s="52">
        <v>4</v>
      </c>
      <c r="E26" s="57" t="s">
        <v>93</v>
      </c>
      <c r="F26" s="194" t="s">
        <v>1788</v>
      </c>
      <c r="G26" s="57" t="s">
        <v>94</v>
      </c>
      <c r="H26" s="58"/>
      <c r="I26" s="57"/>
      <c r="J26" s="56" t="s">
        <v>1822</v>
      </c>
      <c r="K26" s="53" t="s">
        <v>178</v>
      </c>
      <c r="L26" s="55" t="s">
        <v>238</v>
      </c>
      <c r="M26" s="54"/>
      <c r="N26" s="54"/>
      <c r="O26" s="455" t="s">
        <v>1810</v>
      </c>
    </row>
    <row r="27" spans="1:15">
      <c r="A27" s="49" t="s">
        <v>1823</v>
      </c>
      <c r="B27" s="49" t="s">
        <v>213</v>
      </c>
      <c r="C27" s="49" t="s">
        <v>1821</v>
      </c>
      <c r="D27" s="52" t="s">
        <v>88</v>
      </c>
      <c r="E27" s="90"/>
      <c r="F27" s="90"/>
      <c r="G27" s="90"/>
      <c r="H27" s="91"/>
      <c r="I27" s="90"/>
      <c r="J27" s="92"/>
      <c r="K27" s="93"/>
      <c r="L27" s="94"/>
      <c r="M27" s="95"/>
      <c r="N27" s="95"/>
      <c r="O27" s="93"/>
    </row>
    <row r="28" spans="1:15">
      <c r="A28" s="49" t="s">
        <v>1824</v>
      </c>
      <c r="B28" s="49" t="s">
        <v>213</v>
      </c>
      <c r="C28" s="49" t="s">
        <v>1825</v>
      </c>
      <c r="D28" s="52" t="s">
        <v>88</v>
      </c>
      <c r="E28" s="90"/>
      <c r="F28" s="90"/>
      <c r="G28" s="90"/>
      <c r="H28" s="91"/>
      <c r="I28" s="96"/>
      <c r="J28" s="92"/>
      <c r="K28" s="93"/>
      <c r="L28" s="94"/>
      <c r="M28" s="95"/>
      <c r="N28" s="95"/>
      <c r="O28" s="93"/>
    </row>
    <row r="29" spans="1:15" ht="51.75" customHeight="1">
      <c r="A29" s="49" t="s">
        <v>1826</v>
      </c>
      <c r="B29" s="49" t="s">
        <v>91</v>
      </c>
      <c r="C29" s="49" t="s">
        <v>1827</v>
      </c>
      <c r="D29" s="52">
        <v>4</v>
      </c>
      <c r="E29" s="57" t="s">
        <v>93</v>
      </c>
      <c r="F29" s="157" t="s">
        <v>1828</v>
      </c>
      <c r="G29" s="57" t="s">
        <v>94</v>
      </c>
      <c r="H29" s="58"/>
      <c r="I29" s="65"/>
      <c r="J29" s="153" t="s">
        <v>1829</v>
      </c>
      <c r="K29" s="53" t="s">
        <v>178</v>
      </c>
      <c r="L29" s="55" t="s">
        <v>238</v>
      </c>
      <c r="M29" s="54"/>
      <c r="N29" s="54"/>
      <c r="O29" s="167" t="s">
        <v>1830</v>
      </c>
    </row>
    <row r="30" spans="1:15" ht="84.75" customHeight="1">
      <c r="A30" s="49" t="s">
        <v>1831</v>
      </c>
      <c r="B30" s="49" t="s">
        <v>91</v>
      </c>
      <c r="C30" s="49" t="s">
        <v>1832</v>
      </c>
      <c r="D30" s="52">
        <v>4</v>
      </c>
      <c r="E30" s="57" t="s">
        <v>93</v>
      </c>
      <c r="F30" s="157" t="s">
        <v>1833</v>
      </c>
      <c r="G30" s="57" t="s">
        <v>94</v>
      </c>
      <c r="H30" s="58" t="s">
        <v>94</v>
      </c>
      <c r="I30" s="177" t="s">
        <v>1834</v>
      </c>
      <c r="J30" s="153" t="s">
        <v>1835</v>
      </c>
      <c r="K30" s="53" t="s">
        <v>178</v>
      </c>
      <c r="L30" s="55" t="s">
        <v>238</v>
      </c>
      <c r="M30" s="54"/>
      <c r="N30" s="54"/>
      <c r="O30" s="167" t="s">
        <v>1830</v>
      </c>
    </row>
    <row r="31" spans="1:15">
      <c r="A31" s="59" t="s">
        <v>1836</v>
      </c>
      <c r="B31" s="59" t="s">
        <v>86</v>
      </c>
      <c r="C31" s="59" t="s">
        <v>1764</v>
      </c>
      <c r="D31" s="61" t="s">
        <v>88</v>
      </c>
      <c r="E31" s="59"/>
      <c r="F31" s="59"/>
      <c r="G31" s="59"/>
      <c r="H31" s="61"/>
      <c r="I31" s="59"/>
      <c r="J31" s="59"/>
      <c r="K31" s="59"/>
      <c r="L31" s="172"/>
      <c r="M31" s="170"/>
      <c r="N31" s="59"/>
      <c r="O31" s="59"/>
    </row>
    <row r="32" spans="1:15" ht="73.5" customHeight="1">
      <c r="A32" s="49" t="s">
        <v>1837</v>
      </c>
      <c r="B32" s="49" t="s">
        <v>91</v>
      </c>
      <c r="C32" s="49" t="s">
        <v>688</v>
      </c>
      <c r="D32" s="52">
        <v>2</v>
      </c>
      <c r="E32" s="57" t="s">
        <v>1838</v>
      </c>
      <c r="F32" s="157" t="s">
        <v>1839</v>
      </c>
      <c r="G32" s="57" t="s">
        <v>99</v>
      </c>
      <c r="H32" s="58" t="s">
        <v>100</v>
      </c>
      <c r="I32" s="57"/>
      <c r="J32" s="153" t="s">
        <v>1840</v>
      </c>
      <c r="K32" s="171" t="s">
        <v>178</v>
      </c>
      <c r="L32" s="174" t="s">
        <v>755</v>
      </c>
      <c r="M32" s="173" t="s">
        <v>100</v>
      </c>
      <c r="N32" s="169"/>
      <c r="O32" s="53" t="s">
        <v>1841</v>
      </c>
    </row>
    <row r="33" spans="1:15" ht="57.75" customHeight="1">
      <c r="A33" s="49" t="s">
        <v>1842</v>
      </c>
      <c r="B33" s="49" t="s">
        <v>91</v>
      </c>
      <c r="C33" s="49" t="s">
        <v>322</v>
      </c>
      <c r="D33" s="52">
        <v>3</v>
      </c>
      <c r="E33" s="57" t="s">
        <v>1838</v>
      </c>
      <c r="F33" s="157" t="s">
        <v>1843</v>
      </c>
      <c r="G33" s="57" t="s">
        <v>94</v>
      </c>
      <c r="H33" s="58"/>
      <c r="I33" s="57"/>
      <c r="J33" s="153" t="s">
        <v>1844</v>
      </c>
      <c r="K33" s="53" t="s">
        <v>178</v>
      </c>
      <c r="L33" s="166" t="s">
        <v>600</v>
      </c>
      <c r="M33" s="175" t="s">
        <v>1784</v>
      </c>
      <c r="N33" s="107" t="s">
        <v>106</v>
      </c>
      <c r="O33" s="53" t="s">
        <v>186</v>
      </c>
    </row>
    <row r="34" spans="1:15">
      <c r="A34" s="59" t="s">
        <v>1845</v>
      </c>
      <c r="B34" s="59" t="s">
        <v>86</v>
      </c>
      <c r="C34" s="59" t="s">
        <v>1803</v>
      </c>
      <c r="D34" s="61" t="s">
        <v>88</v>
      </c>
      <c r="E34" s="59"/>
      <c r="F34" s="59"/>
      <c r="G34" s="59"/>
      <c r="H34" s="61"/>
      <c r="I34" s="59"/>
      <c r="J34" s="59"/>
      <c r="K34" s="59"/>
      <c r="L34" s="60"/>
      <c r="M34" s="59"/>
      <c r="N34" s="59"/>
      <c r="O34" s="59"/>
    </row>
    <row r="35" spans="1:15" ht="48" customHeight="1">
      <c r="A35" s="49" t="s">
        <v>1846</v>
      </c>
      <c r="B35" s="49" t="s">
        <v>91</v>
      </c>
      <c r="C35" s="49" t="s">
        <v>1847</v>
      </c>
      <c r="D35" s="52">
        <v>6</v>
      </c>
      <c r="E35" s="57" t="s">
        <v>1838</v>
      </c>
      <c r="F35" s="157" t="s">
        <v>1848</v>
      </c>
      <c r="G35" s="57" t="s">
        <v>94</v>
      </c>
      <c r="H35" s="58"/>
      <c r="I35" s="57"/>
      <c r="J35" s="153" t="s">
        <v>1849</v>
      </c>
      <c r="K35" s="53" t="s">
        <v>178</v>
      </c>
      <c r="L35" s="55" t="s">
        <v>94</v>
      </c>
      <c r="M35" s="175" t="s">
        <v>1850</v>
      </c>
      <c r="N35" s="107" t="s">
        <v>106</v>
      </c>
      <c r="O35" s="167" t="s">
        <v>1851</v>
      </c>
    </row>
    <row r="36" spans="1:15" ht="43.5">
      <c r="A36" s="127" t="s">
        <v>1852</v>
      </c>
      <c r="B36" s="127" t="s">
        <v>91</v>
      </c>
      <c r="C36" s="127" t="s">
        <v>1853</v>
      </c>
      <c r="D36" s="128">
        <v>4</v>
      </c>
      <c r="E36" s="158" t="s">
        <v>1838</v>
      </c>
      <c r="F36" s="194" t="s">
        <v>1854</v>
      </c>
      <c r="G36" s="160" t="s">
        <v>238</v>
      </c>
      <c r="H36" s="58"/>
      <c r="I36" s="65" t="s">
        <v>1231</v>
      </c>
      <c r="J36" s="134" t="s">
        <v>1829</v>
      </c>
      <c r="K36" s="195" t="s">
        <v>178</v>
      </c>
      <c r="L36" s="196" t="s">
        <v>238</v>
      </c>
      <c r="M36" s="54"/>
      <c r="N36" s="107" t="s">
        <v>221</v>
      </c>
      <c r="O36" s="195" t="s">
        <v>186</v>
      </c>
    </row>
    <row r="37" spans="1:15">
      <c r="A37" s="49" t="s">
        <v>1855</v>
      </c>
      <c r="B37" s="49" t="s">
        <v>1097</v>
      </c>
      <c r="C37" s="49" t="s">
        <v>1812</v>
      </c>
      <c r="D37" s="52">
        <v>0</v>
      </c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</row>
    <row r="38" spans="1:15">
      <c r="A38" s="49" t="s">
        <v>740</v>
      </c>
      <c r="B38" s="49" t="s">
        <v>91</v>
      </c>
      <c r="C38" s="49" t="s">
        <v>741</v>
      </c>
      <c r="D38" s="52">
        <v>3</v>
      </c>
      <c r="E38" s="881" t="s">
        <v>232</v>
      </c>
      <c r="F38" s="882"/>
      <c r="G38" s="882"/>
      <c r="H38" s="882"/>
      <c r="I38" s="882"/>
      <c r="J38" s="883"/>
      <c r="K38" s="906" t="s">
        <v>232</v>
      </c>
      <c r="L38" s="907"/>
      <c r="M38" s="907"/>
      <c r="N38" s="907"/>
      <c r="O38" s="908"/>
    </row>
    <row r="39" spans="1:15">
      <c r="A39" s="69" t="s">
        <v>1856</v>
      </c>
      <c r="B39" s="69" t="s">
        <v>78</v>
      </c>
      <c r="C39" s="69" t="s">
        <v>1857</v>
      </c>
      <c r="D39" s="71">
        <v>60</v>
      </c>
      <c r="E39" s="69"/>
      <c r="F39" s="69"/>
      <c r="G39" s="69"/>
      <c r="H39" s="71"/>
      <c r="I39" s="69"/>
      <c r="J39" s="69"/>
      <c r="K39" s="69"/>
      <c r="L39" s="70"/>
      <c r="M39" s="69"/>
      <c r="N39" s="69"/>
      <c r="O39" s="69"/>
    </row>
    <row r="40" spans="1:15">
      <c r="A40" s="66" t="s">
        <v>1858</v>
      </c>
      <c r="B40" s="66" t="s">
        <v>81</v>
      </c>
      <c r="C40" s="66" t="s">
        <v>1859</v>
      </c>
      <c r="D40" s="68">
        <v>60</v>
      </c>
      <c r="E40" s="66"/>
      <c r="F40" s="66"/>
      <c r="G40" s="66"/>
      <c r="H40" s="68"/>
      <c r="I40" s="66"/>
      <c r="J40" s="66"/>
      <c r="K40" s="66"/>
      <c r="L40" s="67"/>
      <c r="M40" s="67"/>
      <c r="N40" s="67"/>
      <c r="O40" s="66"/>
    </row>
    <row r="41" spans="1:15">
      <c r="A41" s="62" t="s">
        <v>1860</v>
      </c>
      <c r="B41" s="62" t="s">
        <v>83</v>
      </c>
      <c r="C41" s="62" t="s">
        <v>1861</v>
      </c>
      <c r="D41" s="64">
        <v>30</v>
      </c>
      <c r="E41" s="62"/>
      <c r="F41" s="62"/>
      <c r="G41" s="62"/>
      <c r="H41" s="64"/>
      <c r="I41" s="62"/>
      <c r="J41" s="62"/>
      <c r="K41" s="62"/>
      <c r="L41" s="63"/>
      <c r="M41" s="62"/>
      <c r="N41" s="62"/>
      <c r="O41" s="62"/>
    </row>
    <row r="42" spans="1:15">
      <c r="A42" s="59" t="s">
        <v>1862</v>
      </c>
      <c r="B42" s="59" t="s">
        <v>86</v>
      </c>
      <c r="C42" s="59" t="s">
        <v>1764</v>
      </c>
      <c r="D42" s="61" t="s">
        <v>88</v>
      </c>
      <c r="E42" s="862"/>
      <c r="F42" s="862"/>
      <c r="G42" s="862"/>
      <c r="H42" s="862"/>
      <c r="I42" s="862"/>
      <c r="J42" s="862"/>
      <c r="K42" s="865" t="s">
        <v>766</v>
      </c>
      <c r="L42" s="844"/>
      <c r="M42" s="844"/>
      <c r="N42" s="844"/>
      <c r="O42" s="845"/>
    </row>
    <row r="43" spans="1:15">
      <c r="A43" s="49" t="s">
        <v>1863</v>
      </c>
      <c r="B43" s="49" t="s">
        <v>91</v>
      </c>
      <c r="C43" s="49" t="s">
        <v>1864</v>
      </c>
      <c r="D43" s="52">
        <v>3</v>
      </c>
      <c r="E43" s="863"/>
      <c r="F43" s="863"/>
      <c r="G43" s="863"/>
      <c r="H43" s="863"/>
      <c r="I43" s="863"/>
      <c r="J43" s="863"/>
      <c r="K43" s="866"/>
      <c r="L43" s="847"/>
      <c r="M43" s="847"/>
      <c r="N43" s="847"/>
      <c r="O43" s="848"/>
    </row>
    <row r="44" spans="1:15">
      <c r="A44" s="59" t="s">
        <v>1865</v>
      </c>
      <c r="B44" s="59" t="s">
        <v>86</v>
      </c>
      <c r="C44" s="59" t="s">
        <v>1779</v>
      </c>
      <c r="D44" s="61" t="s">
        <v>88</v>
      </c>
      <c r="E44" s="863"/>
      <c r="F44" s="863"/>
      <c r="G44" s="863"/>
      <c r="H44" s="863"/>
      <c r="I44" s="863"/>
      <c r="J44" s="863"/>
      <c r="K44" s="866"/>
      <c r="L44" s="847"/>
      <c r="M44" s="847"/>
      <c r="N44" s="847"/>
      <c r="O44" s="848"/>
    </row>
    <row r="45" spans="1:15">
      <c r="A45" s="49" t="s">
        <v>1866</v>
      </c>
      <c r="B45" s="49" t="s">
        <v>91</v>
      </c>
      <c r="C45" s="49" t="s">
        <v>1787</v>
      </c>
      <c r="D45" s="52">
        <v>4</v>
      </c>
      <c r="E45" s="863"/>
      <c r="F45" s="863"/>
      <c r="G45" s="863"/>
      <c r="H45" s="863"/>
      <c r="I45" s="863"/>
      <c r="J45" s="863"/>
      <c r="K45" s="866"/>
      <c r="L45" s="847"/>
      <c r="M45" s="847"/>
      <c r="N45" s="847"/>
      <c r="O45" s="848"/>
    </row>
    <row r="46" spans="1:15">
      <c r="A46" s="49" t="s">
        <v>1867</v>
      </c>
      <c r="B46" s="49" t="s">
        <v>91</v>
      </c>
      <c r="C46" s="49" t="s">
        <v>1793</v>
      </c>
      <c r="D46" s="52">
        <v>4</v>
      </c>
      <c r="E46" s="863"/>
      <c r="F46" s="863"/>
      <c r="G46" s="863"/>
      <c r="H46" s="863"/>
      <c r="I46" s="863"/>
      <c r="J46" s="863"/>
      <c r="K46" s="866"/>
      <c r="L46" s="847"/>
      <c r="M46" s="847"/>
      <c r="N46" s="847"/>
      <c r="O46" s="848"/>
    </row>
    <row r="47" spans="1:15">
      <c r="A47" s="49" t="s">
        <v>1868</v>
      </c>
      <c r="B47" s="49" t="s">
        <v>91</v>
      </c>
      <c r="C47" s="49" t="s">
        <v>1798</v>
      </c>
      <c r="D47" s="52">
        <v>4</v>
      </c>
      <c r="E47" s="863"/>
      <c r="F47" s="863"/>
      <c r="G47" s="863"/>
      <c r="H47" s="863"/>
      <c r="I47" s="863"/>
      <c r="J47" s="863"/>
      <c r="K47" s="866"/>
      <c r="L47" s="847"/>
      <c r="M47" s="847"/>
      <c r="N47" s="847"/>
      <c r="O47" s="848"/>
    </row>
    <row r="48" spans="1:15">
      <c r="A48" s="59" t="s">
        <v>1869</v>
      </c>
      <c r="B48" s="59" t="s">
        <v>86</v>
      </c>
      <c r="C48" s="59" t="s">
        <v>1803</v>
      </c>
      <c r="D48" s="61" t="s">
        <v>88</v>
      </c>
      <c r="E48" s="864"/>
      <c r="F48" s="864"/>
      <c r="G48" s="864"/>
      <c r="H48" s="864"/>
      <c r="I48" s="864"/>
      <c r="J48" s="864"/>
      <c r="K48" s="867"/>
      <c r="L48" s="850"/>
      <c r="M48" s="850"/>
      <c r="N48" s="850"/>
      <c r="O48" s="851"/>
    </row>
    <row r="49" spans="1:15">
      <c r="A49" s="62" t="s">
        <v>1870</v>
      </c>
      <c r="B49" s="62" t="s">
        <v>83</v>
      </c>
      <c r="C49" s="62" t="s">
        <v>1871</v>
      </c>
      <c r="D49" s="64">
        <v>30</v>
      </c>
      <c r="E49" s="62"/>
      <c r="F49" s="62"/>
      <c r="G49" s="62"/>
      <c r="H49" s="64"/>
      <c r="I49" s="62"/>
      <c r="J49" s="62"/>
      <c r="K49" s="62"/>
      <c r="L49" s="63"/>
      <c r="M49" s="62"/>
      <c r="N49" s="62"/>
      <c r="O49" s="62"/>
    </row>
    <row r="50" spans="1:15">
      <c r="A50" s="59" t="s">
        <v>1872</v>
      </c>
      <c r="B50" s="59" t="s">
        <v>86</v>
      </c>
      <c r="C50" s="59" t="s">
        <v>1779</v>
      </c>
      <c r="D50" s="61" t="s">
        <v>88</v>
      </c>
      <c r="E50" s="862" t="s">
        <v>766</v>
      </c>
      <c r="F50" s="862"/>
      <c r="G50" s="862"/>
      <c r="H50" s="862"/>
      <c r="I50" s="862"/>
      <c r="J50" s="862"/>
      <c r="K50" s="865" t="s">
        <v>766</v>
      </c>
      <c r="L50" s="844"/>
      <c r="M50" s="844"/>
      <c r="N50" s="844"/>
      <c r="O50" s="845"/>
    </row>
    <row r="51" spans="1:15">
      <c r="A51" s="49" t="s">
        <v>1873</v>
      </c>
      <c r="B51" s="49" t="s">
        <v>91</v>
      </c>
      <c r="C51" s="49" t="s">
        <v>1821</v>
      </c>
      <c r="D51" s="52">
        <v>4</v>
      </c>
      <c r="E51" s="863"/>
      <c r="F51" s="863"/>
      <c r="G51" s="863"/>
      <c r="H51" s="863"/>
      <c r="I51" s="863"/>
      <c r="J51" s="863"/>
      <c r="K51" s="866"/>
      <c r="L51" s="847"/>
      <c r="M51" s="847"/>
      <c r="N51" s="847"/>
      <c r="O51" s="848"/>
    </row>
    <row r="52" spans="1:15">
      <c r="A52" s="49" t="s">
        <v>1874</v>
      </c>
      <c r="B52" s="49" t="s">
        <v>213</v>
      </c>
      <c r="C52" s="49" t="s">
        <v>1821</v>
      </c>
      <c r="D52" s="52" t="s">
        <v>88</v>
      </c>
      <c r="E52" s="863"/>
      <c r="F52" s="863"/>
      <c r="G52" s="863"/>
      <c r="H52" s="863"/>
      <c r="I52" s="863"/>
      <c r="J52" s="863"/>
      <c r="K52" s="866"/>
      <c r="L52" s="847"/>
      <c r="M52" s="847"/>
      <c r="N52" s="847"/>
      <c r="O52" s="848"/>
    </row>
    <row r="53" spans="1:15">
      <c r="A53" s="49" t="s">
        <v>1875</v>
      </c>
      <c r="B53" s="49" t="s">
        <v>213</v>
      </c>
      <c r="C53" s="49" t="s">
        <v>1821</v>
      </c>
      <c r="D53" s="52" t="s">
        <v>88</v>
      </c>
      <c r="E53" s="863"/>
      <c r="F53" s="863"/>
      <c r="G53" s="863"/>
      <c r="H53" s="863"/>
      <c r="I53" s="863"/>
      <c r="J53" s="863"/>
      <c r="K53" s="866"/>
      <c r="L53" s="847"/>
      <c r="M53" s="847"/>
      <c r="N53" s="847"/>
      <c r="O53" s="848"/>
    </row>
    <row r="54" spans="1:15">
      <c r="A54" s="59" t="s">
        <v>1876</v>
      </c>
      <c r="B54" s="59" t="s">
        <v>86</v>
      </c>
      <c r="C54" s="59" t="s">
        <v>1803</v>
      </c>
      <c r="D54" s="61" t="s">
        <v>88</v>
      </c>
      <c r="E54" s="863"/>
      <c r="F54" s="863"/>
      <c r="G54" s="863"/>
      <c r="H54" s="863"/>
      <c r="I54" s="863"/>
      <c r="J54" s="863"/>
      <c r="K54" s="866"/>
      <c r="L54" s="847"/>
      <c r="M54" s="847"/>
      <c r="N54" s="847"/>
      <c r="O54" s="848"/>
    </row>
    <row r="55" spans="1:15">
      <c r="A55" s="49" t="s">
        <v>1877</v>
      </c>
      <c r="B55" s="49" t="s">
        <v>91</v>
      </c>
      <c r="C55" s="49" t="s">
        <v>1853</v>
      </c>
      <c r="D55" s="52">
        <v>4</v>
      </c>
      <c r="E55" s="864"/>
      <c r="F55" s="864"/>
      <c r="G55" s="864"/>
      <c r="H55" s="864"/>
      <c r="I55" s="864"/>
      <c r="J55" s="864"/>
      <c r="K55" s="867"/>
      <c r="L55" s="850"/>
      <c r="M55" s="850"/>
      <c r="N55" s="850"/>
      <c r="O55" s="851"/>
    </row>
  </sheetData>
  <sheetProtection formatCells="0" formatColumns="0" formatRows="0" insertColumns="0" insertRows="0" insertHyperlinks="0" deleteColumns="0" deleteRows="0" sort="0" autoFilter="0" pivotTables="0"/>
  <autoFilter ref="A1:O55" xr:uid="{00000000-0009-0000-0000-000001000000}"/>
  <mergeCells count="10">
    <mergeCell ref="E50:J55"/>
    <mergeCell ref="K42:O48"/>
    <mergeCell ref="K50:O55"/>
    <mergeCell ref="E38:J38"/>
    <mergeCell ref="K38:O38"/>
    <mergeCell ref="E22:J22"/>
    <mergeCell ref="E10:J10"/>
    <mergeCell ref="K22:O22"/>
    <mergeCell ref="K10:O10"/>
    <mergeCell ref="E42:J48"/>
  </mergeCells>
  <hyperlinks>
    <hyperlink ref="C2" location="'Sommaire licences'!A1" display="Retour au sommaire" xr:uid="{1C6EA15C-31C3-4891-AC7C-9E29CBAB3627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23</vt:i4>
      </vt:variant>
      <vt:variant>
        <vt:lpstr>Plages nommées</vt:lpstr>
      </vt:variant>
      <vt:variant>
        <vt:i4>1</vt:i4>
      </vt:variant>
    </vt:vector>
  </HeadingPairs>
  <TitlesOfParts>
    <vt:vector size="24" baseType="lpstr">
      <vt:lpstr>Sommaire licences</vt:lpstr>
      <vt:lpstr>AMNS</vt:lpstr>
      <vt:lpstr>Chimie</vt:lpstr>
      <vt:lpstr>Informatique</vt:lpstr>
      <vt:lpstr>MPCI</vt:lpstr>
      <vt:lpstr>Mathématiques</vt:lpstr>
      <vt:lpstr>Mécanique</vt:lpstr>
      <vt:lpstr>MIASHS</vt:lpstr>
      <vt:lpstr>Plurisciences</vt:lpstr>
      <vt:lpstr>Physique</vt:lpstr>
      <vt:lpstr>Physique, Chimie</vt:lpstr>
      <vt:lpstr>Portail 1 René Descartes</vt:lpstr>
      <vt:lpstr>L1en2a Portail 1 René Descartes</vt:lpstr>
      <vt:lpstr>Portail 2 Marie Curie</vt:lpstr>
      <vt:lpstr>L1en2a Portail 2 Marie Curie</vt:lpstr>
      <vt:lpstr>Portail 3 Louis Pasteur</vt:lpstr>
      <vt:lpstr>L1en2a Portail 3 Louis Pasteur</vt:lpstr>
      <vt:lpstr>SPI</vt:lpstr>
      <vt:lpstr>SV</vt:lpstr>
      <vt:lpstr>SVT</vt:lpstr>
      <vt:lpstr>Sciences et humanités</vt:lpstr>
      <vt:lpstr>Sciences et technologies-SATIS</vt:lpstr>
      <vt:lpstr>SSS</vt:lpstr>
      <vt:lpstr>'Sommaire licences'!Zone_d_impression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LAGRANGE Jean-francois</cp:lastModifiedBy>
  <cp:revision/>
  <dcterms:created xsi:type="dcterms:W3CDTF">2024-03-18T13:37:02Z</dcterms:created>
  <dcterms:modified xsi:type="dcterms:W3CDTF">2025-10-08T07:23:53Z</dcterms:modified>
  <cp:category/>
  <cp:contentStatus/>
</cp:coreProperties>
</file>